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UIWP\figure\fig_0815\"/>
    </mc:Choice>
  </mc:AlternateContent>
  <xr:revisionPtr revIDLastSave="0" documentId="13_ncr:1_{F8E63FD0-9097-4EE0-AFBE-DBFF81F319AB}" xr6:coauthVersionLast="34" xr6:coauthVersionMax="34" xr10:uidLastSave="{00000000-0000-0000-0000-000000000000}"/>
  <bookViews>
    <workbookView xWindow="0" yWindow="0" windowWidth="21600" windowHeight="9510" activeTab="2" xr2:uid="{1C24FA38-80CF-4AE7-A415-41D27355733B}"/>
  </bookViews>
  <sheets>
    <sheet name="GPS Coordinates" sheetId="1" r:id="rId1"/>
    <sheet name="Raw Results" sheetId="2" r:id="rId2"/>
    <sheet name="Results" sheetId="3" r:id="rId3"/>
    <sheet name="Sheet1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5" i="3" l="1"/>
  <c r="AZ16" i="3"/>
  <c r="AZ17" i="3"/>
  <c r="AZ18" i="3"/>
  <c r="AY15" i="3"/>
  <c r="AY16" i="3"/>
  <c r="AY17" i="3"/>
  <c r="AY18" i="3"/>
  <c r="AX15" i="3"/>
  <c r="AX16" i="3"/>
  <c r="AX17" i="3"/>
  <c r="AX18" i="3"/>
  <c r="AW15" i="3"/>
  <c r="AW16" i="3"/>
  <c r="AW17" i="3"/>
  <c r="AW18" i="3"/>
  <c r="AV15" i="3"/>
  <c r="AV16" i="3"/>
  <c r="AV17" i="3"/>
  <c r="AV18" i="3"/>
  <c r="AU15" i="3"/>
  <c r="AU16" i="3"/>
  <c r="AU17" i="3"/>
  <c r="AU18" i="3"/>
  <c r="AT15" i="3"/>
  <c r="AT16" i="3"/>
  <c r="AT17" i="3"/>
  <c r="AT18" i="3"/>
  <c r="AS15" i="3"/>
  <c r="AS16" i="3"/>
  <c r="AS17" i="3"/>
  <c r="AS18" i="3"/>
  <c r="AR15" i="3"/>
  <c r="AR16" i="3"/>
  <c r="AR17" i="3"/>
  <c r="AR18" i="3"/>
  <c r="AO26" i="3"/>
  <c r="AO27" i="3"/>
  <c r="AO28" i="3"/>
  <c r="AO29" i="3"/>
  <c r="AM26" i="3"/>
  <c r="AM27" i="3"/>
  <c r="AM28" i="3"/>
  <c r="AM29" i="3"/>
  <c r="AN29" i="3"/>
  <c r="AL29" i="3"/>
  <c r="AN28" i="3"/>
  <c r="AL28" i="3"/>
  <c r="AN27" i="3"/>
  <c r="AL27" i="3"/>
  <c r="AN26" i="3"/>
  <c r="AL26" i="3"/>
  <c r="AN25" i="3"/>
  <c r="AL25" i="3"/>
  <c r="AN24" i="3"/>
  <c r="AL24" i="3"/>
  <c r="AO24" i="3" s="1"/>
  <c r="AN23" i="3"/>
  <c r="AL23" i="3"/>
  <c r="AO23" i="3" s="1"/>
  <c r="AN22" i="3"/>
  <c r="AL22" i="3"/>
  <c r="AN21" i="3"/>
  <c r="AL21" i="3"/>
  <c r="AN20" i="3"/>
  <c r="AL20" i="3"/>
  <c r="AO20" i="3" s="1"/>
  <c r="AN19" i="3"/>
  <c r="AL19" i="3"/>
  <c r="AO19" i="3" s="1"/>
  <c r="AN18" i="3"/>
  <c r="AL18" i="3"/>
  <c r="AN17" i="3"/>
  <c r="AL17" i="3"/>
  <c r="AN16" i="3"/>
  <c r="AL16" i="3"/>
  <c r="AO16" i="3" s="1"/>
  <c r="AN15" i="3"/>
  <c r="AL15" i="3"/>
  <c r="AN14" i="3"/>
  <c r="AL14" i="3"/>
  <c r="AM24" i="3" l="1"/>
  <c r="AM21" i="3"/>
  <c r="AM25" i="3"/>
  <c r="AO14" i="3"/>
  <c r="AO18" i="3"/>
  <c r="AO22" i="3"/>
  <c r="AO17" i="3"/>
  <c r="AO21" i="3"/>
  <c r="AO25" i="3"/>
  <c r="AM16" i="3"/>
  <c r="AO15" i="3"/>
  <c r="AM14" i="3"/>
  <c r="AM18" i="3"/>
  <c r="AM22" i="3"/>
  <c r="AM19" i="3"/>
  <c r="AM20" i="3"/>
  <c r="AM17" i="3"/>
  <c r="AM23" i="3"/>
  <c r="AM15" i="3"/>
  <c r="AZ13" i="3" l="1"/>
  <c r="AZ14" i="3"/>
  <c r="AY13" i="3"/>
  <c r="AY14" i="3"/>
  <c r="AX13" i="3"/>
  <c r="AX14" i="3"/>
  <c r="AW13" i="3"/>
  <c r="AW14" i="3"/>
  <c r="AV13" i="3"/>
  <c r="AV14" i="3"/>
  <c r="AU13" i="3"/>
  <c r="AU14" i="3"/>
  <c r="AT13" i="3"/>
  <c r="AT14" i="3"/>
  <c r="AS13" i="3"/>
  <c r="AS14" i="3"/>
  <c r="AR13" i="3"/>
  <c r="AR14" i="3"/>
  <c r="AZ12" i="3"/>
  <c r="AY12" i="3"/>
  <c r="AX12" i="3"/>
  <c r="AU12" i="3"/>
  <c r="AV12" i="3"/>
  <c r="AW12" i="3"/>
  <c r="AT12" i="3"/>
  <c r="AS12" i="3"/>
  <c r="AR12" i="3"/>
</calcChain>
</file>

<file path=xl/sharedStrings.xml><?xml version="1.0" encoding="utf-8"?>
<sst xmlns="http://schemas.openxmlformats.org/spreadsheetml/2006/main" count="25336" uniqueCount="21929">
  <si>
    <t>Latitude</t>
  </si>
  <si>
    <t>Longitude</t>
  </si>
  <si>
    <t>Distance to Center (m)</t>
  </si>
  <si>
    <t>shift</t>
  </si>
  <si>
    <t>Center Point</t>
  </si>
  <si>
    <t>1 axis shift</t>
  </si>
  <si>
    <t>W</t>
  </si>
  <si>
    <t>2 axis shift</t>
  </si>
  <si>
    <t>E</t>
  </si>
  <si>
    <t>N</t>
  </si>
  <si>
    <t>S</t>
  </si>
  <si>
    <t>SW</t>
  </si>
  <si>
    <t>SE</t>
  </si>
  <si>
    <t>NW</t>
  </si>
  <si>
    <t>NE</t>
  </si>
  <si>
    <t>10m</t>
  </si>
  <si>
    <t>N-S</t>
  </si>
  <si>
    <t>NW-SE</t>
  </si>
  <si>
    <t>W-E</t>
  </si>
  <si>
    <t>SW-NE</t>
  </si>
  <si>
    <t>20m</t>
  </si>
  <si>
    <t>30m</t>
  </si>
  <si>
    <t>time: 3806, err: 217, ct: 218</t>
  </si>
  <si>
    <t>time: 8892, err: 263, ct: 264</t>
  </si>
  <si>
    <t>time: 4920, err: 330, ct: 331</t>
  </si>
  <si>
    <t>time: 1600, err: 355, ct: 356</t>
  </si>
  <si>
    <t>time: 3254, err: 64, ct: 65</t>
  </si>
  <si>
    <t>time: 2338, err: 52, ct: 53</t>
  </si>
  <si>
    <t>time: 2334, err: 255, ct: 256</t>
  </si>
  <si>
    <t>time: 3068, err: 208, ct: 209</t>
  </si>
  <si>
    <t>time: 6990, err: 0, ct: 1</t>
  </si>
  <si>
    <t>time: 5092, err: 24, ct: 25</t>
  </si>
  <si>
    <t>time: 1416, err: 230, ct: 231</t>
  </si>
  <si>
    <t>time: 1782, err: 186, ct: 187</t>
  </si>
  <si>
    <t>time: 2702, err: 219, ct: 221</t>
  </si>
  <si>
    <t>time: 1598, err: 267, ct: 269</t>
  </si>
  <si>
    <t>time: 1232, err: 334, ct: 336</t>
  </si>
  <si>
    <t>time: 1598, err: 355, ct: 357</t>
  </si>
  <si>
    <t>time: 2522, err: 64, ct: 66</t>
  </si>
  <si>
    <t>time: 3626, err: 62, ct: 64</t>
  </si>
  <si>
    <t>time: 3626, err: 257, ct: 259</t>
  </si>
  <si>
    <t>time: 3624, err: 209, ct: 211</t>
  </si>
  <si>
    <t>time: 1782, err: 1, ct: 3</t>
  </si>
  <si>
    <t>time: 5284, err: 27, ct: 29</t>
  </si>
  <si>
    <t>time: 2516, err: 230, ct: 232</t>
  </si>
  <si>
    <t>time: 3990, err: 206, ct: 208</t>
  </si>
  <si>
    <t>time: 4356, err: 219, ct: 222</t>
  </si>
  <si>
    <t>time: 8152, err: 269, ct: 272</t>
  </si>
  <si>
    <t>time: 2516, err: 334, ct: 337</t>
  </si>
  <si>
    <t>time: 4362, err: 355, ct: 358</t>
  </si>
  <si>
    <t>time: 4358, err: 64, ct: 67</t>
  </si>
  <si>
    <t>time: 1780, err: 62, ct: 65</t>
  </si>
  <si>
    <t>time: 5462, err: 259, ct: 262</t>
  </si>
  <si>
    <t>time: 3624, err: 214, ct: 217</t>
  </si>
  <si>
    <t>time: 3442, err: 27, ct: 30</t>
  </si>
  <si>
    <t>time: 2704, err: 230, ct: 233</t>
  </si>
  <si>
    <t>time: 1782, err: 217, ct: 220</t>
  </si>
  <si>
    <t>time: 2336, err: 225, ct: 229</t>
  </si>
  <si>
    <t>time: 4362, err: 269, ct: 273</t>
  </si>
  <si>
    <t>time: 1596, err: 334, ct: 338</t>
  </si>
  <si>
    <t>time: 2700, err: 356, ct: 360</t>
  </si>
  <si>
    <t>time: 2706, err: 66, ct: 70</t>
  </si>
  <si>
    <t>time: 1598, err: 62, ct: 66</t>
  </si>
  <si>
    <t>time: 2700, err: 260, ct: 264</t>
  </si>
  <si>
    <t>time: 3254, err: 221, ct: 225</t>
  </si>
  <si>
    <t>time: 1786, err: 27, ct: 31</t>
  </si>
  <si>
    <t>time: 1600, err: 230, ct: 234</t>
  </si>
  <si>
    <t>time: 5464, err: 218, ct: 222</t>
  </si>
  <si>
    <t>time: 1784, err: 227, ct: 232</t>
  </si>
  <si>
    <t>time: 3622, err: 270, ct: 275</t>
  </si>
  <si>
    <t>time: 1414, err: 340, ct: 345</t>
  </si>
  <si>
    <t>time: 2888, err: 359, ct: 364</t>
  </si>
  <si>
    <t>time: 1782, err: 67, ct: 72</t>
  </si>
  <si>
    <t>time: 5462, err: 63, ct: 68</t>
  </si>
  <si>
    <t>time: 1598, err: 260, ct: 265</t>
  </si>
  <si>
    <t>time: 7160, err: 221, ct: 226</t>
  </si>
  <si>
    <t>time: 3440, err: 12, ct: 15</t>
  </si>
  <si>
    <t>time: 2522, err: 27, ct: 32</t>
  </si>
  <si>
    <t>time: 2518, err: 230, ct: 235</t>
  </si>
  <si>
    <t>time: 1782, err: 219, ct: 224</t>
  </si>
  <si>
    <t>time: 4542, err: 228, ct: 234</t>
  </si>
  <si>
    <t>time: 1786, err: 271, ct: 277</t>
  </si>
  <si>
    <t>time: 2520, err: 340, ct: 346</t>
  </si>
  <si>
    <t>time: 1598, err: 359, ct: 365</t>
  </si>
  <si>
    <t>time: 5460, err: 68, ct: 74</t>
  </si>
  <si>
    <t>time: 2154, err: 68, ct: 74</t>
  </si>
  <si>
    <t>time: 1782, err: 260, ct: 266</t>
  </si>
  <si>
    <t>time: 2146, err: 222, ct: 228</t>
  </si>
  <si>
    <t>time: 1598, err: 27, ct: 33</t>
  </si>
  <si>
    <t>time: 1780, err: 231, ct: 237</t>
  </si>
  <si>
    <t>time: 23490, err: 220, ct: 226</t>
  </si>
  <si>
    <t>time: 1598, err: 228, ct: 235</t>
  </si>
  <si>
    <t>time: 2702, err: 274, ct: 281</t>
  </si>
  <si>
    <t>time: 4358, err: 340, ct: 347</t>
  </si>
  <si>
    <t>time: 4540, err: 360, ct: 367</t>
  </si>
  <si>
    <t>time: 1600, err: 68, ct: 75</t>
  </si>
  <si>
    <t>time: 1602, err: 68, ct: 75</t>
  </si>
  <si>
    <t>time: 2520, err: 260, ct: 267</t>
  </si>
  <si>
    <t>time: 7990, err: 222, ct: 229</t>
  </si>
  <si>
    <t>time: 1968, err: 15, ct: 19</t>
  </si>
  <si>
    <t>time: 1782, err: 27, ct: 34</t>
  </si>
  <si>
    <t>time: 1598, err: 231, ct: 238</t>
  </si>
  <si>
    <t>time: 4842, err: 228, ct: 235</t>
  </si>
  <si>
    <t>time: 4546, err: 229, ct: 237</t>
  </si>
  <si>
    <t>time: 1782, err: 274, ct: 282</t>
  </si>
  <si>
    <t>time: 3808, err: 343, ct: 351</t>
  </si>
  <si>
    <t>time: 1600, err: 360, ct: 368</t>
  </si>
  <si>
    <t>time: 1782, err: 69, ct: 77</t>
  </si>
  <si>
    <t>time: 2522, err: 68, ct: 76</t>
  </si>
  <si>
    <t>time: 1600, err: 260, ct: 268</t>
  </si>
  <si>
    <t>time: 5286, err: 222, ct: 230</t>
  </si>
  <si>
    <t>time: 4910, err: 20, ct: 25</t>
  </si>
  <si>
    <t>time: 3272, err: 27, ct: 35</t>
  </si>
  <si>
    <t>time: 1782, err: 231, ct: 239</t>
  </si>
  <si>
    <t>time: 1782, err: 229, ct: 237</t>
  </si>
  <si>
    <t>time: 1602, err: 229, ct: 238</t>
  </si>
  <si>
    <t>time: 1780, err: 276, ct: 285</t>
  </si>
  <si>
    <t>time: 2516, err: 343, ct: 352</t>
  </si>
  <si>
    <t>time: 5466, err: 360, ct: 369</t>
  </si>
  <si>
    <t>time: 1780, err: 70, ct: 79</t>
  </si>
  <si>
    <t>time: 4542, err: 68, ct: 77</t>
  </si>
  <si>
    <t>time: 1780, err: 261, ct: 270</t>
  </si>
  <si>
    <t>time: 4558, err: 223, ct: 232</t>
  </si>
  <si>
    <t>time: 2704, err: 22, ct: 28</t>
  </si>
  <si>
    <t>time: 1782, err: 28, ct: 37</t>
  </si>
  <si>
    <t>time: 2514, err: 231, ct: 240</t>
  </si>
  <si>
    <t>time: 8950, err: 229, ct: 238</t>
  </si>
  <si>
    <t>time: 3440, err: 229, ct: 239</t>
  </si>
  <si>
    <t>time: 9856, err: 276, ct: 286</t>
  </si>
  <si>
    <t>time: 1782, err: 343, ct: 353</t>
  </si>
  <si>
    <t>time: 1598, err: 360, ct: 370</t>
  </si>
  <si>
    <t>time: 1598, err: 70, ct: 80</t>
  </si>
  <si>
    <t>time: 2518, err: 68, ct: 78</t>
  </si>
  <si>
    <t>time: 1598, err: 261, ct: 271</t>
  </si>
  <si>
    <t>time: 9684, err: 223, ct: 233</t>
  </si>
  <si>
    <t>time: 5292, err: 22, ct: 29</t>
  </si>
  <si>
    <t>time: 1230, err: 33, ct: 43</t>
  </si>
  <si>
    <t>time: 1418, err: 231, ct: 241</t>
  </si>
  <si>
    <t>time: 4366, err: 229, ct: 239</t>
  </si>
  <si>
    <t>time: 1778, err: 229, ct: 240</t>
  </si>
  <si>
    <t>time: 2700, err: 276, ct: 287</t>
  </si>
  <si>
    <t>time: 1600, err: 343, ct: 354</t>
  </si>
  <si>
    <t>time: 1602, err: 360, ct: 371</t>
  </si>
  <si>
    <t>time: 3440, err: 70, ct: 81</t>
  </si>
  <si>
    <t>time: 3444, err: 68, ct: 79</t>
  </si>
  <si>
    <t>time: 2700, err: 261, ct: 272</t>
  </si>
  <si>
    <t>time: 6422, err: 224, ct: 235</t>
  </si>
  <si>
    <t>time: 1782, err: 22, ct: 30</t>
  </si>
  <si>
    <t>time: 1966, err: 36, ct: 47</t>
  </si>
  <si>
    <t>time: 1600, err: 231, ct: 242</t>
  </si>
  <si>
    <t>time: 3440, err: 230, ct: 241</t>
  </si>
  <si>
    <t>time: 1602, err: 229, ct: 241</t>
  </si>
  <si>
    <t>time: 2540, err: 276, ct: 288</t>
  </si>
  <si>
    <t>time: 1596, err: 343, ct: 355</t>
  </si>
  <si>
    <t>time: 4362, err: 360, ct: 372</t>
  </si>
  <si>
    <t>time: 3444, err: 70, ct: 82</t>
  </si>
  <si>
    <t>time: 2700, err: 68, ct: 80</t>
  </si>
  <si>
    <t>time: 1602, err: 261, ct: 273</t>
  </si>
  <si>
    <t>time: 9016, err: 224, ct: 236</t>
  </si>
  <si>
    <t>time: 4670, err: 30, ct: 39</t>
  </si>
  <si>
    <t>time: 3992, err: 44, ct: 56</t>
  </si>
  <si>
    <t>time: 1784, err: 231, ct: 243</t>
  </si>
  <si>
    <t>time: 1228, err: 235, ct: 247</t>
  </si>
  <si>
    <t>time: 1596, err: 229, ct: 242</t>
  </si>
  <si>
    <t>time: 9898, err: 276, ct: 289</t>
  </si>
  <si>
    <t>time: 1782, err: 344, ct: 357</t>
  </si>
  <si>
    <t>time: 1780, err: 360, ct: 373</t>
  </si>
  <si>
    <t>time: 2708, err: 70, ct: 83</t>
  </si>
  <si>
    <t>time: 1784, err: 70, ct: 83</t>
  </si>
  <si>
    <t>time: 3440, err: 261, ct: 274</t>
  </si>
  <si>
    <t>time: 1602, err: 224, ct: 237</t>
  </si>
  <si>
    <t>time: 1778, err: 31, ct: 41</t>
  </si>
  <si>
    <t>time: 4728, err: 45, ct: 58</t>
  </si>
  <si>
    <t>time: 1598, err: 231, ct: 244</t>
  </si>
  <si>
    <t>time: 9474, err: 241, ct: 254</t>
  </si>
  <si>
    <t>time: 2704, err: 230, ct: 244</t>
  </si>
  <si>
    <t>time: 9884, err: 276, ct: 290</t>
  </si>
  <si>
    <t>time: 1598, err: 344, ct: 358</t>
  </si>
  <si>
    <t>time: 1598, err: 360, ct: 374</t>
  </si>
  <si>
    <t>time: 6134, err: 70, ct: 84</t>
  </si>
  <si>
    <t>time: 5460, err: 71, ct: 85</t>
  </si>
  <si>
    <t>time: 1782, err: 262, ct: 276</t>
  </si>
  <si>
    <t>time: 2516, err: 224, ct: 238</t>
  </si>
  <si>
    <t>time: 2518, err: 31, ct: 42</t>
  </si>
  <si>
    <t>time: 4546, err: 46, ct: 60</t>
  </si>
  <si>
    <t>time: 1600, err: 231, ct: 245</t>
  </si>
  <si>
    <t>time: 4550, err: 242, ct: 256</t>
  </si>
  <si>
    <t>time: 6268, err: 230, ct: 245</t>
  </si>
  <si>
    <t>time: 9922, err: 276, ct: 291</t>
  </si>
  <si>
    <t>time: 1784, err: 344, ct: 359</t>
  </si>
  <si>
    <t>time: 1596, err: 360, ct: 375</t>
  </si>
  <si>
    <t>time: 1788, err: 70, ct: 85</t>
  </si>
  <si>
    <t>time: 7156, err: 71, ct: 86</t>
  </si>
  <si>
    <t>time: 2520, err: 262, ct: 277</t>
  </si>
  <si>
    <t>time: 4542, err: 225, ct: 240</t>
  </si>
  <si>
    <t>time: 3552, err: 32, ct: 44</t>
  </si>
  <si>
    <t>time: 1782, err: 57, ct: 72</t>
  </si>
  <si>
    <t>time: 1782, err: 232, ct: 247</t>
  </si>
  <si>
    <t>time: 1232, err: 244, ct: 259</t>
  </si>
  <si>
    <t>time: 1600, err: 230, ct: 246</t>
  </si>
  <si>
    <t>time: 1600, err: 277, ct: 293</t>
  </si>
  <si>
    <t>time: 1600, err: 344, ct: 360</t>
  </si>
  <si>
    <t>time: 2706, err: 360, ct: 376</t>
  </si>
  <si>
    <t>time: 1780, err: 71, ct: 87</t>
  </si>
  <si>
    <t>time: 8062, err: 71, ct: 87</t>
  </si>
  <si>
    <t>time: 1784, err: 262, ct: 278</t>
  </si>
  <si>
    <t>time: 1786, err: 226, ct: 242</t>
  </si>
  <si>
    <t>time: 2702, err: 32, ct: 45</t>
  </si>
  <si>
    <t>time: 4908, err: 62, ct: 78</t>
  </si>
  <si>
    <t>time: 1602, err: 232, ct: 248</t>
  </si>
  <si>
    <t>time: 7154, err: 244, ct: 260</t>
  </si>
  <si>
    <t>time: 3442, err: 230, ct: 247</t>
  </si>
  <si>
    <t>time: 6328, err: 277, ct: 294</t>
  </si>
  <si>
    <t>time: 1538, err: 344, ct: 361</t>
  </si>
  <si>
    <t>time: 1598, err: 360, ct: 377</t>
  </si>
  <si>
    <t>time: 3440, err: 71, ct: 88</t>
  </si>
  <si>
    <t>time: 4542, err: 72, ct: 89</t>
  </si>
  <si>
    <t>time: 3440, err: 262, ct: 279</t>
  </si>
  <si>
    <t>time: 1412, err: 226, ct: 243</t>
  </si>
  <si>
    <t>time: 1598, err: 32, ct: 46</t>
  </si>
  <si>
    <t>time: 1966, err: 67, ct: 84</t>
  </si>
  <si>
    <t>time: 1594, err: 232, ct: 249</t>
  </si>
  <si>
    <t>time: 5284, err: 248, ct: 265</t>
  </si>
  <si>
    <t>time: 2702, err: 230, ct: 248</t>
  </si>
  <si>
    <t>time: 6222, err: 277, ct: 295</t>
  </si>
  <si>
    <t>time: 1596, err: 344, ct: 362</t>
  </si>
  <si>
    <t>time: 1600, err: 360, ct: 378</t>
  </si>
  <si>
    <t>time: 1784, err: 71, ct: 89</t>
  </si>
  <si>
    <t>time: 3254, err: 72, ct: 90</t>
  </si>
  <si>
    <t>time: 1604, err: 262, ct: 280</t>
  </si>
  <si>
    <t>time: 5276, err: 226, ct: 244</t>
  </si>
  <si>
    <t>time: 4376, err: 32, ct: 47</t>
  </si>
  <si>
    <t>time: 1784, err: 72, ct: 90</t>
  </si>
  <si>
    <t>time: 1596, err: 232, ct: 250</t>
  </si>
  <si>
    <t>time: 5338, err: 248, ct: 266</t>
  </si>
  <si>
    <t>time: 2520, err: 230, ct: 249</t>
  </si>
  <si>
    <t>time: 1602, err: 277, ct: 296</t>
  </si>
  <si>
    <t>time: 1784, err: 345, ct: 364</t>
  </si>
  <si>
    <t>time: 4364, err: 360, ct: 379</t>
  </si>
  <si>
    <t>time: 1602, err: 71, ct: 90</t>
  </si>
  <si>
    <t>time: 3638, err: 73, ct: 92</t>
  </si>
  <si>
    <t>time: 3438, err: 262, ct: 281</t>
  </si>
  <si>
    <t>time: 10834, err: 226, ct: 245</t>
  </si>
  <si>
    <t>time: 1782, err: 32, ct: 48</t>
  </si>
  <si>
    <t>time: 1962, err: 75, ct: 94</t>
  </si>
  <si>
    <t>time: 1784, err: 232, ct: 251</t>
  </si>
  <si>
    <t>time: 4414, err: 248, ct: 267</t>
  </si>
  <si>
    <t>time: 1598, err: 230, ct: 250</t>
  </si>
  <si>
    <t>time: 5288, err: 277, ct: 297</t>
  </si>
  <si>
    <t>time: 2520, err: 345, ct: 365</t>
  </si>
  <si>
    <t>time: 1782, err: 360, ct: 380</t>
  </si>
  <si>
    <t>time: 2150, err: 72, ct: 92</t>
  </si>
  <si>
    <t>time: 1598, err: 73, ct: 93</t>
  </si>
  <si>
    <t>time: 1782, err: 262, ct: 282</t>
  </si>
  <si>
    <t>time: 4360, err: 226, ct: 246</t>
  </si>
  <si>
    <t>time: 4376, err: 33, ct: 50</t>
  </si>
  <si>
    <t>time: 1784, err: 76, ct: 96</t>
  </si>
  <si>
    <t>time: 1602, err: 232, ct: 252</t>
  </si>
  <si>
    <t>time: 6282, err: 248, ct: 268</t>
  </si>
  <si>
    <t>time: 1788, err: 230, ct: 251</t>
  </si>
  <si>
    <t>time: 3620, err: 278, ct: 299</t>
  </si>
  <si>
    <t>time: 1780, err: 345, ct: 366</t>
  </si>
  <si>
    <t>time: 1600, err: 360, ct: 381</t>
  </si>
  <si>
    <t>time: 1604, err: 72, ct: 93</t>
  </si>
  <si>
    <t>time: 2700, err: 73, ct: 94</t>
  </si>
  <si>
    <t>time: 1598, err: 262, ct: 283</t>
  </si>
  <si>
    <t>time: 4548, err: 227, ct: 248</t>
  </si>
  <si>
    <t>time: 2520, err: 34, ct: 52</t>
  </si>
  <si>
    <t>time: 12098, err: 86, ct: 107</t>
  </si>
  <si>
    <t>time: 1588, err: 232, ct: 253</t>
  </si>
  <si>
    <t>time: 2520, err: 248, ct: 269</t>
  </si>
  <si>
    <t>time: 1598, err: 230, ct: 252</t>
  </si>
  <si>
    <t>time: 4372, err: 278, ct: 300</t>
  </si>
  <si>
    <t>time: 1604, err: 345, ct: 367</t>
  </si>
  <si>
    <t>time: 1600, err: 360, ct: 382</t>
  </si>
  <si>
    <t>time: 1780, err: 72, ct: 94</t>
  </si>
  <si>
    <t>time: 2518, err: 73, ct: 95</t>
  </si>
  <si>
    <t>time: 1600, err: 262, ct: 284</t>
  </si>
  <si>
    <t>time: 4914, err: 228, ct: 250</t>
  </si>
  <si>
    <t>time: 1782, err: 35, ct: 54</t>
  </si>
  <si>
    <t>time: 3866, err: 90, ct: 112</t>
  </si>
  <si>
    <t>time: 1782, err: 232, ct: 254</t>
  </si>
  <si>
    <t>time: 1782, err: 249, ct: 271</t>
  </si>
  <si>
    <t>time: 1598, err: 230, ct: 253</t>
  </si>
  <si>
    <t>time: 5296, err: 278, ct: 301</t>
  </si>
  <si>
    <t>time: 1596, err: 345, ct: 368</t>
  </si>
  <si>
    <t>time: 1780, err: 361, ct: 384</t>
  </si>
  <si>
    <t>time: 1602, err: 72, ct: 95</t>
  </si>
  <si>
    <t>time: 2518, err: 73, ct: 96</t>
  </si>
  <si>
    <t>time: 1782, err: 262, ct: 285</t>
  </si>
  <si>
    <t>time: 4360, err: 228, ct: 251</t>
  </si>
  <si>
    <t>time: 2700, err: 36, ct: 56</t>
  </si>
  <si>
    <t>time: 8160, err: 92, ct: 115</t>
  </si>
  <si>
    <t>time: 1596, err: 232, ct: 255</t>
  </si>
  <si>
    <t>time: 1602, err: 249, ct: 272</t>
  </si>
  <si>
    <t>time: 4362, err: 230, ct: 254</t>
  </si>
  <si>
    <t>time: 1784, err: 278, ct: 302</t>
  </si>
  <si>
    <t>time: 1780, err: 346, ct: 370</t>
  </si>
  <si>
    <t>time: 2516, err: 361, ct: 385</t>
  </si>
  <si>
    <t>time: 2520, err: 72, ct: 96</t>
  </si>
  <si>
    <t>time: 1782, err: 73, ct: 97</t>
  </si>
  <si>
    <t>time: 1600, err: 262, ct: 286</t>
  </si>
  <si>
    <t>time: 1596, err: 229, ct: 253</t>
  </si>
  <si>
    <t>time: 1414, err: 43, ct: 64</t>
  </si>
  <si>
    <t>time: 1784, err: 92, ct: 116</t>
  </si>
  <si>
    <t>time: 1600, err: 232, ct: 256</t>
  </si>
  <si>
    <t>time: 1594, err: 249, ct: 273</t>
  </si>
  <si>
    <t>time: 1784, err: 230, ct: 255</t>
  </si>
  <si>
    <t>time: 1600, err: 278, ct: 303</t>
  </si>
  <si>
    <t>time: 2514, err: 346, ct: 371</t>
  </si>
  <si>
    <t>time: 1600, err: 361, ct: 386</t>
  </si>
  <si>
    <t>time: 1788, err: 72, ct: 97</t>
  </si>
  <si>
    <t>time: 2522, err: 73, ct: 98</t>
  </si>
  <si>
    <t>time: 1596, err: 262, ct: 287</t>
  </si>
  <si>
    <t>time: 3628, err: 230, ct: 255</t>
  </si>
  <si>
    <t>time: 1782, err: 54, ct: 76</t>
  </si>
  <si>
    <t>time: 33740, err: 92, ct: 117</t>
  </si>
  <si>
    <t>time: 1784, err: 233, ct: 258</t>
  </si>
  <si>
    <t>time: 1784, err: 249, ct: 274</t>
  </si>
  <si>
    <t>time: 1596, err: 230, ct: 256</t>
  </si>
  <si>
    <t>time: 1600, err: 278, ct: 304</t>
  </si>
  <si>
    <t>time: 1780, err: 346, ct: 372</t>
  </si>
  <si>
    <t>time: 1596, err: 361, ct: 387</t>
  </si>
  <si>
    <t>time: 1602, err: 72, ct: 98</t>
  </si>
  <si>
    <t>time: 3436, err: 73, ct: 99</t>
  </si>
  <si>
    <t>time: 1538, err: 262, ct: 288</t>
  </si>
  <si>
    <t>time: 18112, err: 230, ct: 256</t>
  </si>
  <si>
    <t>time: 1602, err: 63, ct: 86</t>
  </si>
  <si>
    <t>time: 4360, err: 92, ct: 118</t>
  </si>
  <si>
    <t>time: 1602, err: 233, ct: 259</t>
  </si>
  <si>
    <t>time: 6198, err: 249, ct: 275</t>
  </si>
  <si>
    <t>time: 1602, err: 230, ct: 257</t>
  </si>
  <si>
    <t>time: 3628, err: 279, ct: 306</t>
  </si>
  <si>
    <t>time: 1596, err: 346, ct: 373</t>
  </si>
  <si>
    <t>time: 1596, err: 361, ct: 388</t>
  </si>
  <si>
    <t>time: 3440, err: 72, ct: 99</t>
  </si>
  <si>
    <t>time: 1786, err: 73, ct: 100</t>
  </si>
  <si>
    <t>time: 1782, err: 262, ct: 289</t>
  </si>
  <si>
    <t>time: 1600, err: 230, ct: 257</t>
  </si>
  <si>
    <t>time: 5320, err: 63, ct: 87</t>
  </si>
  <si>
    <t>time: 7240, err: 92, ct: 119</t>
  </si>
  <si>
    <t>time: 1782, err: 233, ct: 260</t>
  </si>
  <si>
    <t>time: 32828, err: 249, ct: 276</t>
  </si>
  <si>
    <t>time: 1782, err: 231, ct: 259</t>
  </si>
  <si>
    <t>time: 1598, err: 279, ct: 307</t>
  </si>
  <si>
    <t>time: 1596, err: 346, ct: 374</t>
  </si>
  <si>
    <t>time: 1784, err: 362, ct: 390</t>
  </si>
  <si>
    <t>time: 1602, err: 72, ct: 100</t>
  </si>
  <si>
    <t>time: 1598, err: 73, ct: 101</t>
  </si>
  <si>
    <t>time: 1600, err: 262, ct: 290</t>
  </si>
  <si>
    <t>time: 1784, err: 230, ct: 258</t>
  </si>
  <si>
    <t>time: 4360, err: 63, ct: 88</t>
  </si>
  <si>
    <t>time: 1228, err: 93, ct: 121</t>
  </si>
  <si>
    <t>time: 1598, err: 233, ct: 261</t>
  </si>
  <si>
    <t>time: 5244, err: 249, ct: 277</t>
  </si>
  <si>
    <t>time: 1598, err: 231, ct: 260</t>
  </si>
  <si>
    <t>time: 3622, err: 280, ct: 309</t>
  </si>
  <si>
    <t>time: 1782, err: 346, ct: 375</t>
  </si>
  <si>
    <t>time: 1600, err: 362, ct: 391</t>
  </si>
  <si>
    <t>time: 2710, err: 73, ct: 102</t>
  </si>
  <si>
    <t>time: 3460, err: 73, ct: 102</t>
  </si>
  <si>
    <t>time: 2516, err: 262, ct: 291</t>
  </si>
  <si>
    <t>time: 1598, err: 230, ct: 259</t>
  </si>
  <si>
    <t>time: 2706, err: 64, ct: 90</t>
  </si>
  <si>
    <t>time: 34634, err: 93, ct: 122</t>
  </si>
  <si>
    <t>time: 1598, err: 233, ct: 262</t>
  </si>
  <si>
    <t>time: 1782, err: 249, ct: 278</t>
  </si>
  <si>
    <t>time: 1778, err: 231, ct: 261</t>
  </si>
  <si>
    <t>time: 2516, err: 280, ct: 310</t>
  </si>
  <si>
    <t>time: 1598, err: 346, ct: 376</t>
  </si>
  <si>
    <t>time: 1780, err: 362, ct: 392</t>
  </si>
  <si>
    <t>time: 1598, err: 73, ct: 103</t>
  </si>
  <si>
    <t>time: 1782, err: 73, ct: 103</t>
  </si>
  <si>
    <t>time: 1600, err: 263, ct: 293</t>
  </si>
  <si>
    <t>time: 5392, err: 230, ct: 260</t>
  </si>
  <si>
    <t>time: 3504, err: 64, ct: 91</t>
  </si>
  <si>
    <t>time: 4550, err: 94, ct: 124</t>
  </si>
  <si>
    <t>time: 1786, err: 234, ct: 264</t>
  </si>
  <si>
    <t>time: 6188, err: 249, ct: 279</t>
  </si>
  <si>
    <t>time: 1598, err: 231, ct: 262</t>
  </si>
  <si>
    <t>time: 1778, err: 280, ct: 311</t>
  </si>
  <si>
    <t>time: 1596, err: 346, ct: 377</t>
  </si>
  <si>
    <t>time: 1600, err: 362, ct: 393</t>
  </si>
  <si>
    <t>time: 4540, err: 74, ct: 105</t>
  </si>
  <si>
    <t>time: 2522, err: 73, ct: 104</t>
  </si>
  <si>
    <t>time: 2522, err: 263, ct: 294</t>
  </si>
  <si>
    <t>time: 1604, err: 230, ct: 261</t>
  </si>
  <si>
    <t>time: 3444, err: 64, ct: 92</t>
  </si>
  <si>
    <t>time: 2520, err: 94, ct: 125</t>
  </si>
  <si>
    <t>time: 1600, err: 234, ct: 265</t>
  </si>
  <si>
    <t>time: 1600, err: 249, ct: 280</t>
  </si>
  <si>
    <t>time: 1598, err: 231, ct: 263</t>
  </si>
  <si>
    <t>time: 1596, err: 280, ct: 312</t>
  </si>
  <si>
    <t>time: 1780, err: 347, ct: 379</t>
  </si>
  <si>
    <t>time: 1594, err: 362, ct: 394</t>
  </si>
  <si>
    <t>time: 2890, err: 75, ct: 107</t>
  </si>
  <si>
    <t>time: 1598, err: 73, ct: 105</t>
  </si>
  <si>
    <t>time: 1780, err: 263, ct: 295</t>
  </si>
  <si>
    <t>time: 2518, err: 230, ct: 262</t>
  </si>
  <si>
    <t>time: 3070, err: 66, ct: 95</t>
  </si>
  <si>
    <t>time: 3436, err: 94, ct: 126</t>
  </si>
  <si>
    <t>time: 1780, err: 235, ct: 267</t>
  </si>
  <si>
    <t>time: 1784, err: 250, ct: 282</t>
  </si>
  <si>
    <t>time: 1782, err: 231, ct: 264</t>
  </si>
  <si>
    <t>time: 1596, err: 280, ct: 313</t>
  </si>
  <si>
    <t>time: 1596, err: 347, ct: 380</t>
  </si>
  <si>
    <t>time: 1782, err: 363, ct: 396</t>
  </si>
  <si>
    <t>time: 1602, err: 75, ct: 108</t>
  </si>
  <si>
    <t>time: 2700, err: 74, ct: 107</t>
  </si>
  <si>
    <t>time: 1602, err: 263, ct: 296</t>
  </si>
  <si>
    <t>time: 4360, err: 230, ct: 263</t>
  </si>
  <si>
    <t>time: 1606, err: 66, ct: 96</t>
  </si>
  <si>
    <t>time: 1782, err: 94, ct: 127</t>
  </si>
  <si>
    <t>time: 1598, err: 235, ct: 268</t>
  </si>
  <si>
    <t>time: 2534, err: 250, ct: 283</t>
  </si>
  <si>
    <t>time: 1598, err: 231, ct: 265</t>
  </si>
  <si>
    <t>time: 1598, err: 280, ct: 314</t>
  </si>
  <si>
    <t>time: 1782, err: 347, ct: 381</t>
  </si>
  <si>
    <t>time: 1598, err: 363, ct: 397</t>
  </si>
  <si>
    <t>time: 4366, err: 75, ct: 109</t>
  </si>
  <si>
    <t>time: 1414, err: 74, ct: 108</t>
  </si>
  <si>
    <t>time: 1600, err: 263, ct: 297</t>
  </si>
  <si>
    <t>time: 1782, err: 230, ct: 264</t>
  </si>
  <si>
    <t>time: 2702, err: 66, ct: 97</t>
  </si>
  <si>
    <t>time: 1970, err: 97, ct: 131</t>
  </si>
  <si>
    <t>time: 1782, err: 235, ct: 269</t>
  </si>
  <si>
    <t>time: 7198, err: 250, ct: 284</t>
  </si>
  <si>
    <t>time: 1602, err: 231, ct: 266</t>
  </si>
  <si>
    <t>time: 3448, err: 280, ct: 315</t>
  </si>
  <si>
    <t>time: 1600, err: 347, ct: 382</t>
  </si>
  <si>
    <t>time: 1782, err: 363, ct: 398</t>
  </si>
  <si>
    <t>time: 1784, err: 75, ct: 110</t>
  </si>
  <si>
    <t>time: 2704, err: 75, ct: 110</t>
  </si>
  <si>
    <t>time: 1784, err: 264, ct: 299</t>
  </si>
  <si>
    <t>time: 1596, err: 230, ct: 265</t>
  </si>
  <si>
    <t>time: 2518, err: 66, ct: 98</t>
  </si>
  <si>
    <t>time: 4292, err: 97, ct: 132</t>
  </si>
  <si>
    <t>time: 1598, err: 235, ct: 270</t>
  </si>
  <si>
    <t>time: 2536, err: 250, ct: 285</t>
  </si>
  <si>
    <t>time: 2706, err: 232, ct: 268</t>
  </si>
  <si>
    <t>time: 1780, err: 281, ct: 317</t>
  </si>
  <si>
    <t>time: 1596, err: 347, ct: 383</t>
  </si>
  <si>
    <t>time: 1600, err: 363, ct: 399</t>
  </si>
  <si>
    <t>time: 4358, err: 75, ct: 111</t>
  </si>
  <si>
    <t>time: 2520, err: 75, ct: 111</t>
  </si>
  <si>
    <t>time: 2518, err: 264, ct: 300</t>
  </si>
  <si>
    <t>time: 1598, err: 230, ct: 266</t>
  </si>
  <si>
    <t>time: 2516, err: 66, ct: 99</t>
  </si>
  <si>
    <t>time: 7378, err: 98, ct: 134</t>
  </si>
  <si>
    <t>time: 1408, err: 235, ct: 271</t>
  </si>
  <si>
    <t>time: 5278, err: 250, ct: 286</t>
  </si>
  <si>
    <t>time: 1598, err: 232, ct: 269</t>
  </si>
  <si>
    <t>time: 2520, err: 281, ct: 318</t>
  </si>
  <si>
    <t>time: 1600, err: 347, ct: 384</t>
  </si>
  <si>
    <t>time: 1602, err: 363, ct: 400</t>
  </si>
  <si>
    <t>time: 2520, err: 75, ct: 112</t>
  </si>
  <si>
    <t>time: 1782, err: 75, ct: 112</t>
  </si>
  <si>
    <t>time: 1780, err: 265, ct: 302</t>
  </si>
  <si>
    <t>time: 1782, err: 230, ct: 267</t>
  </si>
  <si>
    <t>time: 1786, err: 66, ct: 100</t>
  </si>
  <si>
    <t>time: 1598, err: 98, ct: 135</t>
  </si>
  <si>
    <t>time: 4358, err: 235, ct: 272</t>
  </si>
  <si>
    <t>time: 1780, err: 250, ct: 287</t>
  </si>
  <si>
    <t>time: 1782, err: 232, ct: 270</t>
  </si>
  <si>
    <t>time: 1784, err: 281, ct: 319</t>
  </si>
  <si>
    <t>time: 1602, err: 347, ct: 385</t>
  </si>
  <si>
    <t>time: 1786, err: 364, ct: 402</t>
  </si>
  <si>
    <t>time: 1784, err: 75, ct: 113</t>
  </si>
  <si>
    <t>time: 1598, err: 75, ct: 113</t>
  </si>
  <si>
    <t>time: 2514, err: 265, ct: 303</t>
  </si>
  <si>
    <t>time: 4296, err: 230, ct: 268</t>
  </si>
  <si>
    <t>time: 2522, err: 66, ct: 101</t>
  </si>
  <si>
    <t>time: 2518, err: 98, ct: 136</t>
  </si>
  <si>
    <t>time: 1782, err: 235, ct: 273</t>
  </si>
  <si>
    <t>time: 1596, err: 250, ct: 288</t>
  </si>
  <si>
    <t>time: 1598, err: 232, ct: 271</t>
  </si>
  <si>
    <t>time: 2522, err: 281, ct: 320</t>
  </si>
  <si>
    <t>time: 1780, err: 348, ct: 387</t>
  </si>
  <si>
    <t>time: 1598, err: 364, ct: 403</t>
  </si>
  <si>
    <t>time: 2522, err: 75, ct: 114</t>
  </si>
  <si>
    <t>time: 1602, err: 75, ct: 114</t>
  </si>
  <si>
    <t>time: 1782, err: 265, ct: 304</t>
  </si>
  <si>
    <t>time: 2708, err: 231, ct: 270</t>
  </si>
  <si>
    <t>time: 2534, err: 66, ct: 102</t>
  </si>
  <si>
    <t>time: 1782, err: 99, ct: 138</t>
  </si>
  <si>
    <t>time: 1598, err: 235, ct: 274</t>
  </si>
  <si>
    <t>time: 3456, err: 250, ct: 289</t>
  </si>
  <si>
    <t>time: 1598, err: 232, ct: 272</t>
  </si>
  <si>
    <t>time: 1600, err: 281, ct: 321</t>
  </si>
  <si>
    <t>time: 1596, err: 348, ct: 388</t>
  </si>
  <si>
    <t>time: 1782, err: 364, ct: 404</t>
  </si>
  <si>
    <t>time: 1598, err: 75, ct: 115</t>
  </si>
  <si>
    <t>time: 1782, err: 75, ct: 115</t>
  </si>
  <si>
    <t>time: 1600, err: 265, ct: 305</t>
  </si>
  <si>
    <t>time: 2534, err: 231, ct: 271</t>
  </si>
  <si>
    <t>time: 5284, err: 66, ct: 103</t>
  </si>
  <si>
    <t>time: 5292, err: 99, ct: 139</t>
  </si>
  <si>
    <t>time: 1598, err: 235, ct: 275</t>
  </si>
  <si>
    <t>time: 1782, err: 251, ct: 291</t>
  </si>
  <si>
    <t>time: 1782, err: 233, ct: 274</t>
  </si>
  <si>
    <t>time: 2702, err: 282, ct: 323</t>
  </si>
  <si>
    <t>time: 1784, err: 348, ct: 389</t>
  </si>
  <si>
    <t>time: 1596, err: 364, ct: 405</t>
  </si>
  <si>
    <t>time: 1966, err: 77, ct: 118</t>
  </si>
  <si>
    <t>time: 1600, err: 75, ct: 116</t>
  </si>
  <si>
    <t>time: 1594, err: 265, ct: 306</t>
  </si>
  <si>
    <t>time: 4380, err: 231, ct: 272</t>
  </si>
  <si>
    <t>time: 1598, err: 66, ct: 104</t>
  </si>
  <si>
    <t>time: 1782, err: 99, ct: 140</t>
  </si>
  <si>
    <t>time: 1788, err: 235, ct: 276</t>
  </si>
  <si>
    <t>time: 1596, err: 251, ct: 292</t>
  </si>
  <si>
    <t>time: 1600, err: 233, ct: 275</t>
  </si>
  <si>
    <t>time: 1602, err: 282, ct: 324</t>
  </si>
  <si>
    <t>time: 1420, err: 348, ct: 390</t>
  </si>
  <si>
    <t>time: 1598, err: 364, ct: 406</t>
  </si>
  <si>
    <t>time: 2518, err: 77, ct: 119</t>
  </si>
  <si>
    <t>time: 1600, err: 75, ct: 117</t>
  </si>
  <si>
    <t>time: 1784, err: 265, ct: 307</t>
  </si>
  <si>
    <t>time: 2704, err: 232, ct: 274</t>
  </si>
  <si>
    <t>time: 2704, err: 66, ct: 105</t>
  </si>
  <si>
    <t>time: 8862, err: 99, ct: 141</t>
  </si>
  <si>
    <t>time: 1598, err: 235, ct: 277</t>
  </si>
  <si>
    <t>time: 1780, err: 251, ct: 293</t>
  </si>
  <si>
    <t>time: 1782, err: 234, ct: 277</t>
  </si>
  <si>
    <t>time: 1782, err: 282, ct: 325</t>
  </si>
  <si>
    <t>time: 1784, err: 349, ct: 392</t>
  </si>
  <si>
    <t>time: 2722, err: 365, ct: 408</t>
  </si>
  <si>
    <t>time: 4360, err: 77, ct: 120</t>
  </si>
  <si>
    <t>time: 1784, err: 75, ct: 118</t>
  </si>
  <si>
    <t>time: 4300, err: 265, ct: 308</t>
  </si>
  <si>
    <t>time: 2518, err: 232, ct: 275</t>
  </si>
  <si>
    <t>time: 4370, err: 66, ct: 106</t>
  </si>
  <si>
    <t>time: 1788, err: 99, ct: 142</t>
  </si>
  <si>
    <t>time: 1602, err: 235, ct: 278</t>
  </si>
  <si>
    <t>time: 1598, err: 251, ct: 294</t>
  </si>
  <si>
    <t>time: 1598, err: 234, ct: 278</t>
  </si>
  <si>
    <t>time: 1600, err: 282, ct: 326</t>
  </si>
  <si>
    <t>time: 1600, err: 349, ct: 393</t>
  </si>
  <si>
    <t>time: 1596, err: 365, ct: 409</t>
  </si>
  <si>
    <t>time: 1782, err: 78, ct: 122</t>
  </si>
  <si>
    <t>time: 1602, err: 75, ct: 119</t>
  </si>
  <si>
    <t>time: 2638, err: 266, ct: 310</t>
  </si>
  <si>
    <t>time: 1778, err: 232, ct: 276</t>
  </si>
  <si>
    <t>time: 2522, err: 66, ct: 107</t>
  </si>
  <si>
    <t>time: 1600, err: 99, ct: 143</t>
  </si>
  <si>
    <t>time: 5276, err: 235, ct: 279</t>
  </si>
  <si>
    <t>time: 1596, err: 251, ct: 295</t>
  </si>
  <si>
    <t>time: 1782, err: 234, ct: 279</t>
  </si>
  <si>
    <t>time: 1596, err: 282, ct: 327</t>
  </si>
  <si>
    <t>time: 1784, err: 349, ct: 394</t>
  </si>
  <si>
    <t>time: 1780, err: 365, ct: 410</t>
  </si>
  <si>
    <t>time: 3440, err: 78, ct: 123</t>
  </si>
  <si>
    <t>time: 2520, err: 75, ct: 120</t>
  </si>
  <si>
    <t>time: 1780, err: 266, ct: 311</t>
  </si>
  <si>
    <t>time: 1598, err: 232, ct: 277</t>
  </si>
  <si>
    <t>time: 3996, err: 71, ct: 113</t>
  </si>
  <si>
    <t>time: 1598, err: 99, ct: 144</t>
  </si>
  <si>
    <t>time: 1782, err: 235, ct: 280</t>
  </si>
  <si>
    <t>time: 1598, err: 252, ct: 297</t>
  </si>
  <si>
    <t>time: 2518, err: 234, ct: 280</t>
  </si>
  <si>
    <t>time: 2702, err: 283, ct: 329</t>
  </si>
  <si>
    <t>time: 1600, err: 349, ct: 395</t>
  </si>
  <si>
    <t>time: 1596, err: 365, ct: 411</t>
  </si>
  <si>
    <t>time: 2700, err: 78, ct: 124</t>
  </si>
  <si>
    <t>time: 1782, err: 75, ct: 121</t>
  </si>
  <si>
    <t>time: 1602, err: 266, ct: 312</t>
  </si>
  <si>
    <t>time: 1596, err: 232, ct: 278</t>
  </si>
  <si>
    <t>time: 2704, err: 72, ct: 115</t>
  </si>
  <si>
    <t>time: 1784, err: 99, ct: 145</t>
  </si>
  <si>
    <t>time: 2518, err: 235, ct: 281</t>
  </si>
  <si>
    <t>time: 3444, err: 252, ct: 298</t>
  </si>
  <si>
    <t>time: 1602, err: 234, ct: 281</t>
  </si>
  <si>
    <t>time: 1594, err: 283, ct: 330</t>
  </si>
  <si>
    <t>time: 1598, err: 349, ct: 396</t>
  </si>
  <si>
    <t>time: 1598, err: 365, ct: 412</t>
  </si>
  <si>
    <t>time: 3442, err: 78, ct: 125</t>
  </si>
  <si>
    <t>time: 1602, err: 75, ct: 122</t>
  </si>
  <si>
    <t>time: 1598, err: 266, ct: 313</t>
  </si>
  <si>
    <t>time: 1784, err: 232, ct: 279</t>
  </si>
  <si>
    <t>time: 4174, err: 77, ct: 121</t>
  </si>
  <si>
    <t>time: 1598, err: 99, ct: 146</t>
  </si>
  <si>
    <t>time: 1598, err: 235, ct: 282</t>
  </si>
  <si>
    <t>time: 1784, err: 253, ct: 300</t>
  </si>
  <si>
    <t>time: 2702, err: 235, ct: 283</t>
  </si>
  <si>
    <t>time: 1784, err: 283, ct: 331</t>
  </si>
  <si>
    <t>time: 1602, err: 349, ct: 397</t>
  </si>
  <si>
    <t>time: 2702, err: 366, ct: 414</t>
  </si>
  <si>
    <t>time: 1606, err: 78, ct: 126</t>
  </si>
  <si>
    <t>time: 3438, err: 75, ct: 123</t>
  </si>
  <si>
    <t>time: 1600, err: 267, ct: 315</t>
  </si>
  <si>
    <t>time: 1596, err: 232, ct: 280</t>
  </si>
  <si>
    <t>time: 1778, err: 79, ct: 124</t>
  </si>
  <si>
    <t>time: 2516, err: 99, ct: 147</t>
  </si>
  <si>
    <t>time: 1782, err: 235, ct: 283</t>
  </si>
  <si>
    <t>time: 4364, err: 253, ct: 301</t>
  </si>
  <si>
    <t>time: 1726, err: 235, ct: 284</t>
  </si>
  <si>
    <t>time: 1598, err: 283, ct: 332</t>
  </si>
  <si>
    <t>time: 2516, err: 349, ct: 398</t>
  </si>
  <si>
    <t>time: 1594, err: 366, ct: 415</t>
  </si>
  <si>
    <t>time: 1784, err: 79, ct: 128</t>
  </si>
  <si>
    <t>time: 1786, err: 75, ct: 124</t>
  </si>
  <si>
    <t>time: 3442, err: 267, ct: 316</t>
  </si>
  <si>
    <t>time: 2516, err: 233, ct: 282</t>
  </si>
  <si>
    <t>time: 5460, err: 80, ct: 126</t>
  </si>
  <si>
    <t>time: 1784, err: 99, ct: 148</t>
  </si>
  <si>
    <t>time: 1600, err: 235, ct: 284</t>
  </si>
  <si>
    <t>time: 3938, err: 255, ct: 304</t>
  </si>
  <si>
    <t>time: 1602, err: 235, ct: 285</t>
  </si>
  <si>
    <t>time: 1416, err: 283, ct: 333</t>
  </si>
  <si>
    <t>time: 1780, err: 349, ct: 399</t>
  </si>
  <si>
    <t>time: 1782, err: 366, ct: 416</t>
  </si>
  <si>
    <t>time: 4362, err: 79, ct: 129</t>
  </si>
  <si>
    <t>time: 3440, err: 75, ct: 125</t>
  </si>
  <si>
    <t>time: 1782, err: 268, ct: 318</t>
  </si>
  <si>
    <t>time: 3426, err: 233, ct: 283</t>
  </si>
  <si>
    <t>time: 1966, err: 83, ct: 130</t>
  </si>
  <si>
    <t>time: 1600, err: 99, ct: 149</t>
  </si>
  <si>
    <t>time: 1594, err: 235, ct: 285</t>
  </si>
  <si>
    <t>time: 5328, err: 255, ct: 305</t>
  </si>
  <si>
    <t>time: 1604, err: 235, ct: 286</t>
  </si>
  <si>
    <t>time: 2520, err: 283, ct: 334</t>
  </si>
  <si>
    <t>time: 1602, err: 349, ct: 400</t>
  </si>
  <si>
    <t>time: 1596, err: 366, ct: 417</t>
  </si>
  <si>
    <t>time: 1784, err: 79, ct: 130</t>
  </si>
  <si>
    <t>time: 4376, err: 75, ct: 126</t>
  </si>
  <si>
    <t>time: 1598, err: 268, ct: 319</t>
  </si>
  <si>
    <t>time: 1592, err: 233, ct: 284</t>
  </si>
  <si>
    <t>time: 3624, err: 86, ct: 134</t>
  </si>
  <si>
    <t>time: 1598, err: 99, ct: 150</t>
  </si>
  <si>
    <t>time: 1784, err: 236, ct: 287</t>
  </si>
  <si>
    <t>time: 1416, err: 256, ct: 307</t>
  </si>
  <si>
    <t>time: 1780, err: 236, ct: 288</t>
  </si>
  <si>
    <t>time: 1786, err: 283, ct: 335</t>
  </si>
  <si>
    <t>time: 1600, err: 349, ct: 401</t>
  </si>
  <si>
    <t>time: 1596, err: 366, ct: 418</t>
  </si>
  <si>
    <t>time: 1600, err: 79, ct: 131</t>
  </si>
  <si>
    <t>time: 5294, err: 75, ct: 127</t>
  </si>
  <si>
    <t>time: 1782, err: 268, ct: 320</t>
  </si>
  <si>
    <t>time: 5278, err: 233, ct: 285</t>
  </si>
  <si>
    <t>time: 2704, err: 86, ct: 135</t>
  </si>
  <si>
    <t>time: 1778, err: 99, ct: 151</t>
  </si>
  <si>
    <t>time: 1598, err: 236, ct: 288</t>
  </si>
  <si>
    <t>time: 2336, err: 256, ct: 308</t>
  </si>
  <si>
    <t>time: 2514, err: 236, ct: 289</t>
  </si>
  <si>
    <t>time: 1598, err: 283, ct: 336</t>
  </si>
  <si>
    <t>time: 1782, err: 350, ct: 403</t>
  </si>
  <si>
    <t>time: 1784, err: 367, ct: 420</t>
  </si>
  <si>
    <t>time: 1596, err: 79, ct: 132</t>
  </si>
  <si>
    <t>time: 5212, err: 75, ct: 128</t>
  </si>
  <si>
    <t>time: 1596, err: 268, ct: 321</t>
  </si>
  <si>
    <t>time: 1782, err: 233, ct: 286</t>
  </si>
  <si>
    <t>time: 3258, err: 100, ct: 150</t>
  </si>
  <si>
    <t>time: 8022, err: 99, ct: 152</t>
  </si>
  <si>
    <t>time: 1782, err: 236, ct: 289</t>
  </si>
  <si>
    <t>time: 1786, err: 256, ct: 309</t>
  </si>
  <si>
    <t>time: 1786, err: 236, ct: 290</t>
  </si>
  <si>
    <t>time: 1598, err: 283, ct: 337</t>
  </si>
  <si>
    <t>time: 1598, err: 350, ct: 404</t>
  </si>
  <si>
    <t>time: 1594, err: 367, ct: 421</t>
  </si>
  <si>
    <t>time: 1780, err: 79, ct: 133</t>
  </si>
  <si>
    <t>time: 2704, err: 75, ct: 129</t>
  </si>
  <si>
    <t>time: 1604, err: 268, ct: 322</t>
  </si>
  <si>
    <t>time: 2522, err: 233, ct: 287</t>
  </si>
  <si>
    <t>time: 4728, err: 103, ct: 154</t>
  </si>
  <si>
    <t>time: 1602, err: 99, ct: 153</t>
  </si>
  <si>
    <t>time: 1596, err: 236, ct: 290</t>
  </si>
  <si>
    <t>time: 1602, err: 256, ct: 310</t>
  </si>
  <si>
    <t>time: 1602, err: 236, ct: 291</t>
  </si>
  <si>
    <t>time: 1784, err: 284, ct: 339</t>
  </si>
  <si>
    <t>time: 1784, err: 350, ct: 405</t>
  </si>
  <si>
    <t>time: 1784, err: 367, ct: 422</t>
  </si>
  <si>
    <t>time: 1600, err: 79, ct: 134</t>
  </si>
  <si>
    <t>time: 4176, err: 75, ct: 130</t>
  </si>
  <si>
    <t>time: 3070, err: 272, ct: 327</t>
  </si>
  <si>
    <t>time: 1602, err: 233, ct: 288</t>
  </si>
  <si>
    <t>time: 1600, err: 112, ct: 164</t>
  </si>
  <si>
    <t>time: 1780, err: 99, ct: 154</t>
  </si>
  <si>
    <t>time: 1598, err: 236, ct: 291</t>
  </si>
  <si>
    <t>time: 2536, err: 256, ct: 311</t>
  </si>
  <si>
    <t>time: 1596, err: 236, ct: 292</t>
  </si>
  <si>
    <t>time: 2520, err: 284, ct: 340</t>
  </si>
  <si>
    <t>time: 1598, err: 350, ct: 406</t>
  </si>
  <si>
    <t>time: 1600, err: 367, ct: 423</t>
  </si>
  <si>
    <t>time: 1598, err: 79, ct: 135</t>
  </si>
  <si>
    <t>time: 1782, err: 75, ct: 131</t>
  </si>
  <si>
    <t>time: 1596, err: 272, ct: 328</t>
  </si>
  <si>
    <t>time: 2702, err: 234, ct: 290</t>
  </si>
  <si>
    <t>time: 9882, err: 112, ct: 165</t>
  </si>
  <si>
    <t>time: 1600, err: 99, ct: 155</t>
  </si>
  <si>
    <t>time: 1782, err: 237, ct: 293</t>
  </si>
  <si>
    <t>time: 1598, err: 256, ct: 312</t>
  </si>
  <si>
    <t>time: 1786, err: 237, ct: 294</t>
  </si>
  <si>
    <t>time: 1784, err: 284, ct: 341</t>
  </si>
  <si>
    <t>time: 1602, err: 350, ct: 407</t>
  </si>
  <si>
    <t>time: 1602, err: 367, ct: 424</t>
  </si>
  <si>
    <t>time: 1598, err: 80, ct: 137</t>
  </si>
  <si>
    <t>time: 1600, err: 75, ct: 132</t>
  </si>
  <si>
    <t>time: 1598, err: 272, ct: 329</t>
  </si>
  <si>
    <t>time: 1598, err: 234, ct: 291</t>
  </si>
  <si>
    <t>time: 2524, err: 112, ct: 166</t>
  </si>
  <si>
    <t>time: 2518, err: 99, ct: 156</t>
  </si>
  <si>
    <t>time: 1602, err: 237, ct: 294</t>
  </si>
  <si>
    <t>time: 1784, err: 256, ct: 313</t>
  </si>
  <si>
    <t>time: 2518, err: 237, ct: 295</t>
  </si>
  <si>
    <t>time: 1596, err: 284, ct: 342</t>
  </si>
  <si>
    <t>time: 1782, err: 351, ct: 409</t>
  </si>
  <si>
    <t>time: 1778, err: 368, ct: 426</t>
  </si>
  <si>
    <t>time: 1600, err: 80, ct: 138</t>
  </si>
  <si>
    <t>time: 1598, err: 75, ct: 133</t>
  </si>
  <si>
    <t>time: 1784, err: 273, ct: 331</t>
  </si>
  <si>
    <t>time: 1780, err: 234, ct: 292</t>
  </si>
  <si>
    <t>time: 5278, err: 112, ct: 167</t>
  </si>
  <si>
    <t>time: 1780, err: 99, ct: 157</t>
  </si>
  <si>
    <t>time: 1782, err: 237, ct: 295</t>
  </si>
  <si>
    <t>time: 1602, err: 256, ct: 314</t>
  </si>
  <si>
    <t>time: 1784, err: 238, ct: 297</t>
  </si>
  <si>
    <t>time: 1602, err: 284, ct: 343</t>
  </si>
  <si>
    <t>time: 1602, err: 351, ct: 410</t>
  </si>
  <si>
    <t>time: 1598, err: 368, ct: 427</t>
  </si>
  <si>
    <t>time: 1784, err: 80, ct: 139</t>
  </si>
  <si>
    <t>time: 1596, err: 75, ct: 134</t>
  </si>
  <si>
    <t>time: 1598, err: 273, ct: 332</t>
  </si>
  <si>
    <t>time: 1596, err: 234, ct: 293</t>
  </si>
  <si>
    <t>time: 1780, err: 112, ct: 168</t>
  </si>
  <si>
    <t>time: 7994, err: 99, ct: 158</t>
  </si>
  <si>
    <t>time: 2520, err: 237, ct: 296</t>
  </si>
  <si>
    <t>time: 1598, err: 256, ct: 315</t>
  </si>
  <si>
    <t>time: 2520, err: 238, ct: 298</t>
  </si>
  <si>
    <t>time: 5280, err: 284, ct: 344</t>
  </si>
  <si>
    <t>time: 1780, err: 351, ct: 411</t>
  </si>
  <si>
    <t>time: 1780, err: 368, ct: 428</t>
  </si>
  <si>
    <t>time: 1602, err: 80, ct: 140</t>
  </si>
  <si>
    <t>time: 10856, err: 75, ct: 135</t>
  </si>
  <si>
    <t>time: 1780, err: 273, ct: 333</t>
  </si>
  <si>
    <t>time: 1600, err: 234, ct: 294</t>
  </si>
  <si>
    <t>time: 1598, err: 112, ct: 169</t>
  </si>
  <si>
    <t>time: 1602, err: 99, ct: 159</t>
  </si>
  <si>
    <t>time: 2518, err: 237, ct: 297</t>
  </si>
  <si>
    <t>time: 1782, err: 257, ct: 317</t>
  </si>
  <si>
    <t>time: 1780, err: 238, ct: 299</t>
  </si>
  <si>
    <t>time: 1782, err: 284, ct: 345</t>
  </si>
  <si>
    <t>time: 1596, err: 351, ct: 412</t>
  </si>
  <si>
    <t>time: 2334, err: 368, ct: 429</t>
  </si>
  <si>
    <t>time: 1602, err: 80, ct: 141</t>
  </si>
  <si>
    <t>time: 3444, err: 75, ct: 136</t>
  </si>
  <si>
    <t>time: 1600, err: 273, ct: 334</t>
  </si>
  <si>
    <t>time: 2700, err: 235, ct: 296</t>
  </si>
  <si>
    <t>time: 1600, err: 112, ct: 170</t>
  </si>
  <si>
    <t>time: 1782, err: 99, ct: 160</t>
  </si>
  <si>
    <t>time: 2516, err: 237, ct: 298</t>
  </si>
  <si>
    <t>time: 1602, err: 257, ct: 318</t>
  </si>
  <si>
    <t>time: 2518, err: 238, ct: 300</t>
  </si>
  <si>
    <t>time: 2518, err: 284, ct: 346</t>
  </si>
  <si>
    <t>time: 2520, err: 351, ct: 413</t>
  </si>
  <si>
    <t>time: 1600, err: 368, ct: 430</t>
  </si>
  <si>
    <t>time: 1780, err: 80, ct: 142</t>
  </si>
  <si>
    <t>time: 1782, err: 76, ct: 138</t>
  </si>
  <si>
    <t>time: 1600, err: 273, ct: 335</t>
  </si>
  <si>
    <t>time: 1600, err: 235, ct: 297</t>
  </si>
  <si>
    <t>time: 2336, err: 113, ct: 172</t>
  </si>
  <si>
    <t>time: 1600, err: 99, ct: 161</t>
  </si>
  <si>
    <t>time: 1784, err: 237, ct: 299</t>
  </si>
  <si>
    <t>time: 1780, err: 257, ct: 319</t>
  </si>
  <si>
    <t>time: 1596, err: 238, ct: 301</t>
  </si>
  <si>
    <t>time: 1596, err: 284, ct: 347</t>
  </si>
  <si>
    <t>time: 1784, err: 352, ct: 415</t>
  </si>
  <si>
    <t>time: 1780, err: 368, ct: 431</t>
  </si>
  <si>
    <t>time: 2520, err: 80, ct: 143</t>
  </si>
  <si>
    <t>time: 2518, err: 76, ct: 139</t>
  </si>
  <si>
    <t>time: 2704, err: 274, ct: 337</t>
  </si>
  <si>
    <t>time: 1780, err: 235, ct: 298</t>
  </si>
  <si>
    <t>time: 4382, err: 113, ct: 173</t>
  </si>
  <si>
    <t>time: 1418, err: 99, ct: 162</t>
  </si>
  <si>
    <t>time: 2518, err: 237, ct: 300</t>
  </si>
  <si>
    <t>time: 8926, err: 257, ct: 320</t>
  </si>
  <si>
    <t>time: 1782, err: 239, ct: 303</t>
  </si>
  <si>
    <t>time: 1782, err: 284, ct: 348</t>
  </si>
  <si>
    <t>time: 2518, err: 352, ct: 416</t>
  </si>
  <si>
    <t>time: 1596, err: 368, ct: 432</t>
  </si>
  <si>
    <t>time: 1600, err: 80, ct: 144</t>
  </si>
  <si>
    <t>time: 1784, err: 76, ct: 140</t>
  </si>
  <si>
    <t>time: 1600, err: 274, ct: 338</t>
  </si>
  <si>
    <t>time: 1416, err: 235, ct: 299</t>
  </si>
  <si>
    <t>time: 1784, err: 114, ct: 175</t>
  </si>
  <si>
    <t>time: 1782, err: 99, ct: 163</t>
  </si>
  <si>
    <t>time: 1602, err: 237, ct: 301</t>
  </si>
  <si>
    <t>time: 1598, err: 257, ct: 321</t>
  </si>
  <si>
    <t>time: 1600, err: 239, ct: 304</t>
  </si>
  <si>
    <t>time: 1596, err: 284, ct: 349</t>
  </si>
  <si>
    <t>time: 1782, err: 352, ct: 417</t>
  </si>
  <si>
    <t>time: 1602, err: 368, ct: 433</t>
  </si>
  <si>
    <t>time: 1780, err: 80, ct: 145</t>
  </si>
  <si>
    <t>time: 2538, err: 76, ct: 141</t>
  </si>
  <si>
    <t>time: 5462, err: 275, ct: 340</t>
  </si>
  <si>
    <t>time: 1780, err: 235, ct: 300</t>
  </si>
  <si>
    <t>time: 3416, err: 114, ct: 176</t>
  </si>
  <si>
    <t>time: 8014, err: 99, ct: 164</t>
  </si>
  <si>
    <t>time: 1782, err: 237, ct: 302</t>
  </si>
  <si>
    <t>time: 1600, err: 257, ct: 322</t>
  </si>
  <si>
    <t>time: 1784, err: 239, ct: 305</t>
  </si>
  <si>
    <t>time: 1598, err: 284, ct: 350</t>
  </si>
  <si>
    <t>time: 1602, err: 352, ct: 418</t>
  </si>
  <si>
    <t>time: 2516, err: 368, ct: 434</t>
  </si>
  <si>
    <t>time: 1602, err: 80, ct: 146</t>
  </si>
  <si>
    <t>time: 1596, err: 76, ct: 142</t>
  </si>
  <si>
    <t>time: 4362, err: 275, ct: 341</t>
  </si>
  <si>
    <t>time: 2520, err: 235, ct: 301</t>
  </si>
  <si>
    <t>time: 10064, err: 115, ct: 178</t>
  </si>
  <si>
    <t>time: 1598, err: 99, ct: 165</t>
  </si>
  <si>
    <t>time: 1598, err: 237, ct: 303</t>
  </si>
  <si>
    <t>time: 1602, err: 257, ct: 323</t>
  </si>
  <si>
    <t>time: 2520, err: 239, ct: 306</t>
  </si>
  <si>
    <t>time: 1786, err: 285, ct: 352</t>
  </si>
  <si>
    <t>time: 1598, err: 352, ct: 419</t>
  </si>
  <si>
    <t>time: 1598, err: 368, ct: 435</t>
  </si>
  <si>
    <t>time: 1598, err: 80, ct: 147</t>
  </si>
  <si>
    <t>time: 2702, err: 76, ct: 143</t>
  </si>
  <si>
    <t>time: 1784, err: 276, ct: 343</t>
  </si>
  <si>
    <t>time: 1598, err: 235, ct: 302</t>
  </si>
  <si>
    <t>time: 5348, err: 115, ct: 179</t>
  </si>
  <si>
    <t>time: 1782, err: 99, ct: 166</t>
  </si>
  <si>
    <t>time: 1594, err: 237, ct: 304</t>
  </si>
  <si>
    <t>time: 1782, err: 258, ct: 325</t>
  </si>
  <si>
    <t>time: 1538, err: 239, ct: 307</t>
  </si>
  <si>
    <t>time: 1600, err: 285, ct: 353</t>
  </si>
  <si>
    <t>time: 4362, err: 352, ct: 420</t>
  </si>
  <si>
    <t>time: 1784, err: 369, ct: 437</t>
  </si>
  <si>
    <t>time: 1782, err: 80, ct: 148</t>
  </si>
  <si>
    <t>time: 1600, err: 76, ct: 144</t>
  </si>
  <si>
    <t>time: 1596, err: 276, ct: 344</t>
  </si>
  <si>
    <t>time: 2702, err: 236, ct: 304</t>
  </si>
  <si>
    <t>time: 4364, err: 115, ct: 180</t>
  </si>
  <si>
    <t>time: 19052, err: 99, ct: 167</t>
  </si>
  <si>
    <t>time: 1782, err: 237, ct: 305</t>
  </si>
  <si>
    <t>time: 1598, err: 258, ct: 326</t>
  </si>
  <si>
    <t>time: 1598, err: 239, ct: 308</t>
  </si>
  <si>
    <t>time: 1782, err: 285, ct: 354</t>
  </si>
  <si>
    <t>time: 1788, err: 352, ct: 421</t>
  </si>
  <si>
    <t>time: 1598, err: 369, ct: 438</t>
  </si>
  <si>
    <t>time: 1598, err: 80, ct: 149</t>
  </si>
  <si>
    <t>time: 8052, err: 76, ct: 145</t>
  </si>
  <si>
    <t>time: 1782, err: 276, ct: 345</t>
  </si>
  <si>
    <t>time: 1416, err: 236, ct: 305</t>
  </si>
  <si>
    <t>time: 1972, err: 116, ct: 182</t>
  </si>
  <si>
    <t>time: 2516, err: 99, ct: 168</t>
  </si>
  <si>
    <t>time: 1596, err: 237, ct: 306</t>
  </si>
  <si>
    <t>time: 2702, err: 258, ct: 327</t>
  </si>
  <si>
    <t>time: 1784, err: 239, ct: 309</t>
  </si>
  <si>
    <t>time: 1598, err: 285, ct: 355</t>
  </si>
  <si>
    <t>time: 1598, err: 352, ct: 422</t>
  </si>
  <si>
    <t>time: 1786, err: 369, ct: 439</t>
  </si>
  <si>
    <t>time: 2518, err: 80, ct: 150</t>
  </si>
  <si>
    <t>time: 2516, err: 76, ct: 146</t>
  </si>
  <si>
    <t>time: 1600, err: 276, ct: 346</t>
  </si>
  <si>
    <t>time: 4358, err: 236, ct: 306</t>
  </si>
  <si>
    <t>time: 7234, err: 118, ct: 185</t>
  </si>
  <si>
    <t>time: 1778, err: 100, ct: 170</t>
  </si>
  <si>
    <t>time: 1600, err: 237, ct: 307</t>
  </si>
  <si>
    <t>time: 3482, err: 258, ct: 328</t>
  </si>
  <si>
    <t>time: 1596, err: 239, ct: 310</t>
  </si>
  <si>
    <t>time: 1596, err: 285, ct: 356</t>
  </si>
  <si>
    <t>time: 1594, err: 352, ct: 423</t>
  </si>
  <si>
    <t>time: 7140, err: 369, ct: 440</t>
  </si>
  <si>
    <t>time: 1782, err: 80, ct: 151</t>
  </si>
  <si>
    <t>time: 1782, err: 76, ct: 147</t>
  </si>
  <si>
    <t>time: 1596, err: 276, ct: 347</t>
  </si>
  <si>
    <t>time: 1782, err: 236, ct: 307</t>
  </si>
  <si>
    <t>time: 3624, err: 119, ct: 187</t>
  </si>
  <si>
    <t>time: 1598, err: 100, ct: 171</t>
  </si>
  <si>
    <t>time: 4364, err: 237, ct: 308</t>
  </si>
  <si>
    <t>time: 1598, err: 258, ct: 329</t>
  </si>
  <si>
    <t>time: 2518, err: 239, ct: 311</t>
  </si>
  <si>
    <t>time: 2704, err: 286, ct: 358</t>
  </si>
  <si>
    <t>time: 1782, err: 352, ct: 424</t>
  </si>
  <si>
    <t>time: 1598, err: 369, ct: 441</t>
  </si>
  <si>
    <t>time: 1600, err: 80, ct: 152</t>
  </si>
  <si>
    <t>time: 1606, err: 76, ct: 148</t>
  </si>
  <si>
    <t>time: 1782, err: 276, ct: 348</t>
  </si>
  <si>
    <t>time: 1600, err: 237, ct: 309</t>
  </si>
  <si>
    <t>time: 9902, err: 119, ct: 188</t>
  </si>
  <si>
    <t>time: 1596, err: 100, ct: 172</t>
  </si>
  <si>
    <t>time: 1780, err: 237, ct: 309</t>
  </si>
  <si>
    <t>time: 1602, err: 258, ct: 330</t>
  </si>
  <si>
    <t>time: 1782, err: 240, ct: 313</t>
  </si>
  <si>
    <t>time: 1596, err: 286, ct: 359</t>
  </si>
  <si>
    <t>time: 1598, err: 352, ct: 425</t>
  </si>
  <si>
    <t>time: 1596, err: 369, ct: 442</t>
  </si>
  <si>
    <t>time: 1600, err: 80, ct: 153</t>
  </si>
  <si>
    <t>time: 1596, err: 76, ct: 149</t>
  </si>
  <si>
    <t>time: 1596, err: 276, ct: 349</t>
  </si>
  <si>
    <t>time: 1604, err: 237, ct: 310</t>
  </si>
  <si>
    <t>time: 6278, err: 119, ct: 189</t>
  </si>
  <si>
    <t>time: 1600, err: 100, ct: 173</t>
  </si>
  <si>
    <t>time: 1600, err: 237, ct: 310</t>
  </si>
  <si>
    <t>time: 2518, err: 259, ct: 332</t>
  </si>
  <si>
    <t>time: 2516, err: 240, ct: 314</t>
  </si>
  <si>
    <t>time: 1778, err: 286, ct: 360</t>
  </si>
  <si>
    <t>time: 1602, err: 352, ct: 426</t>
  </si>
  <si>
    <t>time: 1786, err: 369, ct: 443</t>
  </si>
  <si>
    <t>time: 1780, err: 80, ct: 154</t>
  </si>
  <si>
    <t>time: 1782, err: 76, ct: 150</t>
  </si>
  <si>
    <t>time: 1598, err: 276, ct: 350</t>
  </si>
  <si>
    <t>time: 2706, err: 238, ct: 312</t>
  </si>
  <si>
    <t>time: 1602, err: 119, ct: 190</t>
  </si>
  <si>
    <t>time: 2704, err: 101, ct: 175</t>
  </si>
  <si>
    <t>time: 1596, err: 237, ct: 311</t>
  </si>
  <si>
    <t>time: 1596, err: 259, ct: 333</t>
  </si>
  <si>
    <t>time: 1786, err: 240, ct: 315</t>
  </si>
  <si>
    <t>time: 1598, err: 286, ct: 361</t>
  </si>
  <si>
    <t>time: 1780, err: 353, ct: 428</t>
  </si>
  <si>
    <t>time: 1598, err: 369, ct: 444</t>
  </si>
  <si>
    <t>time: 2520, err: 80, ct: 155</t>
  </si>
  <si>
    <t>time: 1596, err: 76, ct: 151</t>
  </si>
  <si>
    <t>time: 2520, err: 277, ct: 352</t>
  </si>
  <si>
    <t>time: 1598, err: 238, ct: 313</t>
  </si>
  <si>
    <t>time: 4356, err: 119, ct: 191</t>
  </si>
  <si>
    <t>time: 1600, err: 101, ct: 176</t>
  </si>
  <si>
    <t>time: 2520, err: 237, ct: 312</t>
  </si>
  <si>
    <t>time: 1782, err: 259, ct: 334</t>
  </si>
  <si>
    <t>time: 1594, err: 240, ct: 316</t>
  </si>
  <si>
    <t>time: 1598, err: 286, ct: 362</t>
  </si>
  <si>
    <t>time: 1600, err: 353, ct: 429</t>
  </si>
  <si>
    <t>time: 1602, err: 369, ct: 445</t>
  </si>
  <si>
    <t>time: 1598, err: 80, ct: 156</t>
  </si>
  <si>
    <t>time: 1602, err: 76, ct: 152</t>
  </si>
  <si>
    <t>time: 1600, err: 277, ct: 353</t>
  </si>
  <si>
    <t>time: 1782, err: 238, ct: 314</t>
  </si>
  <si>
    <t>time: 1784, err: 119, ct: 192</t>
  </si>
  <si>
    <t>time: 2704, err: 101, ct: 177</t>
  </si>
  <si>
    <t>time: 1784, err: 237, ct: 313</t>
  </si>
  <si>
    <t>time: 1600, err: 259, ct: 335</t>
  </si>
  <si>
    <t>time: 1600, err: 240, ct: 317</t>
  </si>
  <si>
    <t>time: 2702, err: 286, ct: 363</t>
  </si>
  <si>
    <t>time: 1780, err: 353, ct: 430</t>
  </si>
  <si>
    <t>time: 1784, err: 370, ct: 447</t>
  </si>
  <si>
    <t>time: 1788, err: 80, ct: 157</t>
  </si>
  <si>
    <t>time: 1598, err: 76, ct: 153</t>
  </si>
  <si>
    <t>time: 2706, err: 278, ct: 355</t>
  </si>
  <si>
    <t>time: 1598, err: 238, ct: 315</t>
  </si>
  <si>
    <t>time: 1596, err: 119, ct: 193</t>
  </si>
  <si>
    <t>time: 1602, err: 101, ct: 178</t>
  </si>
  <si>
    <t>time: 1228, err: 237, ct: 314</t>
  </si>
  <si>
    <t>time: 1604, err: 259, ct: 336</t>
  </si>
  <si>
    <t>time: 1784, err: 241, ct: 319</t>
  </si>
  <si>
    <t>time: 1600, err: 286, ct: 364</t>
  </si>
  <si>
    <t>time: 1596, err: 353, ct: 431</t>
  </si>
  <si>
    <t>time: 1600, err: 370, ct: 448</t>
  </si>
  <si>
    <t>time: 1598, err: 80, ct: 158</t>
  </si>
  <si>
    <t>time: 1598, err: 76, ct: 154</t>
  </si>
  <si>
    <t>time: 1594, err: 278, ct: 356</t>
  </si>
  <si>
    <t>time: 1600, err: 238, ct: 316</t>
  </si>
  <si>
    <t>time: 3552, err: 119, ct: 194</t>
  </si>
  <si>
    <t>time: 2512, err: 101, ct: 179</t>
  </si>
  <si>
    <t>time: 1416, err: 237, ct: 315</t>
  </si>
  <si>
    <t>time: 5278, err: 259, ct: 337</t>
  </si>
  <si>
    <t>time: 2520, err: 241, ct: 320</t>
  </si>
  <si>
    <t>time: 1600, err: 286, ct: 365</t>
  </si>
  <si>
    <t>time: 1594, err: 353, ct: 432</t>
  </si>
  <si>
    <t>time: 1782, err: 371, ct: 450</t>
  </si>
  <si>
    <t>time: 1602, err: 80, ct: 159</t>
  </si>
  <si>
    <t>time: 2524, err: 76, ct: 155</t>
  </si>
  <si>
    <t>time: 1784, err: 278, ct: 357</t>
  </si>
  <si>
    <t>time: 2704, err: 239, ct: 318</t>
  </si>
  <si>
    <t>time: 3438, err: 119, ct: 195</t>
  </si>
  <si>
    <t>time: 1784, err: 102, ct: 181</t>
  </si>
  <si>
    <t>time: 1232, err: 237, ct: 316</t>
  </si>
  <si>
    <t>time: 1786, err: 259, ct: 338</t>
  </si>
  <si>
    <t>time: 1784, err: 242, ct: 322</t>
  </si>
  <si>
    <t>time: 3438, err: 286, ct: 366</t>
  </si>
  <si>
    <t>time: 1782, err: 354, ct: 434</t>
  </si>
  <si>
    <t>time: 1598, err: 371, ct: 451</t>
  </si>
  <si>
    <t>time: 2706, err: 81, ct: 161</t>
  </si>
  <si>
    <t>time: 1780, err: 76, ct: 156</t>
  </si>
  <si>
    <t>time: 1596, err: 278, ct: 358</t>
  </si>
  <si>
    <t>time: 1598, err: 239, ct: 319</t>
  </si>
  <si>
    <t>time: 2536, err: 119, ct: 196</t>
  </si>
  <si>
    <t>time: 3442, err: 102, ct: 182</t>
  </si>
  <si>
    <t>time: 1600, err: 237, ct: 317</t>
  </si>
  <si>
    <t>time: 2536, err: 259, ct: 339</t>
  </si>
  <si>
    <t>time: 2516, err: 242, ct: 323</t>
  </si>
  <si>
    <t>time: 1780, err: 286, ct: 367</t>
  </si>
  <si>
    <t>time: 1598, err: 354, ct: 435</t>
  </si>
  <si>
    <t>time: 1786, err: 371, ct: 452</t>
  </si>
  <si>
    <t>time: 1598, err: 81, ct: 162</t>
  </si>
  <si>
    <t>time: 1598, err: 76, ct: 157</t>
  </si>
  <si>
    <t>time: 1600, err: 278, ct: 359</t>
  </si>
  <si>
    <t>time: 1782, err: 239, ct: 320</t>
  </si>
  <si>
    <t>time: 3252, err: 119, ct: 197</t>
  </si>
  <si>
    <t>time: 1778, err: 103, ct: 184</t>
  </si>
  <si>
    <t>time: 1416, err: 237, ct: 318</t>
  </si>
  <si>
    <t>time: 5282, err: 259, ct: 340</t>
  </si>
  <si>
    <t>time: 1784, err: 242, ct: 324</t>
  </si>
  <si>
    <t>time: 1598, err: 286, ct: 368</t>
  </si>
  <si>
    <t>time: 1784, err: 354, ct: 436</t>
  </si>
  <si>
    <t>time: 1598, err: 371, ct: 453</t>
  </si>
  <si>
    <t>time: 1780, err: 81, ct: 163</t>
  </si>
  <si>
    <t>time: 1598, err: 76, ct: 158</t>
  </si>
  <si>
    <t>time: 1782, err: 279, ct: 361</t>
  </si>
  <si>
    <t>time: 1538, err: 239, ct: 321</t>
  </si>
  <si>
    <t>time: 5464, err: 120, ct: 199</t>
  </si>
  <si>
    <t>time: 9858, err: 103, ct: 185</t>
  </si>
  <si>
    <t>time: 1228, err: 237, ct: 319</t>
  </si>
  <si>
    <t>time: 5286, err: 259, ct: 341</t>
  </si>
  <si>
    <t>time: 1596, err: 242, ct: 325</t>
  </si>
  <si>
    <t>time: 1598, err: 286, ct: 369</t>
  </si>
  <si>
    <t>time: 1598, err: 354, ct: 437</t>
  </si>
  <si>
    <t>time: 1596, err: 371, ct: 454</t>
  </si>
  <si>
    <t>time: 1602, err: 81, ct: 164</t>
  </si>
  <si>
    <t>time: 1784, err: 76, ct: 159</t>
  </si>
  <si>
    <t>time: 1600, err: 279, ct: 362</t>
  </si>
  <si>
    <t>time: 1598, err: 239, ct: 322</t>
  </si>
  <si>
    <t>time: 2518, err: 120, ct: 200</t>
  </si>
  <si>
    <t>time: 2702, err: 103, ct: 186</t>
  </si>
  <si>
    <t>time: 1414, err: 237, ct: 320</t>
  </si>
  <si>
    <t>time: 1786, err: 259, ct: 342</t>
  </si>
  <si>
    <t>time: 1602, err: 242, ct: 326</t>
  </si>
  <si>
    <t>time: 2704, err: 286, ct: 370</t>
  </si>
  <si>
    <t>time: 1598, err: 354, ct: 438</t>
  </si>
  <si>
    <t>time: 2704, err: 372, ct: 456</t>
  </si>
  <si>
    <t>time: 1598, err: 81, ct: 165</t>
  </si>
  <si>
    <t>time: 1600, err: 76, ct: 160</t>
  </si>
  <si>
    <t>time: 1780, err: 279, ct: 363</t>
  </si>
  <si>
    <t>time: 2516, err: 239, ct: 323</t>
  </si>
  <si>
    <t>time: 7230, err: 121, ct: 202</t>
  </si>
  <si>
    <t>time: 1600, err: 103, ct: 187</t>
  </si>
  <si>
    <t>time: 1414, err: 237, ct: 321</t>
  </si>
  <si>
    <t>time: 1598, err: 262, ct: 346</t>
  </si>
  <si>
    <t>time: 1786, err: 243, ct: 328</t>
  </si>
  <si>
    <t>time: 1598, err: 286, ct: 371</t>
  </si>
  <si>
    <t>time: 1784, err: 355, ct: 440</t>
  </si>
  <si>
    <t>time: 1594, err: 372, ct: 457</t>
  </si>
  <si>
    <t>time: 1782, err: 81, ct: 166</t>
  </si>
  <si>
    <t>time: 1600, err: 76, ct: 161</t>
  </si>
  <si>
    <t>time: 1414, err: 279, ct: 364</t>
  </si>
  <si>
    <t>time: 1782, err: 239, ct: 324</t>
  </si>
  <si>
    <t>time: 1782, err: 121, ct: 203</t>
  </si>
  <si>
    <t>time: 7996, err: 103, ct: 188</t>
  </si>
  <si>
    <t>time: 1230, err: 237, ct: 322</t>
  </si>
  <si>
    <t>time: 1600, err: 262, ct: 347</t>
  </si>
  <si>
    <t>time: 2520, err: 243, ct: 329</t>
  </si>
  <si>
    <t>time: 1598, err: 286, ct: 372</t>
  </si>
  <si>
    <t>time: 1596, err: 355, ct: 441</t>
  </si>
  <si>
    <t>time: 1782, err: 372, ct: 458</t>
  </si>
  <si>
    <t>time: 1600, err: 81, ct: 167</t>
  </si>
  <si>
    <t>time: 1782, err: 76, ct: 162</t>
  </si>
  <si>
    <t>time: 1600, err: 279, ct: 365</t>
  </si>
  <si>
    <t>time: 1418, err: 239, ct: 325</t>
  </si>
  <si>
    <t>time: 1598, err: 122, ct: 205</t>
  </si>
  <si>
    <t>time: 1780, err: 103, ct: 189</t>
  </si>
  <si>
    <t>time: 1410, err: 237, ct: 323</t>
  </si>
  <si>
    <t>time: 1784, err: 262, ct: 348</t>
  </si>
  <si>
    <t>time: 1600, err: 243, ct: 330</t>
  </si>
  <si>
    <t>time: 1782, err: 287, ct: 374</t>
  </si>
  <si>
    <t>time: 1782, err: 355, ct: 442</t>
  </si>
  <si>
    <t>time: 1598, err: 372, ct: 459</t>
  </si>
  <si>
    <t>time: 1606, err: 81, ct: 168</t>
  </si>
  <si>
    <t>time: 2518, err: 76, ct: 163</t>
  </si>
  <si>
    <t>time: 5280, err: 279, ct: 366</t>
  </si>
  <si>
    <t>time: 1602, err: 239, ct: 326</t>
  </si>
  <si>
    <t>time: 1602, err: 122, ct: 206</t>
  </si>
  <si>
    <t>time: 3438, err: 103, ct: 190</t>
  </si>
  <si>
    <t>time: 1230, err: 237, ct: 324</t>
  </si>
  <si>
    <t>time: 1598, err: 262, ct: 349</t>
  </si>
  <si>
    <t>time: 1600, err: 243, ct: 331</t>
  </si>
  <si>
    <t>time: 1598, err: 287, ct: 375</t>
  </si>
  <si>
    <t>time: 1600, err: 355, ct: 443</t>
  </si>
  <si>
    <t>time: 1598, err: 372, ct: 460</t>
  </si>
  <si>
    <t>time: 2704, err: 81, ct: 169</t>
  </si>
  <si>
    <t>time: 1600, err: 76, ct: 164</t>
  </si>
  <si>
    <t>time: 3624, err: 279, ct: 367</t>
  </si>
  <si>
    <t>time: 1784, err: 240, ct: 328</t>
  </si>
  <si>
    <t>time: 3394, err: 122, ct: 207</t>
  </si>
  <si>
    <t>time: 1418, err: 103, ct: 191</t>
  </si>
  <si>
    <t>time: 1228, err: 237, ct: 325</t>
  </si>
  <si>
    <t>time: 1602, err: 262, ct: 350</t>
  </si>
  <si>
    <t>time: 1782, err: 243, ct: 332</t>
  </si>
  <si>
    <t>time: 1780, err: 287, ct: 376</t>
  </si>
  <si>
    <t>time: 1600, err: 355, ct: 444</t>
  </si>
  <si>
    <t>time: 1780, err: 373, ct: 462</t>
  </si>
  <si>
    <t>time: 1596, err: 81, ct: 170</t>
  </si>
  <si>
    <t>time: 1784, err: 76, ct: 165</t>
  </si>
  <si>
    <t>time: 1600, err: 279, ct: 368</t>
  </si>
  <si>
    <t>time: 2520, err: 240, ct: 329</t>
  </si>
  <si>
    <t>time: 1784, err: 122, ct: 208</t>
  </si>
  <si>
    <t>time: 4608, err: 104, ct: 193</t>
  </si>
  <si>
    <t>time: 1230, err: 237, ct: 326</t>
  </si>
  <si>
    <t>time: 1414, err: 263, ct: 352</t>
  </si>
  <si>
    <t>time: 1598, err: 243, ct: 333</t>
  </si>
  <si>
    <t>time: 1412, err: 287, ct: 377</t>
  </si>
  <si>
    <t>time: 1782, err: 356, ct: 446</t>
  </si>
  <si>
    <t>time: 2520, err: 373, ct: 463</t>
  </si>
  <si>
    <t>time: 2518, err: 81, ct: 171</t>
  </si>
  <si>
    <t>time: 1594, err: 76, ct: 166</t>
  </si>
  <si>
    <t>time: 2518, err: 279, ct: 369</t>
  </si>
  <si>
    <t>time: 1782, err: 240, ct: 330</t>
  </si>
  <si>
    <t>time: 5302, err: 122, ct: 209</t>
  </si>
  <si>
    <t>time: 2520, err: 104, ct: 194</t>
  </si>
  <si>
    <t>time: 1412, err: 237, ct: 327</t>
  </si>
  <si>
    <t>time: 1598, err: 264, ct: 354</t>
  </si>
  <si>
    <t>time: 2520, err: 243, ct: 334</t>
  </si>
  <si>
    <t>time: 1596, err: 287, ct: 378</t>
  </si>
  <si>
    <t>time: 1598, err: 356, ct: 447</t>
  </si>
  <si>
    <t>time: 1784, err: 373, ct: 464</t>
  </si>
  <si>
    <t>time: 1786, err: 81, ct: 172</t>
  </si>
  <si>
    <t>time: 1596, err: 76, ct: 167</t>
  </si>
  <si>
    <t>time: 1784, err: 280, ct: 371</t>
  </si>
  <si>
    <t>time: 8844, err: 240, ct: 331</t>
  </si>
  <si>
    <t>time: 1598, err: 122, ct: 210</t>
  </si>
  <si>
    <t>time: 1600, err: 104, ct: 195</t>
  </si>
  <si>
    <t>time: 1232, err: 237, ct: 328</t>
  </si>
  <si>
    <t>time: 1604, err: 264, ct: 355</t>
  </si>
  <si>
    <t>time: 1788, err: 244, ct: 336</t>
  </si>
  <si>
    <t>time: 1782, err: 287, ct: 379</t>
  </si>
  <si>
    <t>time: 1780, err: 356, ct: 448</t>
  </si>
  <si>
    <t>time: 1600, err: 373, ct: 465</t>
  </si>
  <si>
    <t>time: 1596, err: 81, ct: 173</t>
  </si>
  <si>
    <t>time: 1782, err: 76, ct: 168</t>
  </si>
  <si>
    <t>time: 2516, err: 280, ct: 372</t>
  </si>
  <si>
    <t>time: 1598, err: 240, ct: 332</t>
  </si>
  <si>
    <t>time: 1598, err: 122, ct: 211</t>
  </si>
  <si>
    <t>time: 1598, err: 104, ct: 196</t>
  </si>
  <si>
    <t>time: 1228, err: 237, ct: 329</t>
  </si>
  <si>
    <t>time: 1780, err: 264, ct: 356</t>
  </si>
  <si>
    <t>time: 2516, err: 244, ct: 337</t>
  </si>
  <si>
    <t>time: 1598, err: 287, ct: 380</t>
  </si>
  <si>
    <t>time: 1600, err: 356, ct: 449</t>
  </si>
  <si>
    <t>time: 1598, err: 373, ct: 466</t>
  </si>
  <si>
    <t>time: 1596, err: 81, ct: 174</t>
  </si>
  <si>
    <t>time: 1598, err: 76, ct: 169</t>
  </si>
  <si>
    <t>time: 1784, err: 280, ct: 373</t>
  </si>
  <si>
    <t>time: 1598, err: 240, ct: 333</t>
  </si>
  <si>
    <t>time: 1778, err: 122, ct: 212</t>
  </si>
  <si>
    <t>time: 1594, err: 104, ct: 197</t>
  </si>
  <si>
    <t>time: 1228, err: 237, ct: 330</t>
  </si>
  <si>
    <t>time: 2516, err: 264, ct: 357</t>
  </si>
  <si>
    <t>time: 1784, err: 245, ct: 339</t>
  </si>
  <si>
    <t>time: 1598, err: 287, ct: 381</t>
  </si>
  <si>
    <t>time: 1596, err: 356, ct: 450</t>
  </si>
  <si>
    <t>time: 3624, err: 373, ct: 467</t>
  </si>
  <si>
    <t>time: 1782, err: 81, ct: 175</t>
  </si>
  <si>
    <t>time: 1600, err: 76, ct: 170</t>
  </si>
  <si>
    <t>time: 1598, err: 280, ct: 374</t>
  </si>
  <si>
    <t>time: 1596, err: 240, ct: 334</t>
  </si>
  <si>
    <t>time: 1598, err: 122, ct: 213</t>
  </si>
  <si>
    <t>time: 1782, err: 104, ct: 198</t>
  </si>
  <si>
    <t>time: 1232, err: 237, ct: 331</t>
  </si>
  <si>
    <t>time: 1598, err: 264, ct: 358</t>
  </si>
  <si>
    <t>time: 2538, err: 245, ct: 340</t>
  </si>
  <si>
    <t>time: 1782, err: 288, ct: 383</t>
  </si>
  <si>
    <t>time: 1782, err: 357, ct: 452</t>
  </si>
  <si>
    <t>time: 1598, err: 373, ct: 468</t>
  </si>
  <si>
    <t>time: 1596, err: 81, ct: 176</t>
  </si>
  <si>
    <t>time: 2704, err: 76, ct: 171</t>
  </si>
  <si>
    <t>time: 2520, err: 280, ct: 375</t>
  </si>
  <si>
    <t>time: 1782, err: 240, ct: 335</t>
  </si>
  <si>
    <t>time: 1600, err: 122, ct: 214</t>
  </si>
  <si>
    <t>time: 6200, err: 104, ct: 199</t>
  </si>
  <si>
    <t>time: 1416, err: 237, ct: 332</t>
  </si>
  <si>
    <t>time: 2700, err: 265, ct: 360</t>
  </si>
  <si>
    <t>time: 1782, err: 246, ct: 342</t>
  </si>
  <si>
    <t>time: 1600, err: 288, ct: 384</t>
  </si>
  <si>
    <t>time: 1600, err: 357, ct: 453</t>
  </si>
  <si>
    <t>time: 1602, err: 373, ct: 469</t>
  </si>
  <si>
    <t>time: 1596, err: 81, ct: 177</t>
  </si>
  <si>
    <t>time: 1600, err: 76, ct: 172</t>
  </si>
  <si>
    <t>time: 3994, err: 285, ct: 381</t>
  </si>
  <si>
    <t>time: 1600, err: 240, ct: 336</t>
  </si>
  <si>
    <t>time: 2702, err: 123, ct: 216</t>
  </si>
  <si>
    <t>time: 1600, err: 104, ct: 200</t>
  </si>
  <si>
    <t>time: 1416, err: 237, ct: 333</t>
  </si>
  <si>
    <t>time: 1600, err: 265, ct: 361</t>
  </si>
  <si>
    <t>time: 1600, err: 246, ct: 343</t>
  </si>
  <si>
    <t>time: 5462, err: 288, ct: 385</t>
  </si>
  <si>
    <t>time: 1784, err: 357, ct: 454</t>
  </si>
  <si>
    <t>time: 2516, err: 373, ct: 470</t>
  </si>
  <si>
    <t>time: 1786, err: 81, ct: 178</t>
  </si>
  <si>
    <t>time: 2518, err: 76, ct: 173</t>
  </si>
  <si>
    <t>time: 1602, err: 285, ct: 382</t>
  </si>
  <si>
    <t>time: 1600, err: 240, ct: 337</t>
  </si>
  <si>
    <t>time: 1600, err: 123, ct: 217</t>
  </si>
  <si>
    <t>time: 2518, err: 104, ct: 201</t>
  </si>
  <si>
    <t>time: 1230, err: 237, ct: 334</t>
  </si>
  <si>
    <t>time: 1780, err: 265, ct: 362</t>
  </si>
  <si>
    <t>time: 1782, err: 246, ct: 344</t>
  </si>
  <si>
    <t>time: 1596, err: 288, ct: 386</t>
  </si>
  <si>
    <t>time: 1598, err: 357, ct: 455</t>
  </si>
  <si>
    <t>time: 2700, err: 373, ct: 471</t>
  </si>
  <si>
    <t>time: 2518, err: 81, ct: 179</t>
  </si>
  <si>
    <t>time: 1772, err: 76, ct: 174</t>
  </si>
  <si>
    <t>time: 1782, err: 286, ct: 384</t>
  </si>
  <si>
    <t>time: 3624, err: 241, ct: 339</t>
  </si>
  <si>
    <t>time: 1780, err: 123, ct: 218</t>
  </si>
  <si>
    <t>time: 1784, err: 104, ct: 202</t>
  </si>
  <si>
    <t>time: 1230, err: 237, ct: 335</t>
  </si>
  <si>
    <t>time: 3438, err: 265, ct: 363</t>
  </si>
  <si>
    <t>time: 1596, err: 246, ct: 345</t>
  </si>
  <si>
    <t>time: 1598, err: 288, ct: 387</t>
  </si>
  <si>
    <t>time: 1538, err: 357, ct: 456</t>
  </si>
  <si>
    <t>time: 1600, err: 373, ct: 472</t>
  </si>
  <si>
    <t>time: 1600, err: 81, ct: 180</t>
  </si>
  <si>
    <t>time: 1600, err: 76, ct: 175</t>
  </si>
  <si>
    <t>time: 1598, err: 286, ct: 385</t>
  </si>
  <si>
    <t>time: 1594, err: 241, ct: 340</t>
  </si>
  <si>
    <t>time: 1596, err: 123, ct: 219</t>
  </si>
  <si>
    <t>time: 1598, err: 104, ct: 203</t>
  </si>
  <si>
    <t>time: 1232, err: 237, ct: 336</t>
  </si>
  <si>
    <t>time: 3440, err: 265, ct: 364</t>
  </si>
  <si>
    <t>time: 2516, err: 246, ct: 346</t>
  </si>
  <si>
    <t>time: 5276, err: 288, ct: 388</t>
  </si>
  <si>
    <t>time: 2520, err: 357, ct: 457</t>
  </si>
  <si>
    <t>time: 1600, err: 373, ct: 473</t>
  </si>
  <si>
    <t>time: 1784, err: 81, ct: 181</t>
  </si>
  <si>
    <t>time: 1598, err: 76, ct: 176</t>
  </si>
  <si>
    <t>time: 1784, err: 286, ct: 386</t>
  </si>
  <si>
    <t>time: 1780, err: 241, ct: 341</t>
  </si>
  <si>
    <t>time: 1600, err: 123, ct: 220</t>
  </si>
  <si>
    <t>time: 1596, err: 104, ct: 204</t>
  </si>
  <si>
    <t>time: 1228, err: 237, ct: 337</t>
  </si>
  <si>
    <t>time: 4360, err: 265, ct: 365</t>
  </si>
  <si>
    <t>time: 1780, err: 247, ct: 348</t>
  </si>
  <si>
    <t>time: 1782, err: 288, ct: 389</t>
  </si>
  <si>
    <t>time: 1782, err: 358, ct: 459</t>
  </si>
  <si>
    <t>time: 1786, err: 373, ct: 474</t>
  </si>
  <si>
    <t>time: 1540, err: 81, ct: 182</t>
  </si>
  <si>
    <t>time: 1780, err: 76, ct: 177</t>
  </si>
  <si>
    <t>time: 1594, err: 286, ct: 387</t>
  </si>
  <si>
    <t>time: 1600, err: 241, ct: 342</t>
  </si>
  <si>
    <t>time: 2704, err: 124, ct: 222</t>
  </si>
  <si>
    <t>time: 1782, err: 105, ct: 206</t>
  </si>
  <si>
    <t>time: 1228, err: 237, ct: 338</t>
  </si>
  <si>
    <t>time: 1966, err: 266, ct: 367</t>
  </si>
  <si>
    <t>time: 1600, err: 247, ct: 349</t>
  </si>
  <si>
    <t>time: 1602, err: 288, ct: 390</t>
  </si>
  <si>
    <t>time: 2518, err: 358, ct: 460</t>
  </si>
  <si>
    <t>time: 1598, err: 373, ct: 475</t>
  </si>
  <si>
    <t>time: 1598, err: 81, ct: 183</t>
  </si>
  <si>
    <t>time: 3440, err: 76, ct: 178</t>
  </si>
  <si>
    <t>time: 1598, err: 286, ct: 388</t>
  </si>
  <si>
    <t>time: 1600, err: 241, ct: 343</t>
  </si>
  <si>
    <t>time: 1598, err: 124, ct: 223</t>
  </si>
  <si>
    <t>time: 1598, err: 105, ct: 207</t>
  </si>
  <si>
    <t>time: 1230, err: 237, ct: 339</t>
  </si>
  <si>
    <t>time: 2516, err: 266, ct: 368</t>
  </si>
  <si>
    <t>time: 1598, err: 247, ct: 350</t>
  </si>
  <si>
    <t>time: 1596, err: 288, ct: 391</t>
  </si>
  <si>
    <t>time: 1784, err: 358, ct: 461</t>
  </si>
  <si>
    <t>time: 2518, err: 373, ct: 476</t>
  </si>
  <si>
    <t>time: 4360, err: 81, ct: 184</t>
  </si>
  <si>
    <t>time: 1596, err: 76, ct: 179</t>
  </si>
  <si>
    <t>time: 1786, err: 286, ct: 389</t>
  </si>
  <si>
    <t>time: 1778, err: 242, ct: 345</t>
  </si>
  <si>
    <t>time: 1780, err: 124, ct: 224</t>
  </si>
  <si>
    <t>time: 2514, err: 105, ct: 208</t>
  </si>
  <si>
    <t>time: 1228, err: 237, ct: 340</t>
  </si>
  <si>
    <t>time: 1778, err: 266, ct: 369</t>
  </si>
  <si>
    <t>time: 1602, err: 247, ct: 351</t>
  </si>
  <si>
    <t>time: 1782, err: 288, ct: 392</t>
  </si>
  <si>
    <t>time: 1600, err: 358, ct: 462</t>
  </si>
  <si>
    <t>time: 1784, err: 373, ct: 477</t>
  </si>
  <si>
    <t>time: 1788, err: 81, ct: 185</t>
  </si>
  <si>
    <t>time: 6282, err: 76, ct: 180</t>
  </si>
  <si>
    <t>time: 1600, err: 286, ct: 390</t>
  </si>
  <si>
    <t>time: 1598, err: 242, ct: 346</t>
  </si>
  <si>
    <t>time: 1596, err: 124, ct: 225</t>
  </si>
  <si>
    <t>time: 1598, err: 105, ct: 209</t>
  </si>
  <si>
    <t>time: 1232, err: 237, ct: 341</t>
  </si>
  <si>
    <t>time: 1596, err: 266, ct: 370</t>
  </si>
  <si>
    <t>time: 2702, err: 247, ct: 352</t>
  </si>
  <si>
    <t>time: 1600, err: 288, ct: 393</t>
  </si>
  <si>
    <t>time: 1596, err: 358, ct: 463</t>
  </si>
  <si>
    <t>time: 1594, err: 373, ct: 478</t>
  </si>
  <si>
    <t>time: 1598, err: 81, ct: 186</t>
  </si>
  <si>
    <t>time: 1598, err: 76, ct: 181</t>
  </si>
  <si>
    <t>time: 1600, err: 286, ct: 391</t>
  </si>
  <si>
    <t>time: 2522, err: 242, ct: 347</t>
  </si>
  <si>
    <t>time: 1598, err: 124, ct: 226</t>
  </si>
  <si>
    <t>time: 1784, err: 105, ct: 210</t>
  </si>
  <si>
    <t>time: 1596, err: 237, ct: 342</t>
  </si>
  <si>
    <t>time: 1414, err: 266, ct: 371</t>
  </si>
  <si>
    <t>time: 1414, err: 247, ct: 353</t>
  </si>
  <si>
    <t>time: 1598, err: 288, ct: 394</t>
  </si>
  <si>
    <t>time: 1780, err: 359, ct: 465</t>
  </si>
  <si>
    <t>time: 1598, err: 373, ct: 479</t>
  </si>
  <si>
    <t>time: 1598, err: 81, ct: 187</t>
  </si>
  <si>
    <t>time: 1596, err: 76, ct: 182</t>
  </si>
  <si>
    <t>time: 5278, err: 286, ct: 392</t>
  </si>
  <si>
    <t>time: 1598, err: 242, ct: 348</t>
  </si>
  <si>
    <t>time: 1782, err: 125, ct: 228</t>
  </si>
  <si>
    <t>time: 1602, err: 105, ct: 211</t>
  </si>
  <si>
    <t>time: 1228, err: 237, ct: 343</t>
  </si>
  <si>
    <t>time: 1782, err: 266, ct: 372</t>
  </si>
  <si>
    <t>time: 1596, err: 247, ct: 354</t>
  </si>
  <si>
    <t>time: 2702, err: 288, ct: 395</t>
  </si>
  <si>
    <t>time: 1600, err: 359, ct: 466</t>
  </si>
  <si>
    <t>time: 1600, err: 373, ct: 480</t>
  </si>
  <si>
    <t>time: 1786, err: 81, ct: 188</t>
  </si>
  <si>
    <t>time: 1784, err: 76, ct: 183</t>
  </si>
  <si>
    <t>time: 1778, err: 286, ct: 393</t>
  </si>
  <si>
    <t>time: 1784, err: 242, ct: 349</t>
  </si>
  <si>
    <t>time: 1600, err: 125, ct: 229</t>
  </si>
  <si>
    <t>time: 1412, err: 105, ct: 212</t>
  </si>
  <si>
    <t>time: 1230, err: 237, ct: 344</t>
  </si>
  <si>
    <t>time: 1600, err: 266, ct: 373</t>
  </si>
  <si>
    <t>time: 1782, err: 247, ct: 355</t>
  </si>
  <si>
    <t>time: 1598, err: 288, ct: 396</t>
  </si>
  <si>
    <t>time: 1784, err: 359, ct: 467</t>
  </si>
  <si>
    <t>time: 1778, err: 373, ct: 481</t>
  </si>
  <si>
    <t>time: 1598, err: 81, ct: 189</t>
  </si>
  <si>
    <t>time: 1600, err: 76, ct: 184</t>
  </si>
  <si>
    <t>time: 1598, err: 286, ct: 394</t>
  </si>
  <si>
    <t>time: 1600, err: 242, ct: 350</t>
  </si>
  <si>
    <t>time: 1786, err: 125, ct: 230</t>
  </si>
  <si>
    <t>time: 2706, err: 106, ct: 214</t>
  </si>
  <si>
    <t>time: 1230, err: 237, ct: 345</t>
  </si>
  <si>
    <t>time: 1602, err: 266, ct: 374</t>
  </si>
  <si>
    <t>time: 1600, err: 247, ct: 356</t>
  </si>
  <si>
    <t>time: 2522, err: 288, ct: 397</t>
  </si>
  <si>
    <t>time: 1594, err: 359, ct: 468</t>
  </si>
  <si>
    <t>time: 1602, err: 373, ct: 482</t>
  </si>
  <si>
    <t>time: 1602, err: 81, ct: 190</t>
  </si>
  <si>
    <t>time: 1598, err: 76, ct: 185</t>
  </si>
  <si>
    <t>time: 2514, err: 286, ct: 395</t>
  </si>
  <si>
    <t>time: 1412, err: 242, ct: 351</t>
  </si>
  <si>
    <t>time: 1598, err: 125, ct: 231</t>
  </si>
  <si>
    <t>time: 1598, err: 106, ct: 215</t>
  </si>
  <si>
    <t>time: 1230, err: 237, ct: 346</t>
  </si>
  <si>
    <t>time: 2520, err: 266, ct: 375</t>
  </si>
  <si>
    <t>time: 2526, err: 247, ct: 357</t>
  </si>
  <si>
    <t>time: 1602, err: 288, ct: 398</t>
  </si>
  <si>
    <t>time: 1598, err: 359, ct: 469</t>
  </si>
  <si>
    <t>time: 1596, err: 373, ct: 483</t>
  </si>
  <si>
    <t>time: 2704, err: 81, ct: 191</t>
  </si>
  <si>
    <t>time: 3624, err: 76, ct: 186</t>
  </si>
  <si>
    <t>time: 1780, err: 286, ct: 396</t>
  </si>
  <si>
    <t>time: 2710, err: 243, ct: 353</t>
  </si>
  <si>
    <t>time: 1596, err: 125, ct: 232</t>
  </si>
  <si>
    <t>time: 1784, err: 106, ct: 216</t>
  </si>
  <si>
    <t>time: 1230, err: 237, ct: 347</t>
  </si>
  <si>
    <t>time: 1776, err: 266, ct: 376</t>
  </si>
  <si>
    <t>time: 1598, err: 247, ct: 358</t>
  </si>
  <si>
    <t>time: 1600, err: 288, ct: 399</t>
  </si>
  <si>
    <t>time: 1784, err: 359, ct: 470</t>
  </si>
  <si>
    <t>time: 1782, err: 373, ct: 484</t>
  </si>
  <si>
    <t>time: 1598, err: 81, ct: 192</t>
  </si>
  <si>
    <t>time: 1598, err: 76, ct: 187</t>
  </si>
  <si>
    <t>time: 1598, err: 286, ct: 397</t>
  </si>
  <si>
    <t>time: 1602, err: 243, ct: 354</t>
  </si>
  <si>
    <t>time: 1600, err: 125, ct: 233</t>
  </si>
  <si>
    <t>time: 1600, err: 106, ct: 217</t>
  </si>
  <si>
    <t>time: 1348, err: 237, ct: 348</t>
  </si>
  <si>
    <t>time: 1598, err: 266, ct: 377</t>
  </si>
  <si>
    <t>time: 1786, err: 247, ct: 359</t>
  </si>
  <si>
    <t>time: 1600, err: 288, ct: 400</t>
  </si>
  <si>
    <t>time: 1602, err: 359, ct: 471</t>
  </si>
  <si>
    <t>time: 1602, err: 373, ct: 485</t>
  </si>
  <si>
    <t>time: 1600, err: 81, ct: 193</t>
  </si>
  <si>
    <t>time: 1596, err: 76, ct: 188</t>
  </si>
  <si>
    <t>time: 1594, err: 286, ct: 398</t>
  </si>
  <si>
    <t>time: 1786, err: 243, ct: 355</t>
  </si>
  <si>
    <t>time: 1784, err: 125, ct: 234</t>
  </si>
  <si>
    <t>time: 1596, err: 106, ct: 218</t>
  </si>
  <si>
    <t>time: 1232, err: 237, ct: 349</t>
  </si>
  <si>
    <t>time: 1598, err: 266, ct: 378</t>
  </si>
  <si>
    <t>time: 1596, err: 247, ct: 360</t>
  </si>
  <si>
    <t>time: 1782, err: 288, ct: 401</t>
  </si>
  <si>
    <t>time: 1598, err: 359, ct: 472</t>
  </si>
  <si>
    <t>time: 1600, err: 373, ct: 486</t>
  </si>
  <si>
    <t>time: 1786, err: 81, ct: 194</t>
  </si>
  <si>
    <t>time: 1780, err: 76, ct: 189</t>
  </si>
  <si>
    <t>time: 1784, err: 287, ct: 400</t>
  </si>
  <si>
    <t>time: 1598, err: 243, ct: 356</t>
  </si>
  <si>
    <t>time: 1782, err: 125, ct: 235</t>
  </si>
  <si>
    <t>time: 1786, err: 107, ct: 220</t>
  </si>
  <si>
    <t>time: 1232, err: 237, ct: 350</t>
  </si>
  <si>
    <t>time: 1780, err: 266, ct: 379</t>
  </si>
  <si>
    <t>time: 1600, err: 247, ct: 361</t>
  </si>
  <si>
    <t>time: 1596, err: 288, ct: 402</t>
  </si>
  <si>
    <t>time: 4358, err: 359, ct: 473</t>
  </si>
  <si>
    <t>time: 1602, err: 373, ct: 487</t>
  </si>
  <si>
    <t>time: 1598, err: 81, ct: 195</t>
  </si>
  <si>
    <t>time: 1596, err: 76, ct: 190</t>
  </si>
  <si>
    <t>time: 1598, err: 287, ct: 401</t>
  </si>
  <si>
    <t>time: 1604, err: 243, ct: 357</t>
  </si>
  <si>
    <t>time: 2336, err: 125, ct: 236</t>
  </si>
  <si>
    <t>time: 1598, err: 107, ct: 221</t>
  </si>
  <si>
    <t>time: 1230, err: 237, ct: 351</t>
  </si>
  <si>
    <t>time: 1596, err: 266, ct: 380</t>
  </si>
  <si>
    <t>time: 1784, err: 247, ct: 362</t>
  </si>
  <si>
    <t>time: 1598, err: 288, ct: 403</t>
  </si>
  <si>
    <t>time: 1784, err: 359, ct: 474</t>
  </si>
  <si>
    <t>time: 1784, err: 373, ct: 488</t>
  </si>
  <si>
    <t>time: 2520, err: 81, ct: 196</t>
  </si>
  <si>
    <t>time: 1602, err: 76, ct: 191</t>
  </si>
  <si>
    <t>time: 1780, err: 287, ct: 402</t>
  </si>
  <si>
    <t>time: 3444, err: 243, ct: 358</t>
  </si>
  <si>
    <t>time: 1780, err: 125, ct: 237</t>
  </si>
  <si>
    <t>time: 1784, err: 107, ct: 222</t>
  </si>
  <si>
    <t>time: 1232, err: 237, ct: 352</t>
  </si>
  <si>
    <t>time: 2520, err: 266, ct: 381</t>
  </si>
  <si>
    <t>time: 1600, err: 247, ct: 363</t>
  </si>
  <si>
    <t>time: 1782, err: 288, ct: 404</t>
  </si>
  <si>
    <t>time: 1598, err: 359, ct: 475</t>
  </si>
  <si>
    <t>time: 1600, err: 373, ct: 489</t>
  </si>
  <si>
    <t>time: 1784, err: 81, ct: 197</t>
  </si>
  <si>
    <t>time: 1784, err: 77, ct: 193</t>
  </si>
  <si>
    <t>time: 1596, err: 287, ct: 403</t>
  </si>
  <si>
    <t>time: 1780, err: 243, ct: 359</t>
  </si>
  <si>
    <t>time: 1600, err: 125, ct: 238</t>
  </si>
  <si>
    <t>time: 1602, err: 107, ct: 223</t>
  </si>
  <si>
    <t>time: 1228, err: 237, ct: 353</t>
  </si>
  <si>
    <t>time: 1784, err: 267, ct: 383</t>
  </si>
  <si>
    <t>time: 1598, err: 247, ct: 364</t>
  </si>
  <si>
    <t>time: 1602, err: 288, ct: 405</t>
  </si>
  <si>
    <t>time: 1596, err: 359, ct: 476</t>
  </si>
  <si>
    <t>time: 1598, err: 373, ct: 490</t>
  </si>
  <si>
    <t>time: 1602, err: 81, ct: 198</t>
  </si>
  <si>
    <t>time: 3442, err: 77, ct: 194</t>
  </si>
  <si>
    <t>time: 1600, err: 287, ct: 404</t>
  </si>
  <si>
    <t>time: 2514, err: 243, ct: 360</t>
  </si>
  <si>
    <t>time: 1596, err: 125, ct: 239</t>
  </si>
  <si>
    <t>time: 1598, err: 107, ct: 224</t>
  </si>
  <si>
    <t>time: 1228, err: 237, ct: 354</t>
  </si>
  <si>
    <t>time: 2518, err: 267, ct: 384</t>
  </si>
  <si>
    <t>time: 1786, err: 248, ct: 366</t>
  </si>
  <si>
    <t>time: 1602, err: 288, ct: 406</t>
  </si>
  <si>
    <t>time: 1780, err: 359, ct: 477</t>
  </si>
  <si>
    <t>time: 1598, err: 373, ct: 491</t>
  </si>
  <si>
    <t>time: 1604, err: 81, ct: 199</t>
  </si>
  <si>
    <t>time: 1784, err: 77, ct: 195</t>
  </si>
  <si>
    <t>time: 1778, err: 287, ct: 405</t>
  </si>
  <si>
    <t>time: 1598, err: 243, ct: 361</t>
  </si>
  <si>
    <t>time: 1786, err: 125, ct: 240</t>
  </si>
  <si>
    <t>time: 2700, err: 108, ct: 226</t>
  </si>
  <si>
    <t>time: 1232, err: 237, ct: 355</t>
  </si>
  <si>
    <t>time: 1784, err: 267, ct: 385</t>
  </si>
  <si>
    <t>time: 1596, err: 248, ct: 367</t>
  </si>
  <si>
    <t>time: 1594, err: 288, ct: 407</t>
  </si>
  <si>
    <t>time: 1602, err: 359, ct: 478</t>
  </si>
  <si>
    <t>time: 1784, err: 373, ct: 492</t>
  </si>
  <si>
    <t>time: 1780, err: 81, ct: 200</t>
  </si>
  <si>
    <t>time: 2522, err: 77, ct: 196</t>
  </si>
  <si>
    <t>time: 1596, err: 287, ct: 406</t>
  </si>
  <si>
    <t>time: 1782, err: 243, ct: 362</t>
  </si>
  <si>
    <t>time: 1416, err: 125, ct: 241</t>
  </si>
  <si>
    <t>time: 1598, err: 108, ct: 227</t>
  </si>
  <si>
    <t>time: 1230, err: 237, ct: 356</t>
  </si>
  <si>
    <t>time: 1598, err: 267, ct: 386</t>
  </si>
  <si>
    <t>time: 1784, err: 248, ct: 368</t>
  </si>
  <si>
    <t>time: 1598, err: 289, ct: 409</t>
  </si>
  <si>
    <t>time: 1598, err: 359, ct: 479</t>
  </si>
  <si>
    <t>time: 1600, err: 373, ct: 493</t>
  </si>
  <si>
    <t>time: 2520, err: 81, ct: 201</t>
  </si>
  <si>
    <t>time: 1604, err: 77, ct: 197</t>
  </si>
  <si>
    <t>time: 1420, err: 287, ct: 407</t>
  </si>
  <si>
    <t>time: 1596, err: 243, ct: 363</t>
  </si>
  <si>
    <t>time: 1228, err: 125, ct: 242</t>
  </si>
  <si>
    <t>time: 1784, err: 108, ct: 228</t>
  </si>
  <si>
    <t>time: 1226, err: 237, ct: 357</t>
  </si>
  <si>
    <t>time: 1598, err: 267, ct: 387</t>
  </si>
  <si>
    <t>time: 1596, err: 248, ct: 369</t>
  </si>
  <si>
    <t>time: 1600, err: 289, ct: 410</t>
  </si>
  <si>
    <t>time: 1784, err: 360, ct: 481</t>
  </si>
  <si>
    <t>time: 2702, err: 373, ct: 494</t>
  </si>
  <si>
    <t>time: 1598, err: 81, ct: 202</t>
  </si>
  <si>
    <t>time: 1782, err: 77, ct: 198</t>
  </si>
  <si>
    <t>time: 1784, err: 288, ct: 409</t>
  </si>
  <si>
    <t>time: 1598, err: 243, ct: 364</t>
  </si>
  <si>
    <t>time: 2152, err: 125, ct: 243</t>
  </si>
  <si>
    <t>time: 1596, err: 108, ct: 229</t>
  </si>
  <si>
    <t>time: 1230, err: 237, ct: 358</t>
  </si>
  <si>
    <t>time: 1786, err: 268, ct: 389</t>
  </si>
  <si>
    <t>time: 1600, err: 248, ct: 370</t>
  </si>
  <si>
    <t>time: 1784, err: 289, ct: 411</t>
  </si>
  <si>
    <t>time: 1600, err: 360, ct: 482</t>
  </si>
  <si>
    <t>time: 1596, err: 373, ct: 495</t>
  </si>
  <si>
    <t>time: 2702, err: 82, ct: 204</t>
  </si>
  <si>
    <t>time: 1600, err: 77, ct: 199</t>
  </si>
  <si>
    <t>time: 2518, err: 288, ct: 410</t>
  </si>
  <si>
    <t>time: 2706, err: 244, ct: 366</t>
  </si>
  <si>
    <t>time: 1780, err: 125, ct: 244</t>
  </si>
  <si>
    <t>time: 1598, err: 108, ct: 230</t>
  </si>
  <si>
    <t>time: 1232, err: 237, ct: 359</t>
  </si>
  <si>
    <t>time: 2518, err: 268, ct: 390</t>
  </si>
  <si>
    <t>time: 2704, err: 249, ct: 372</t>
  </si>
  <si>
    <t>time: 1598, err: 289, ct: 412</t>
  </si>
  <si>
    <t>time: 1780, err: 361, ct: 484</t>
  </si>
  <si>
    <t>time: 1598, err: 373, ct: 496</t>
  </si>
  <si>
    <t>time: 1600, err: 82, ct: 205</t>
  </si>
  <si>
    <t>time: 1602, err: 77, ct: 200</t>
  </si>
  <si>
    <t>time: 1780, err: 288, ct: 411</t>
  </si>
  <si>
    <t>time: 1600, err: 244, ct: 367</t>
  </si>
  <si>
    <t>time: 1600, err: 125, ct: 245</t>
  </si>
  <si>
    <t>time: 2698, err: 109, ct: 232</t>
  </si>
  <si>
    <t>time: 1230, err: 237, ct: 360</t>
  </si>
  <si>
    <t>time: 1596, err: 268, ct: 391</t>
  </si>
  <si>
    <t>time: 1598, err: 249, ct: 373</t>
  </si>
  <si>
    <t>time: 1594, err: 289, ct: 413</t>
  </si>
  <si>
    <t>time: 1600, err: 361, ct: 485</t>
  </si>
  <si>
    <t>time: 1598, err: 373, ct: 497</t>
  </si>
  <si>
    <t>time: 1780, err: 82, ct: 206</t>
  </si>
  <si>
    <t>time: 2522, err: 77, ct: 201</t>
  </si>
  <si>
    <t>time: 1596, err: 288, ct: 412</t>
  </si>
  <si>
    <t>time: 1782, err: 244, ct: 368</t>
  </si>
  <si>
    <t>time: 3440, err: 125, ct: 246</t>
  </si>
  <si>
    <t>time: 1602, err: 109, ct: 233</t>
  </si>
  <si>
    <t>time: 1228, err: 237, ct: 361</t>
  </si>
  <si>
    <t>time: 1598, err: 268, ct: 392</t>
  </si>
  <si>
    <t>time: 1782, err: 249, ct: 374</t>
  </si>
  <si>
    <t>time: 1782, err: 289, ct: 414</t>
  </si>
  <si>
    <t>time: 1782, err: 361, ct: 486</t>
  </si>
  <si>
    <t>time: 1778, err: 373, ct: 498</t>
  </si>
  <si>
    <t>time: 1598, err: 82, ct: 207</t>
  </si>
  <si>
    <t>time: 1598, err: 77, ct: 202</t>
  </si>
  <si>
    <t>time: 1600, err: 288, ct: 413</t>
  </si>
  <si>
    <t>time: 1416, err: 244, ct: 369</t>
  </si>
  <si>
    <t>time: 1782, err: 125, ct: 247</t>
  </si>
  <si>
    <t>time: 1782, err: 109, ct: 234</t>
  </si>
  <si>
    <t>time: 1414, err: 237, ct: 362</t>
  </si>
  <si>
    <t>time: 1784, err: 268, ct: 393</t>
  </si>
  <si>
    <t>time: 1600, err: 249, ct: 375</t>
  </si>
  <si>
    <t>time: 1412, err: 289, ct: 415</t>
  </si>
  <si>
    <t>time: 1600, err: 361, ct: 487</t>
  </si>
  <si>
    <t>time: 1596, err: 373, ct: 499</t>
  </si>
  <si>
    <t>time: 1598, err: 82, ct: 208</t>
  </si>
  <si>
    <t>time: 2518, err: 77, ct: 203</t>
  </si>
  <si>
    <t>time: 5284, err: 288, ct: 414</t>
  </si>
  <si>
    <t>time: 1598, err: 244, ct: 370</t>
  </si>
  <si>
    <t>time: 1596, err: 125, ct: 248</t>
  </si>
  <si>
    <t>time: 1598, err: 109, ct: 235</t>
  </si>
  <si>
    <t>time: 1228, err: 237, ct: 363</t>
  </si>
  <si>
    <t>time: 1412, err: 268, ct: 394</t>
  </si>
  <si>
    <t>time: 1598, err: 249, ct: 376</t>
  </si>
  <si>
    <t>time: 1780, err: 289, ct: 416</t>
  </si>
  <si>
    <t>time: 1600, err: 361, ct: 488</t>
  </si>
  <si>
    <t>time: 1602, err: 373, ct: 500</t>
  </si>
  <si>
    <t>time: 1784, err: 82, ct: 209</t>
  </si>
  <si>
    <t>time: 1784, err: 78, ct: 205</t>
  </si>
  <si>
    <t>time: 1782, err: 288, ct: 415</t>
  </si>
  <si>
    <t>time: 2522, err: 244, ct: 371</t>
  </si>
  <si>
    <t>time: 1602, err: 125, ct: 249</t>
  </si>
  <si>
    <t>time: 1602, err: 109, ct: 236</t>
  </si>
  <si>
    <t>time: 1230, err: 237, ct: 364</t>
  </si>
  <si>
    <t>time: 2516, err: 268, ct: 395</t>
  </si>
  <si>
    <t>time: 2458, err: 249, ct: 377</t>
  </si>
  <si>
    <t>time: 5464, err: 289, ct: 417</t>
  </si>
  <si>
    <t>time: 1596, err: 361, ct: 489</t>
  </si>
  <si>
    <t>time: 1232, err: 373, ct: 501</t>
  </si>
  <si>
    <t>time: 1416, err: 82, ct: 210</t>
  </si>
  <si>
    <t>time: 1600, err: 78, ct: 206</t>
  </si>
  <si>
    <t>time: 1598, err: 288, ct: 416</t>
  </si>
  <si>
    <t>time: 1780, err: 245, ct: 373</t>
  </si>
  <si>
    <t>time: 3992, err: 125, ct: 250</t>
  </si>
  <si>
    <t>time: 2516, err: 109, ct: 237</t>
  </si>
  <si>
    <t>time: 1232, err: 237, ct: 365</t>
  </si>
  <si>
    <t>time: 1598, err: 268, ct: 396</t>
  </si>
  <si>
    <t>time: 1596, err: 250, ct: 379</t>
  </si>
  <si>
    <t>time: 1600, err: 289, ct: 418</t>
  </si>
  <si>
    <t>time: 1598, err: 361, ct: 490</t>
  </si>
  <si>
    <t>time: 1228, err: 373, ct: 502</t>
  </si>
  <si>
    <t>time: 1596, err: 82, ct: 211</t>
  </si>
  <si>
    <t>time: 1784, err: 78, ct: 207</t>
  </si>
  <si>
    <t>time: 1600, err: 288, ct: 417</t>
  </si>
  <si>
    <t>time: 2518, err: 245, ct: 374</t>
  </si>
  <si>
    <t>time: 1230, err: 125, ct: 251</t>
  </si>
  <si>
    <t>time: 1596, err: 109, ct: 238</t>
  </si>
  <si>
    <t>time: 1232, err: 237, ct: 366</t>
  </si>
  <si>
    <t>time: 1782, err: 268, ct: 397</t>
  </si>
  <si>
    <t>time: 1782, err: 250, ct: 380</t>
  </si>
  <si>
    <t>time: 1600, err: 289, ct: 419</t>
  </si>
  <si>
    <t>time: 1784, err: 362, ct: 492</t>
  </si>
  <si>
    <t>time: 1418, err: 373, ct: 503</t>
  </si>
  <si>
    <t>time: 2704, err: 83, ct: 213</t>
  </si>
  <si>
    <t>time: 1596, err: 78, ct: 208</t>
  </si>
  <si>
    <t>time: 1784, err: 288, ct: 418</t>
  </si>
  <si>
    <t>time: 1602, err: 245, ct: 375</t>
  </si>
  <si>
    <t>time: 1602, err: 125, ct: 252</t>
  </si>
  <si>
    <t>time: 2704, err: 110, ct: 240</t>
  </si>
  <si>
    <t>time: 1414, err: 237, ct: 367</t>
  </si>
  <si>
    <t>time: 1416, err: 268, ct: 398</t>
  </si>
  <si>
    <t>time: 1598, err: 250, ct: 381</t>
  </si>
  <si>
    <t>time: 1598, err: 289, ct: 420</t>
  </si>
  <si>
    <t>time: 1600, err: 362, ct: 493</t>
  </si>
  <si>
    <t>time: 1970, err: 373, ct: 504</t>
  </si>
  <si>
    <t>time: 1598, err: 83, ct: 214</t>
  </si>
  <si>
    <t>time: 2522, err: 78, ct: 209</t>
  </si>
  <si>
    <t>time: 1594, err: 288, ct: 419</t>
  </si>
  <si>
    <t>time: 2516, err: 245, ct: 376</t>
  </si>
  <si>
    <t>time: 2522, err: 125, ct: 253</t>
  </si>
  <si>
    <t>time: 1600, err: 110, ct: 241</t>
  </si>
  <si>
    <t>time: 1352, err: 237, ct: 368</t>
  </si>
  <si>
    <t>time: 1786, err: 268, ct: 399</t>
  </si>
  <si>
    <t>time: 1596, err: 250, ct: 382</t>
  </si>
  <si>
    <t>time: 1226, err: 289, ct: 421</t>
  </si>
  <si>
    <t>time: 1782, err: 362, ct: 494</t>
  </si>
  <si>
    <t>time: 1412, err: 373, ct: 505</t>
  </si>
  <si>
    <t>time: 1782, err: 83, ct: 215</t>
  </si>
  <si>
    <t>time: 1786, err: 78, ct: 210</t>
  </si>
  <si>
    <t>time: 1602, err: 288, ct: 420</t>
  </si>
  <si>
    <t>time: 1596, err: 245, ct: 377</t>
  </si>
  <si>
    <t>time: 1782, err: 125, ct: 254</t>
  </si>
  <si>
    <t>time: 1778, err: 110, ct: 242</t>
  </si>
  <si>
    <t>time: 1232, err: 237, ct: 369</t>
  </si>
  <si>
    <t>time: 2520, err: 268, ct: 400</t>
  </si>
  <si>
    <t>time: 2704, err: 250, ct: 383</t>
  </si>
  <si>
    <t>time: 1230, err: 289, ct: 422</t>
  </si>
  <si>
    <t>time: 1598, err: 362, ct: 495</t>
  </si>
  <si>
    <t>time: 1598, err: 373, ct: 506</t>
  </si>
  <si>
    <t>time: 1602, err: 83, ct: 216</t>
  </si>
  <si>
    <t>time: 1598, err: 78, ct: 211</t>
  </si>
  <si>
    <t>time: 1786, err: 289, ct: 422</t>
  </si>
  <si>
    <t>time: 1788, err: 245, ct: 378</t>
  </si>
  <si>
    <t>time: 1598, err: 125, ct: 255</t>
  </si>
  <si>
    <t>time: 5328, err: 110, ct: 243</t>
  </si>
  <si>
    <t>time: 1228, err: 237, ct: 370</t>
  </si>
  <si>
    <t>time: 1600, err: 268, ct: 401</t>
  </si>
  <si>
    <t>time: 1602, err: 250, ct: 384</t>
  </si>
  <si>
    <t>time: 1598, err: 289, ct: 423</t>
  </si>
  <si>
    <t>time: 1594, err: 362, ct: 496</t>
  </si>
  <si>
    <t>time: 1228, err: 373, ct: 507</t>
  </si>
  <si>
    <t>time: 1598, err: 83, ct: 217</t>
  </si>
  <si>
    <t>time: 1598, err: 78, ct: 212</t>
  </si>
  <si>
    <t>time: 1598, err: 245, ct: 379</t>
  </si>
  <si>
    <t>time: 1602, err: 125, ct: 256</t>
  </si>
  <si>
    <t>time: 1602, err: 110, ct: 244</t>
  </si>
  <si>
    <t>time: 1230, err: 237, ct: 371</t>
  </si>
  <si>
    <t>time: 2522, err: 269, ct: 403</t>
  </si>
  <si>
    <t>time: 1596, err: 250, ct: 385</t>
  </si>
  <si>
    <t>time: 1784, err: 289, ct: 424</t>
  </si>
  <si>
    <t>time: 1782, err: 362, ct: 497</t>
  </si>
  <si>
    <t>time: 1228, err: 373, ct: 508</t>
  </si>
  <si>
    <t>time: 2700, err: 83, ct: 218</t>
  </si>
  <si>
    <t>time: 1786, err: 78, ct: 213</t>
  </si>
  <si>
    <t>time: 1784, err: 290, ct: 425</t>
  </si>
  <si>
    <t>time: 1598, err: 245, ct: 380</t>
  </si>
  <si>
    <t>time: 1782, err: 125, ct: 257</t>
  </si>
  <si>
    <t>time: 1600, err: 110, ct: 245</t>
  </si>
  <si>
    <t>time: 1230, err: 237, ct: 372</t>
  </si>
  <si>
    <t>time: 1600, err: 269, ct: 404</t>
  </si>
  <si>
    <t>time: 1782, err: 251, ct: 387</t>
  </si>
  <si>
    <t>time: 1598, err: 289, ct: 425</t>
  </si>
  <si>
    <t>time: 1598, err: 362, ct: 498</t>
  </si>
  <si>
    <t>time: 1602, err: 373, ct: 509</t>
  </si>
  <si>
    <t>time: 1598, err: 83, ct: 219</t>
  </si>
  <si>
    <t>time: 2520, err: 78, ct: 214</t>
  </si>
  <si>
    <t>time: 1600, err: 290, ct: 426</t>
  </si>
  <si>
    <t>time: 2706, err: 246, ct: 382</t>
  </si>
  <si>
    <t>time: 3372, err: 125, ct: 258</t>
  </si>
  <si>
    <t>time: 4358, err: 110, ct: 246</t>
  </si>
  <si>
    <t>time: 1230, err: 237, ct: 373</t>
  </si>
  <si>
    <t>time: 3258, err: 269, ct: 405</t>
  </si>
  <si>
    <t>time: 1602, err: 251, ct: 388</t>
  </si>
  <si>
    <t>time: 1412, err: 289, ct: 426</t>
  </si>
  <si>
    <t>time: 1600, err: 362, ct: 499</t>
  </si>
  <si>
    <t>time: 1598, err: 373, ct: 510</t>
  </si>
  <si>
    <t>time: 2522, err: 83, ct: 220</t>
  </si>
  <si>
    <t>time: 1598, err: 78, ct: 215</t>
  </si>
  <si>
    <t>time: 1780, err: 290, ct: 427</t>
  </si>
  <si>
    <t>time: 1600, err: 246, ct: 383</t>
  </si>
  <si>
    <t>time: 1598, err: 125, ct: 259</t>
  </si>
  <si>
    <t>time: 1786, err: 110, ct: 247</t>
  </si>
  <si>
    <t>time: 1226, err: 237, ct: 374</t>
  </si>
  <si>
    <t>time: 1970, err: 269, ct: 406</t>
  </si>
  <si>
    <t>time: 1778, err: 251, ct: 389</t>
  </si>
  <si>
    <t>time: 1416, err: 289, ct: 427</t>
  </si>
  <si>
    <t>time: 2700, err: 363, ct: 501</t>
  </si>
  <si>
    <t>time: 1414, err: 373, ct: 511</t>
  </si>
  <si>
    <t>time: 1782, err: 83, ct: 221</t>
  </si>
  <si>
    <t>time: 1786, err: 78, ct: 216</t>
  </si>
  <si>
    <t>time: 1600, err: 290, ct: 428</t>
  </si>
  <si>
    <t>time: 5464, err: 246, ct: 384</t>
  </si>
  <si>
    <t>time: 1600, err: 125, ct: 260</t>
  </si>
  <si>
    <t>time: 1598, err: 110, ct: 248</t>
  </si>
  <si>
    <t>time: 1232, err: 237, ct: 375</t>
  </si>
  <si>
    <t>time: 1600, err: 269, ct: 407</t>
  </si>
  <si>
    <t>time: 1598, err: 251, ct: 390</t>
  </si>
  <si>
    <t>time: 1228, err: 289, ct: 428</t>
  </si>
  <si>
    <t>time: 1596, err: 363, ct: 502</t>
  </si>
  <si>
    <t>time: 1226, err: 373, ct: 512</t>
  </si>
  <si>
    <t>time: 1604, err: 83, ct: 222</t>
  </si>
  <si>
    <t>time: 1416, err: 78, ct: 217</t>
  </si>
  <si>
    <t>time: 1594, err: 290, ct: 429</t>
  </si>
  <si>
    <t>time: 1602, err: 246, ct: 385</t>
  </si>
  <si>
    <t>time: 1228, err: 125, ct: 261</t>
  </si>
  <si>
    <t>time: 1600, err: 110, ct: 249</t>
  </si>
  <si>
    <t>time: 1232, err: 237, ct: 376</t>
  </si>
  <si>
    <t>time: 1602, err: 269, ct: 408</t>
  </si>
  <si>
    <t>time: 1600, err: 251, ct: 391</t>
  </si>
  <si>
    <t>time: 1598, err: 289, ct: 429</t>
  </si>
  <si>
    <t>time: 1784, err: 363, ct: 503</t>
  </si>
  <si>
    <t>time: 1416, err: 373, ct: 513</t>
  </si>
  <si>
    <t>time: 1598, err: 83, ct: 223</t>
  </si>
  <si>
    <t>time: 1596, err: 78, ct: 218</t>
  </si>
  <si>
    <t>time: 1782, err: 290, ct: 430</t>
  </si>
  <si>
    <t>time: 1596, err: 246, ct: 386</t>
  </si>
  <si>
    <t>time: 1966, err: 125, ct: 262</t>
  </si>
  <si>
    <t>time: 1788, err: 111, ct: 251</t>
  </si>
  <si>
    <t>time: 1228, err: 237, ct: 377</t>
  </si>
  <si>
    <t>time: 2702, err: 269, ct: 409</t>
  </si>
  <si>
    <t>time: 1784, err: 252, ct: 393</t>
  </si>
  <si>
    <t>time: 2150, err: 289, ct: 430</t>
  </si>
  <si>
    <t>time: 1600, err: 363, ct: 504</t>
  </si>
  <si>
    <t>time: 1230, err: 373, ct: 514</t>
  </si>
  <si>
    <t>time: 1780, err: 83, ct: 224</t>
  </si>
  <si>
    <t>time: 2522, err: 78, ct: 219</t>
  </si>
  <si>
    <t>time: 1600, err: 290, ct: 431</t>
  </si>
  <si>
    <t>time: 1598, err: 246, ct: 387</t>
  </si>
  <si>
    <t>time: 1234, err: 125, ct: 263</t>
  </si>
  <si>
    <t>time: 1416, err: 111, ct: 252</t>
  </si>
  <si>
    <t>time: 1232, err: 237, ct: 378</t>
  </si>
  <si>
    <t>time: 1598, err: 269, ct: 410</t>
  </si>
  <si>
    <t>time: 1598, err: 252, ct: 394</t>
  </si>
  <si>
    <t>time: 1228, err: 289, ct: 431</t>
  </si>
  <si>
    <t>time: 1598, err: 363, ct: 505</t>
  </si>
  <si>
    <t>time: 1234, err: 373, ct: 515</t>
  </si>
  <si>
    <t>time: 1598, err: 83, ct: 225</t>
  </si>
  <si>
    <t>time: 1782, err: 78, ct: 220</t>
  </si>
  <si>
    <t>time: 1412, err: 290, ct: 432</t>
  </si>
  <si>
    <t>time: 2704, err: 246, ct: 388</t>
  </si>
  <si>
    <t>time: 1236, err: 125, ct: 264</t>
  </si>
  <si>
    <t>time: 3440, err: 111, ct: 253</t>
  </si>
  <si>
    <t>time: 1234, err: 237, ct: 379</t>
  </si>
  <si>
    <t>time: 1600, err: 269, ct: 411</t>
  </si>
  <si>
    <t>time: 1782, err: 252, ct: 395</t>
  </si>
  <si>
    <t>time: 1600, err: 289, ct: 432</t>
  </si>
  <si>
    <t>time: 1780, err: 364, ct: 507</t>
  </si>
  <si>
    <t>time: 1964, err: 373, ct: 516</t>
  </si>
  <si>
    <t>time: 1602, err: 83, ct: 226</t>
  </si>
  <si>
    <t>time: 1414, err: 78, ct: 221</t>
  </si>
  <si>
    <t>time: 5276, err: 290, ct: 433</t>
  </si>
  <si>
    <t>time: 1596, err: 246, ct: 389</t>
  </si>
  <si>
    <t>time: 1596, err: 125, ct: 265</t>
  </si>
  <si>
    <t>time: 1780, err: 111, ct: 254</t>
  </si>
  <si>
    <t>time: 1228, err: 237, ct: 380</t>
  </si>
  <si>
    <t>time: 1964, err: 269, ct: 412</t>
  </si>
  <si>
    <t>time: 1602, err: 252, ct: 396</t>
  </si>
  <si>
    <t>time: 1598, err: 289, ct: 433</t>
  </si>
  <si>
    <t>time: 1590, err: 364, ct: 508</t>
  </si>
  <si>
    <t>time: 1228, err: 373, ct: 517</t>
  </si>
  <si>
    <t>time: 1786, err: 83, ct: 227</t>
  </si>
  <si>
    <t>time: 1600, err: 78, ct: 222</t>
  </si>
  <si>
    <t>time: 1780, err: 290, ct: 434</t>
  </si>
  <si>
    <t>time: 2516, err: 246, ct: 390</t>
  </si>
  <si>
    <t>time: 1234, err: 125, ct: 266</t>
  </si>
  <si>
    <t>time: 6170, err: 111, ct: 255</t>
  </si>
  <si>
    <t>time: 1230, err: 237, ct: 381</t>
  </si>
  <si>
    <t>time: 1412, err: 269, ct: 413</t>
  </si>
  <si>
    <t>time: 1600, err: 252, ct: 397</t>
  </si>
  <si>
    <t>time: 1414, err: 289, ct: 434</t>
  </si>
  <si>
    <t>time: 1782, err: 364, ct: 509</t>
  </si>
  <si>
    <t>time: 1230, err: 373, ct: 518</t>
  </si>
  <si>
    <t>time: 2518, err: 83, ct: 228</t>
  </si>
  <si>
    <t>time: 1778, err: 79, ct: 224</t>
  </si>
  <si>
    <t>time: 2520, err: 290, ct: 435</t>
  </si>
  <si>
    <t>time: 3624, err: 246, ct: 391</t>
  </si>
  <si>
    <t>time: 2166, err: 125, ct: 267</t>
  </si>
  <si>
    <t>time: 1600, err: 111, ct: 256</t>
  </si>
  <si>
    <t>time: 1230, err: 237, ct: 382</t>
  </si>
  <si>
    <t>time: 1594, err: 269, ct: 414</t>
  </si>
  <si>
    <t>time: 1784, err: 253, ct: 399</t>
  </si>
  <si>
    <t>time: 1228, err: 289, ct: 435</t>
  </si>
  <si>
    <t>time: 1600, err: 364, ct: 510</t>
  </si>
  <si>
    <t>time: 1230, err: 373, ct: 519</t>
  </si>
  <si>
    <t>time: 1596, err: 83, ct: 229</t>
  </si>
  <si>
    <t>time: 2520, err: 79, ct: 225</t>
  </si>
  <si>
    <t>time: 1596, err: 290, ct: 436</t>
  </si>
  <si>
    <t>time: 1600, err: 246, ct: 392</t>
  </si>
  <si>
    <t>time: 1598, err: 125, ct: 268</t>
  </si>
  <si>
    <t>time: 1780, err: 111, ct: 257</t>
  </si>
  <si>
    <t>time: 1228, err: 237, ct: 383</t>
  </si>
  <si>
    <t>time: 1780, err: 269, ct: 415</t>
  </si>
  <si>
    <t>time: 1598, err: 253, ct: 400</t>
  </si>
  <si>
    <t>time: 1784, err: 289, ct: 436</t>
  </si>
  <si>
    <t>time: 1598, err: 364, ct: 511</t>
  </si>
  <si>
    <t>time: 1596, err: 373, ct: 520</t>
  </si>
  <si>
    <t>time: 1780, err: 83, ct: 230</t>
  </si>
  <si>
    <t>time: 1782, err: 79, ct: 226</t>
  </si>
  <si>
    <t>time: 1782, err: 290, ct: 437</t>
  </si>
  <si>
    <t>time: 1594, err: 246, ct: 393</t>
  </si>
  <si>
    <t>time: 2516, err: 125, ct: 269</t>
  </si>
  <si>
    <t>time: 1590, err: 111, ct: 258</t>
  </si>
  <si>
    <t>time: 1228, err: 237, ct: 384</t>
  </si>
  <si>
    <t>time: 1592, err: 269, ct: 416</t>
  </si>
  <si>
    <t>time: 1784, err: 253, ct: 401</t>
  </si>
  <si>
    <t>time: 1410, err: 289, ct: 437</t>
  </si>
  <si>
    <t>time: 4542, err: 364, ct: 512</t>
  </si>
  <si>
    <t>time: 1598, err: 373, ct: 521</t>
  </si>
  <si>
    <t>time: 1600, err: 83, ct: 231</t>
  </si>
  <si>
    <t>time: 1600, err: 79, ct: 227</t>
  </si>
  <si>
    <t>time: 1602, err: 290, ct: 438</t>
  </si>
  <si>
    <t>time: 3436, err: 246, ct: 394</t>
  </si>
  <si>
    <t>time: 2704, err: 125, ct: 270</t>
  </si>
  <si>
    <t>time: 1596, err: 111, ct: 259</t>
  </si>
  <si>
    <t>time: 1232, err: 237, ct: 385</t>
  </si>
  <si>
    <t>time: 1600, err: 269, ct: 417</t>
  </si>
  <si>
    <t>time: 1598, err: 253, ct: 402</t>
  </si>
  <si>
    <t>time: 1230, err: 289, ct: 438</t>
  </si>
  <si>
    <t>time: 1598, err: 364, ct: 513</t>
  </si>
  <si>
    <t>time: 1230, err: 373, ct: 522</t>
  </si>
  <si>
    <t>time: 1596, err: 83, ct: 232</t>
  </si>
  <si>
    <t>time: 1602, err: 79, ct: 228</t>
  </si>
  <si>
    <t>time: 1594, err: 290, ct: 439</t>
  </si>
  <si>
    <t>time: 1786, err: 246, ct: 395</t>
  </si>
  <si>
    <t>time: 1602, err: 125, ct: 271</t>
  </si>
  <si>
    <t>time: 1780, err: 111, ct: 260</t>
  </si>
  <si>
    <t>time: 1230, err: 237, ct: 386</t>
  </si>
  <si>
    <t>time: 2520, err: 269, ct: 418</t>
  </si>
  <si>
    <t>time: 1598, err: 253, ct: 403</t>
  </si>
  <si>
    <t>time: 1230, err: 289, ct: 439</t>
  </si>
  <si>
    <t>time: 1598, err: 364, ct: 514</t>
  </si>
  <si>
    <t>time: 1230, err: 373, ct: 523</t>
  </si>
  <si>
    <t>time: 1786, err: 83, ct: 233</t>
  </si>
  <si>
    <t>time: 1780, err: 79, ct: 229</t>
  </si>
  <si>
    <t>time: 1968, err: 290, ct: 440</t>
  </si>
  <si>
    <t>time: 2334, err: 246, ct: 396</t>
  </si>
  <si>
    <t>time: 1412, err: 125, ct: 272</t>
  </si>
  <si>
    <t>time: 2516, err: 111, ct: 261</t>
  </si>
  <si>
    <t>time: 1230, err: 237, ct: 387</t>
  </si>
  <si>
    <t>time: 1596, err: 269, ct: 419</t>
  </si>
  <si>
    <t>time: 2702, err: 254, ct: 405</t>
  </si>
  <si>
    <t>time: 1416, err: 289, ct: 440</t>
  </si>
  <si>
    <t>time: 1598, err: 364, ct: 515</t>
  </si>
  <si>
    <t>time: 1228, err: 373, ct: 524</t>
  </si>
  <si>
    <t>time: 1600, err: 83, ct: 234</t>
  </si>
  <si>
    <t>time: 2522, err: 79, ct: 230</t>
  </si>
  <si>
    <t>time: 1228, err: 290, ct: 441</t>
  </si>
  <si>
    <t>time: 1782, err: 246, ct: 397</t>
  </si>
  <si>
    <t>time: 1600, err: 125, ct: 273</t>
  </si>
  <si>
    <t>time: 1594, err: 111, ct: 262</t>
  </si>
  <si>
    <t>time: 1232, err: 237, ct: 388</t>
  </si>
  <si>
    <t>time: 2520, err: 269, ct: 420</t>
  </si>
  <si>
    <t>time: 1600, err: 254, ct: 406</t>
  </si>
  <si>
    <t>time: 1230, err: 289, ct: 441</t>
  </si>
  <si>
    <t>time: 1782, err: 364, ct: 516</t>
  </si>
  <si>
    <t>time: 1412, err: 373, ct: 525</t>
  </si>
  <si>
    <t>time: 1600, err: 83, ct: 235</t>
  </si>
  <si>
    <t>time: 1598, err: 79, ct: 231</t>
  </si>
  <si>
    <t>time: 1782, err: 290, ct: 442</t>
  </si>
  <si>
    <t>time: 1602, err: 246, ct: 398</t>
  </si>
  <si>
    <t>time: 1782, err: 125, ct: 274</t>
  </si>
  <si>
    <t>time: 2702, err: 112, ct: 264</t>
  </si>
  <si>
    <t>time: 1230, err: 237, ct: 389</t>
  </si>
  <si>
    <t>time: 1786, err: 269, ct: 421</t>
  </si>
  <si>
    <t>time: 1780, err: 254, ct: 407</t>
  </si>
  <si>
    <t>time: 1782, err: 289, ct: 442</t>
  </si>
  <si>
    <t>time: 1594, err: 364, ct: 517</t>
  </si>
  <si>
    <t>time: 1228, err: 373, ct: 526</t>
  </si>
  <si>
    <t>time: 2520, err: 83, ct: 236</t>
  </si>
  <si>
    <t>time: 1784, err: 79, ct: 232</t>
  </si>
  <si>
    <t>time: 1228, err: 290, ct: 443</t>
  </si>
  <si>
    <t>time: 1600, err: 246, ct: 399</t>
  </si>
  <si>
    <t>time: 1532, err: 125, ct: 275</t>
  </si>
  <si>
    <t>time: 1598, err: 112, ct: 265</t>
  </si>
  <si>
    <t>time: 1226, err: 237, ct: 390</t>
  </si>
  <si>
    <t>time: 1598, err: 269, ct: 422</t>
  </si>
  <si>
    <t>time: 1598, err: 254, ct: 408</t>
  </si>
  <si>
    <t>time: 1600, err: 289, ct: 443</t>
  </si>
  <si>
    <t>time: 1600, err: 364, ct: 518</t>
  </si>
  <si>
    <t>time: 1228, err: 373, ct: 527</t>
  </si>
  <si>
    <t>time: 1598, err: 83, ct: 237</t>
  </si>
  <si>
    <t>time: 1600, err: 79, ct: 233</t>
  </si>
  <si>
    <t>time: 1230, err: 290, ct: 444</t>
  </si>
  <si>
    <t>time: 1596, err: 246, ct: 400</t>
  </si>
  <si>
    <t>time: 1780, err: 125, ct: 276</t>
  </si>
  <si>
    <t>time: 1782, err: 112, ct: 266</t>
  </si>
  <si>
    <t>time: 1232, err: 237, ct: 391</t>
  </si>
  <si>
    <t>time: 1602, err: 269, ct: 423</t>
  </si>
  <si>
    <t>time: 1596, err: 254, ct: 409</t>
  </si>
  <si>
    <t>time: 1592, err: 289, ct: 444</t>
  </si>
  <si>
    <t>time: 1782, err: 364, ct: 519</t>
  </si>
  <si>
    <t>time: 1234, err: 373, ct: 528</t>
  </si>
  <si>
    <t>time: 1784, err: 83, ct: 238</t>
  </si>
  <si>
    <t>time: 1600, err: 79, ct: 234</t>
  </si>
  <si>
    <t>time: 1232, err: 290, ct: 445</t>
  </si>
  <si>
    <t>time: 5338, err: 246, ct: 401</t>
  </si>
  <si>
    <t>time: 1602, err: 125, ct: 277</t>
  </si>
  <si>
    <t>time: 1596, err: 112, ct: 267</t>
  </si>
  <si>
    <t>time: 1416, err: 237, ct: 392</t>
  </si>
  <si>
    <t>time: 1784, err: 270, ct: 425</t>
  </si>
  <si>
    <t>time: 2704, err: 255, ct: 411</t>
  </si>
  <si>
    <t>time: 1228, err: 289, ct: 445</t>
  </si>
  <si>
    <t>time: 1598, err: 364, ct: 520</t>
  </si>
  <si>
    <t>time: 1230, err: 373, ct: 529</t>
  </si>
  <si>
    <t>time: 1414, err: 83, ct: 239</t>
  </si>
  <si>
    <t>time: 1788, err: 79, ct: 235</t>
  </si>
  <si>
    <t>time: 1600, err: 290, ct: 446</t>
  </si>
  <si>
    <t>time: 2520, err: 246, ct: 402</t>
  </si>
  <si>
    <t>time: 1596, err: 125, ct: 278</t>
  </si>
  <si>
    <t>time: 3550, err: 112, ct: 268</t>
  </si>
  <si>
    <t>time: 1232, err: 237, ct: 393</t>
  </si>
  <si>
    <t>time: 2522, err: 270, ct: 426</t>
  </si>
  <si>
    <t>time: 1600, err: 255, ct: 412</t>
  </si>
  <si>
    <t>time: 1232, err: 289, ct: 446</t>
  </si>
  <si>
    <t>time: 1596, err: 364, ct: 521</t>
  </si>
  <si>
    <t>time: 1228, err: 373, ct: 530</t>
  </si>
  <si>
    <t>time: 1598, err: 83, ct: 240</t>
  </si>
  <si>
    <t>time: 1596, err: 79, ct: 236</t>
  </si>
  <si>
    <t>time: 1228, err: 290, ct: 447</t>
  </si>
  <si>
    <t>time: 1594, err: 246, ct: 403</t>
  </si>
  <si>
    <t>time: 4542, err: 125, ct: 279</t>
  </si>
  <si>
    <t>time: 1538, err: 112, ct: 269</t>
  </si>
  <si>
    <t>time: 1230, err: 237, ct: 394</t>
  </si>
  <si>
    <t>time: 1778, err: 270, ct: 427</t>
  </si>
  <si>
    <t>time: 1780, err: 255, ct: 413</t>
  </si>
  <si>
    <t>time: 1598, err: 289, ct: 447</t>
  </si>
  <si>
    <t>time: 1780, err: 365, ct: 523</t>
  </si>
  <si>
    <t>time: 1234, err: 373, ct: 531</t>
  </si>
  <si>
    <t>time: 5282, err: 83, ct: 241</t>
  </si>
  <si>
    <t>time: 1598, err: 79, ct: 237</t>
  </si>
  <si>
    <t>time: 1232, err: 290, ct: 448</t>
  </si>
  <si>
    <t>time: 4356, err: 246, ct: 404</t>
  </si>
  <si>
    <t>time: 1602, err: 125, ct: 280</t>
  </si>
  <si>
    <t>time: 1596, err: 112, ct: 270</t>
  </si>
  <si>
    <t>time: 1226, err: 237, ct: 395</t>
  </si>
  <si>
    <t>time: 1600, err: 270, ct: 428</t>
  </si>
  <si>
    <t>time: 1600, err: 255, ct: 414</t>
  </si>
  <si>
    <t>time: 1226, err: 289, ct: 448</t>
  </si>
  <si>
    <t>time: 1598, err: 365, ct: 524</t>
  </si>
  <si>
    <t>time: 1412, err: 373, ct: 532</t>
  </si>
  <si>
    <t>time: 1784, err: 83, ct: 242</t>
  </si>
  <si>
    <t>time: 2706, err: 79, ct: 238</t>
  </si>
  <si>
    <t>time: 1232, err: 290, ct: 449</t>
  </si>
  <si>
    <t>time: 1780, err: 246, ct: 405</t>
  </si>
  <si>
    <t>time: 1602, err: 125, ct: 281</t>
  </si>
  <si>
    <t>time: 2522, err: 112, ct: 271</t>
  </si>
  <si>
    <t>time: 1232, err: 237, ct: 396</t>
  </si>
  <si>
    <t>time: 1598, err: 270, ct: 429</t>
  </si>
  <si>
    <t>time: 1598, err: 255, ct: 415</t>
  </si>
  <si>
    <t>time: 1234, err: 289, ct: 449</t>
  </si>
  <si>
    <t>time: 1780, err: 365, ct: 525</t>
  </si>
  <si>
    <t>time: 1616, err: 373, ct: 533</t>
  </si>
  <si>
    <t>time: 1602, err: 83, ct: 243</t>
  </si>
  <si>
    <t>time: 1596, err: 79, ct: 239</t>
  </si>
  <si>
    <t>time: 1228, err: 290, ct: 450</t>
  </si>
  <si>
    <t>time: 1596, err: 246, ct: 406</t>
  </si>
  <si>
    <t>time: 1604, err: 125, ct: 282</t>
  </si>
  <si>
    <t>time: 1782, err: 112, ct: 272</t>
  </si>
  <si>
    <t>time: 1600, err: 237, ct: 397</t>
  </si>
  <si>
    <t>time: 1598, err: 270, ct: 430</t>
  </si>
  <si>
    <t>time: 2706, err: 256, ct: 417</t>
  </si>
  <si>
    <t>time: 1230, err: 289, ct: 450</t>
  </si>
  <si>
    <t>time: 1598, err: 365, ct: 526</t>
  </si>
  <si>
    <t>time: 1230, err: 373, ct: 534</t>
  </si>
  <si>
    <t>time: 1602, err: 83, ct: 244</t>
  </si>
  <si>
    <t>time: 1598, err: 79, ct: 240</t>
  </si>
  <si>
    <t>time: 1232, err: 290, ct: 451</t>
  </si>
  <si>
    <t>time: 1602, err: 246, ct: 407</t>
  </si>
  <si>
    <t>time: 1778, err: 125, ct: 283</t>
  </si>
  <si>
    <t>time: 1418, err: 112, ct: 273</t>
  </si>
  <si>
    <t>time: 1228, err: 237, ct: 398</t>
  </si>
  <si>
    <t>time: 1786, err: 270, ct: 431</t>
  </si>
  <si>
    <t>time: 1600, err: 256, ct: 418</t>
  </si>
  <si>
    <t>time: 1414, err: 289, ct: 451</t>
  </si>
  <si>
    <t>time: 1594, err: 365, ct: 527</t>
  </si>
  <si>
    <t>time: 1230, err: 373, ct: 535</t>
  </si>
  <si>
    <t>time: 1786, err: 83, ct: 245</t>
  </si>
  <si>
    <t>time: 1780, err: 79, ct: 241</t>
  </si>
  <si>
    <t>time: 1234, err: 290, ct: 452</t>
  </si>
  <si>
    <t>time: 1780, err: 246, ct: 408</t>
  </si>
  <si>
    <t>time: 1600, err: 125, ct: 284</t>
  </si>
  <si>
    <t>time: 1602, err: 112, ct: 274</t>
  </si>
  <si>
    <t>time: 1238, err: 237, ct: 399</t>
  </si>
  <si>
    <t>time: 1600, err: 270, ct: 432</t>
  </si>
  <si>
    <t>time: 2704, err: 257, ct: 420</t>
  </si>
  <si>
    <t>time: 1414, err: 289, ct: 452</t>
  </si>
  <si>
    <t>time: 1598, err: 365, ct: 528</t>
  </si>
  <si>
    <t>time: 1230, err: 373, ct: 536</t>
  </si>
  <si>
    <t>time: 1598, err: 83, ct: 246</t>
  </si>
  <si>
    <t>time: 1538, err: 79, ct: 242</t>
  </si>
  <si>
    <t>time: 1412, err: 290, ct: 453</t>
  </si>
  <si>
    <t>time: 1598, err: 246, ct: 409</t>
  </si>
  <si>
    <t>time: 1414, err: 125, ct: 285</t>
  </si>
  <si>
    <t>time: 1230, err: 113, ct: 276</t>
  </si>
  <si>
    <t>time: 1230, err: 237, ct: 400</t>
  </si>
  <si>
    <t>time: 1228, err: 270, ct: 433</t>
  </si>
  <si>
    <t>time: 1600, err: 257, ct: 421</t>
  </si>
  <si>
    <t>time: 1232, err: 289, ct: 453</t>
  </si>
  <si>
    <t>time: 1600, err: 365, ct: 529</t>
  </si>
  <si>
    <t>time: 1230, err: 373, ct: 537</t>
  </si>
  <si>
    <t>time: 1598, err: 83, ct: 247</t>
  </si>
  <si>
    <t>time: 2520, err: 79, ct: 243</t>
  </si>
  <si>
    <t>time: 1414, err: 290, ct: 454</t>
  </si>
  <si>
    <t>time: 1598, err: 246, ct: 410</t>
  </si>
  <si>
    <t>time: 1228, err: 125, ct: 286</t>
  </si>
  <si>
    <t>time: 1600, err: 113, ct: 277</t>
  </si>
  <si>
    <t>time: 1228, err: 237, ct: 401</t>
  </si>
  <si>
    <t>time: 1230, err: 270, ct: 434</t>
  </si>
  <si>
    <t>time: 1782, err: 257, ct: 422</t>
  </si>
  <si>
    <t>time: 1234, err: 289, ct: 454</t>
  </si>
  <si>
    <t>time: 1782, err: 365, ct: 530</t>
  </si>
  <si>
    <t>time: 1230, err: 373, ct: 538</t>
  </si>
  <si>
    <t>time: 1782, err: 83, ct: 248</t>
  </si>
  <si>
    <t>time: 1600, err: 79, ct: 244</t>
  </si>
  <si>
    <t>time: 1228, err: 290, ct: 455</t>
  </si>
  <si>
    <t>time: 3440, err: 246, ct: 411</t>
  </si>
  <si>
    <t>time: 1414, err: 125, ct: 287</t>
  </si>
  <si>
    <t>time: 3624, err: 114, ct: 279</t>
  </si>
  <si>
    <t>time: 1234, err: 237, ct: 402</t>
  </si>
  <si>
    <t>time: 1232, err: 270, ct: 435</t>
  </si>
  <si>
    <t>time: 1598, err: 257, ct: 423</t>
  </si>
  <si>
    <t>time: 1414, err: 289, ct: 455</t>
  </si>
  <si>
    <t>time: 1600, err: 365, ct: 531</t>
  </si>
  <si>
    <t>time: 1230, err: 373, ct: 539</t>
  </si>
  <si>
    <t>time: 1598, err: 83, ct: 249</t>
  </si>
  <si>
    <t>time: 1782, err: 79, ct: 245</t>
  </si>
  <si>
    <t>time: 1234, err: 290, ct: 456</t>
  </si>
  <si>
    <t>time: 1782, err: 246, ct: 412</t>
  </si>
  <si>
    <t>time: 1228, err: 125, ct: 288</t>
  </si>
  <si>
    <t>time: 1600, err: 114, ct: 280</t>
  </si>
  <si>
    <t>time: 1230, err: 237, ct: 403</t>
  </si>
  <si>
    <t>time: 1230, err: 270, ct: 436</t>
  </si>
  <si>
    <t>time: 1602, err: 257, ct: 424</t>
  </si>
  <si>
    <t>time: 1228, err: 289, ct: 456</t>
  </si>
  <si>
    <t>time: 1600, err: 365, ct: 532</t>
  </si>
  <si>
    <t>time: 1232, err: 373, ct: 540</t>
  </si>
  <si>
    <t>time: 2520, err: 83, ct: 250</t>
  </si>
  <si>
    <t>time: 1414, err: 79, ct: 246</t>
  </si>
  <si>
    <t>time: 1414, err: 290, ct: 457</t>
  </si>
  <si>
    <t>time: 2518, err: 246, ct: 413</t>
  </si>
  <si>
    <t>time: 1232, err: 125, ct: 289</t>
  </si>
  <si>
    <t>time: 1782, err: 114, ct: 281</t>
  </si>
  <si>
    <t>time: 1228, err: 237, ct: 404</t>
  </si>
  <si>
    <t>time: 1414, err: 270, ct: 437</t>
  </si>
  <si>
    <t>time: 1600, err: 258, ct: 426</t>
  </si>
  <si>
    <t>time: 1230, err: 289, ct: 457</t>
  </si>
  <si>
    <t>time: 2518, err: 365, ct: 533</t>
  </si>
  <si>
    <t>time: 1414, err: 373, ct: 541</t>
  </si>
  <si>
    <t>time: 1780, err: 83, ct: 251</t>
  </si>
  <si>
    <t>time: 1598, err: 79, ct: 247</t>
  </si>
  <si>
    <t>time: 1232, err: 290, ct: 458</t>
  </si>
  <si>
    <t>time: 1596, err: 246, ct: 414</t>
  </si>
  <si>
    <t>time: 1234, err: 125, ct: 290</t>
  </si>
  <si>
    <t>time: 1600, err: 114, ct: 282</t>
  </si>
  <si>
    <t>time: 1232, err: 237, ct: 405</t>
  </si>
  <si>
    <t>time: 1780, err: 270, ct: 438</t>
  </si>
  <si>
    <t>time: 1602, err: 258, ct: 427</t>
  </si>
  <si>
    <t>time: 1228, err: 289, ct: 458</t>
  </si>
  <si>
    <t>time: 1784, err: 365, ct: 534</t>
  </si>
  <si>
    <t>time: 1228, err: 373, ct: 542</t>
  </si>
  <si>
    <t>time: 1604, err: 83, ct: 252</t>
  </si>
  <si>
    <t>time: 2702, err: 80, ct: 249</t>
  </si>
  <si>
    <t>time: 1232, err: 290, ct: 459</t>
  </si>
  <si>
    <t>time: 1782, err: 246, ct: 415</t>
  </si>
  <si>
    <t>time: 1226, err: 125, ct: 291</t>
  </si>
  <si>
    <t>time: 1596, err: 114, ct: 283</t>
  </si>
  <si>
    <t>time: 1414, err: 237, ct: 406</t>
  </si>
  <si>
    <t>time: 1414, err: 270, ct: 439</t>
  </si>
  <si>
    <t>time: 1786, err: 259, ct: 429</t>
  </si>
  <si>
    <t>time: 1232, err: 289, ct: 459</t>
  </si>
  <si>
    <t>time: 1600, err: 365, ct: 535</t>
  </si>
  <si>
    <t>time: 1226, err: 373, ct: 543</t>
  </si>
  <si>
    <t>time: 2518, err: 83, ct: 253</t>
  </si>
  <si>
    <t>time: 2518, err: 80, ct: 250</t>
  </si>
  <si>
    <t>time: 1230, err: 290, ct: 460</t>
  </si>
  <si>
    <t>time: 1598, err: 246, ct: 416</t>
  </si>
  <si>
    <t>time: 1234, err: 125, ct: 292</t>
  </si>
  <si>
    <t>time: 1782, err: 115, ct: 285</t>
  </si>
  <si>
    <t>time: 1230, err: 237, ct: 407</t>
  </si>
  <si>
    <t>time: 1418, err: 270, ct: 440</t>
  </si>
  <si>
    <t>time: 1598, err: 259, ct: 430</t>
  </si>
  <si>
    <t>time: 1228, err: 289, ct: 460</t>
  </si>
  <si>
    <t>time: 1600, err: 365, ct: 536</t>
  </si>
  <si>
    <t>time: 1230, err: 373, ct: 544</t>
  </si>
  <si>
    <t>time: 1782, err: 83, ct: 254</t>
  </si>
  <si>
    <t>time: 1790, err: 80, ct: 251</t>
  </si>
  <si>
    <t>time: 1232, err: 290, ct: 461</t>
  </si>
  <si>
    <t>time: 1596, err: 246, ct: 417</t>
  </si>
  <si>
    <t>time: 1232, err: 125, ct: 293</t>
  </si>
  <si>
    <t>time: 1596, err: 115, ct: 286</t>
  </si>
  <si>
    <t>time: 1232, err: 237, ct: 408</t>
  </si>
  <si>
    <t>time: 1602, err: 270, ct: 441</t>
  </si>
  <si>
    <t>time: 1784, err: 259, ct: 431</t>
  </si>
  <si>
    <t>time: 1232, err: 289, ct: 461</t>
  </si>
  <si>
    <t>time: 1780, err: 365, ct: 537</t>
  </si>
  <si>
    <t>time: 1230, err: 373, ct: 545</t>
  </si>
  <si>
    <t>time: 1596, err: 83, ct: 255</t>
  </si>
  <si>
    <t>time: 1602, err: 80, ct: 252</t>
  </si>
  <si>
    <t>time: 1230, err: 290, ct: 462</t>
  </si>
  <si>
    <t>time: 2702, err: 246, ct: 418</t>
  </si>
  <si>
    <t>time: 1230, err: 125, ct: 294</t>
  </si>
  <si>
    <t>time: 1780, err: 115, ct: 287</t>
  </si>
  <si>
    <t>time: 1230, err: 237, ct: 409</t>
  </si>
  <si>
    <t>time: 1228, err: 270, ct: 442</t>
  </si>
  <si>
    <t>time: 2522, err: 259, ct: 432</t>
  </si>
  <si>
    <t>time: 1228, err: 289, ct: 462</t>
  </si>
  <si>
    <t>time: 1596, err: 365, ct: 538</t>
  </si>
  <si>
    <t>time: 1230, err: 373, ct: 546</t>
  </si>
  <si>
    <t>time: 1596, err: 83, ct: 256</t>
  </si>
  <si>
    <t>time: 1598, err: 80, ct: 253</t>
  </si>
  <si>
    <t>time: 1230, err: 290, ct: 463</t>
  </si>
  <si>
    <t>time: 1596, err: 246, ct: 419</t>
  </si>
  <si>
    <t>time: 1416, err: 125, ct: 295</t>
  </si>
  <si>
    <t>time: 1602, err: 115, ct: 288</t>
  </si>
  <si>
    <t>time: 1228, err: 237, ct: 410</t>
  </si>
  <si>
    <t>time: 1414, err: 270, ct: 443</t>
  </si>
  <si>
    <t>time: 1598, err: 259, ct: 433</t>
  </si>
  <si>
    <t>time: 1228, err: 289, ct: 463</t>
  </si>
  <si>
    <t>time: 2520, err: 365, ct: 539</t>
  </si>
  <si>
    <t>time: 1228, err: 373, ct: 547</t>
  </si>
  <si>
    <t>time: 1784, err: 83, ct: 257</t>
  </si>
  <si>
    <t>time: 1782, err: 80, ct: 254</t>
  </si>
  <si>
    <t>time: 1596, err: 290, ct: 464</t>
  </si>
  <si>
    <t>time: 2518, err: 246, ct: 420</t>
  </si>
  <si>
    <t>time: 1224, err: 125, ct: 296</t>
  </si>
  <si>
    <t>time: 1600, err: 115, ct: 289</t>
  </si>
  <si>
    <t>time: 1230, err: 237, ct: 411</t>
  </si>
  <si>
    <t>time: 1966, err: 270, ct: 444</t>
  </si>
  <si>
    <t>time: 2702, err: 260, ct: 435</t>
  </si>
  <si>
    <t>time: 1230, err: 289, ct: 464</t>
  </si>
  <si>
    <t>time: 3804, err: 365, ct: 540</t>
  </si>
  <si>
    <t>time: 1232, err: 373, ct: 548</t>
  </si>
  <si>
    <t>time: 1600, err: 83, ct: 258</t>
  </si>
  <si>
    <t>time: 1596, err: 80, ct: 255</t>
  </si>
  <si>
    <t>time: 1230, err: 290, ct: 465</t>
  </si>
  <si>
    <t>time: 1598, err: 246, ct: 421</t>
  </si>
  <si>
    <t>time: 1232, err: 125, ct: 297</t>
  </si>
  <si>
    <t>time: 2706, err: 116, ct: 291</t>
  </si>
  <si>
    <t>time: 1232, err: 237, ct: 412</t>
  </si>
  <si>
    <t>time: 1536, err: 270, ct: 445</t>
  </si>
  <si>
    <t>time: 1596, err: 260, ct: 436</t>
  </si>
  <si>
    <t>time: 1412, err: 289, ct: 465</t>
  </si>
  <si>
    <t>time: 1416, err: 365, ct: 541</t>
  </si>
  <si>
    <t>time: 1228, err: 373, ct: 549</t>
  </si>
  <si>
    <t>time: 1598, err: 83, ct: 259</t>
  </si>
  <si>
    <t>time: 1598, err: 80, ct: 256</t>
  </si>
  <si>
    <t>time: 1234, err: 290, ct: 466</t>
  </si>
  <si>
    <t>time: 1784, err: 246, ct: 422</t>
  </si>
  <si>
    <t>time: 1232, err: 125, ct: 298</t>
  </si>
  <si>
    <t>time: 1596, err: 116, ct: 292</t>
  </si>
  <si>
    <t>time: 1230, err: 237, ct: 413</t>
  </si>
  <si>
    <t>time: 1414, err: 270, ct: 446</t>
  </si>
  <si>
    <t>time: 1782, err: 260, ct: 437</t>
  </si>
  <si>
    <t>time: 1236, err: 289, ct: 466</t>
  </si>
  <si>
    <t>time: 1232, err: 365, ct: 542</t>
  </si>
  <si>
    <t>time: 1226, err: 373, ct: 550</t>
  </si>
  <si>
    <t>time: 1786, err: 83, ct: 260</t>
  </si>
  <si>
    <t>time: 1776, err: 80, ct: 257</t>
  </si>
  <si>
    <t>time: 1416, err: 290, ct: 467</t>
  </si>
  <si>
    <t>time: 1598, err: 246, ct: 423</t>
  </si>
  <si>
    <t>time: 1228, err: 125, ct: 299</t>
  </si>
  <si>
    <t>time: 1598, err: 116, ct: 293</t>
  </si>
  <si>
    <t>time: 1228, err: 237, ct: 414</t>
  </si>
  <si>
    <t>time: 1230, err: 270, ct: 447</t>
  </si>
  <si>
    <t>time: 1538, err: 260, ct: 438</t>
  </si>
  <si>
    <t>time: 1228, err: 289, ct: 467</t>
  </si>
  <si>
    <t>time: 1420, err: 365, ct: 543</t>
  </si>
  <si>
    <t>time: 1228, err: 373, ct: 551</t>
  </si>
  <si>
    <t>time: 1600, err: 83, ct: 261</t>
  </si>
  <si>
    <t>time: 1594, err: 80, ct: 258</t>
  </si>
  <si>
    <t>time: 1412, err: 290, ct: 468</t>
  </si>
  <si>
    <t>time: 1600, err: 246, ct: 424</t>
  </si>
  <si>
    <t>time: 1412, err: 125, ct: 300</t>
  </si>
  <si>
    <t>time: 1600, err: 116, ct: 294</t>
  </si>
  <si>
    <t>time: 1232, err: 237, ct: 415</t>
  </si>
  <si>
    <t>time: 1412, err: 270, ct: 448</t>
  </si>
  <si>
    <t>time: 1600, err: 260, ct: 439</t>
  </si>
  <si>
    <t>time: 1418, err: 289, ct: 468</t>
  </si>
  <si>
    <t>time: 1418, err: 365, ct: 544</t>
  </si>
  <si>
    <t>time: 1230, err: 373, ct: 552</t>
  </si>
  <si>
    <t>time: 1598, err: 83, ct: 262</t>
  </si>
  <si>
    <t>time: 2522, err: 80, ct: 259</t>
  </si>
  <si>
    <t>time: 1232, err: 290, ct: 469</t>
  </si>
  <si>
    <t>time: 1780, err: 246, ct: 425</t>
  </si>
  <si>
    <t>time: 1230, err: 125, ct: 301</t>
  </si>
  <si>
    <t>time: 1782, err: 116, ct: 295</t>
  </si>
  <si>
    <t>time: 1228, err: 237, ct: 416</t>
  </si>
  <si>
    <t>time: 1416, err: 270, ct: 449</t>
  </si>
  <si>
    <t>time: 5252, err: 260, ct: 440</t>
  </si>
  <si>
    <t>time: 1226, err: 289, ct: 469</t>
  </si>
  <si>
    <t>time: 1230, err: 365, ct: 545</t>
  </si>
  <si>
    <t>time: 1230, err: 373, ct: 553</t>
  </si>
  <si>
    <t>time: 1782, err: 83, ct: 263</t>
  </si>
  <si>
    <t>time: 1782, err: 80, ct: 260</t>
  </si>
  <si>
    <t>time: 1414, err: 290, ct: 470</t>
  </si>
  <si>
    <t>time: 1600, err: 246, ct: 426</t>
  </si>
  <si>
    <t>time: 1230, err: 125, ct: 302</t>
  </si>
  <si>
    <t>time: 2518, err: 116, ct: 296</t>
  </si>
  <si>
    <t>time: 1228, err: 237, ct: 417</t>
  </si>
  <si>
    <t>time: 1230, err: 270, ct: 450</t>
  </si>
  <si>
    <t>time: 2706, err: 260, ct: 441</t>
  </si>
  <si>
    <t>time: 1230, err: 289, ct: 470</t>
  </si>
  <si>
    <t>time: 1230, err: 365, ct: 546</t>
  </si>
  <si>
    <t>time: 1230, err: 373, ct: 554</t>
  </si>
  <si>
    <t>time: 1604, err: 83, ct: 264</t>
  </si>
  <si>
    <t>time: 1596, err: 80, ct: 261</t>
  </si>
  <si>
    <t>time: 1234, err: 290, ct: 471</t>
  </si>
  <si>
    <t>time: 1596, err: 246, ct: 427</t>
  </si>
  <si>
    <t>time: 1232, err: 125, ct: 303</t>
  </si>
  <si>
    <t>time: 1412, err: 116, ct: 297</t>
  </si>
  <si>
    <t>time: 1230, err: 237, ct: 418</t>
  </si>
  <si>
    <t>time: 1412, err: 270, ct: 451</t>
  </si>
  <si>
    <t>time: 1600, err: 260, ct: 442</t>
  </si>
  <si>
    <t>time: 1416, err: 289, ct: 471</t>
  </si>
  <si>
    <t>time: 1782, err: 365, ct: 547</t>
  </si>
  <si>
    <t>time: 1232, err: 373, ct: 555</t>
  </si>
  <si>
    <t>time: 1540, err: 83, ct: 265</t>
  </si>
  <si>
    <t>time: 1598, err: 80, ct: 262</t>
  </si>
  <si>
    <t>time: 1226, err: 290, ct: 472</t>
  </si>
  <si>
    <t>time: 1970, err: 246, ct: 428</t>
  </si>
  <si>
    <t>time: 1230, err: 125, ct: 304</t>
  </si>
  <si>
    <t>time: 2706, err: 117, ct: 299</t>
  </si>
  <si>
    <t>time: 1228, err: 237, ct: 419</t>
  </si>
  <si>
    <t>time: 1232, err: 270, ct: 452</t>
  </si>
  <si>
    <t>time: 1602, err: 260, ct: 443</t>
  </si>
  <si>
    <t>time: 1230, err: 289, ct: 472</t>
  </si>
  <si>
    <t>time: 1230, err: 365, ct: 548</t>
  </si>
  <si>
    <t>time: 1232, err: 373, ct: 556</t>
  </si>
  <si>
    <t>time: 2520, err: 83, ct: 266</t>
  </si>
  <si>
    <t>time: 1782, err: 80, ct: 263</t>
  </si>
  <si>
    <t>time: 1234, err: 290, ct: 473</t>
  </si>
  <si>
    <t>time: 1232, err: 246, ct: 429</t>
  </si>
  <si>
    <t>time: 1418, err: 125, ct: 305</t>
  </si>
  <si>
    <t>time: 1602, err: 117, ct: 300</t>
  </si>
  <si>
    <t>time: 1226, err: 237, ct: 420</t>
  </si>
  <si>
    <t>time: 1966, err: 270, ct: 453</t>
  </si>
  <si>
    <t>time: 1784, err: 261, ct: 445</t>
  </si>
  <si>
    <t>time: 1414, err: 289, ct: 473</t>
  </si>
  <si>
    <t>time: 1414, err: 365, ct: 549</t>
  </si>
  <si>
    <t>time: 1232, err: 373, ct: 557</t>
  </si>
  <si>
    <t>time: 1784, err: 83, ct: 267</t>
  </si>
  <si>
    <t>time: 2516, err: 80, ct: 264</t>
  </si>
  <si>
    <t>time: 1230, err: 290, ct: 474</t>
  </si>
  <si>
    <t>time: 1226, err: 246, ct: 430</t>
  </si>
  <si>
    <t>time: 1226, err: 125, ct: 306</t>
  </si>
  <si>
    <t>time: 1786, err: 117, ct: 301</t>
  </si>
  <si>
    <t>time: 1228, err: 237, ct: 421</t>
  </si>
  <si>
    <t>time: 1230, err: 270, ct: 454</t>
  </si>
  <si>
    <t>time: 1596, err: 261, ct: 446</t>
  </si>
  <si>
    <t>time: 1234, err: 289, ct: 474</t>
  </si>
  <si>
    <t>time: 1228, err: 365, ct: 550</t>
  </si>
  <si>
    <t>time: 1230, err: 373, ct: 558</t>
  </si>
  <si>
    <t>time: 3460, err: 83, ct: 268</t>
  </si>
  <si>
    <t>time: 1604, err: 80, ct: 265</t>
  </si>
  <si>
    <t>time: 1228, err: 290, ct: 475</t>
  </si>
  <si>
    <t>time: 2884, err: 246, ct: 431</t>
  </si>
  <si>
    <t>time: 1232, err: 125, ct: 307</t>
  </si>
  <si>
    <t>time: 1598, err: 117, ct: 302</t>
  </si>
  <si>
    <t>time: 1232, err: 237, ct: 422</t>
  </si>
  <si>
    <t>time: 1228, err: 270, ct: 455</t>
  </si>
  <si>
    <t>time: 1600, err: 261, ct: 447</t>
  </si>
  <si>
    <t>time: 1230, err: 289, ct: 475</t>
  </si>
  <si>
    <t>time: 1528, err: 365, ct: 551</t>
  </si>
  <si>
    <t>time: 1228, err: 373, ct: 559</t>
  </si>
  <si>
    <t>time: 1598, err: 83, ct: 269</t>
  </si>
  <si>
    <t>time: 1780, err: 80, ct: 266</t>
  </si>
  <si>
    <t>time: 1232, err: 290, ct: 476</t>
  </si>
  <si>
    <t>time: 1782, err: 246, ct: 432</t>
  </si>
  <si>
    <t>time: 1234, err: 125, ct: 308</t>
  </si>
  <si>
    <t>time: 1596, err: 117, ct: 303</t>
  </si>
  <si>
    <t>time: 1226, err: 237, ct: 423</t>
  </si>
  <si>
    <t>time: 1418, err: 270, ct: 456</t>
  </si>
  <si>
    <t>time: 1596, err: 261, ct: 448</t>
  </si>
  <si>
    <t>time: 1230, err: 289, ct: 476</t>
  </si>
  <si>
    <t>time: 1414, err: 365, ct: 552</t>
  </si>
  <si>
    <t>time: 1352, err: 373, ct: 560</t>
  </si>
  <si>
    <t>time: 4366, err: 83, ct: 270</t>
  </si>
  <si>
    <t>time: 1596, err: 80, ct: 267</t>
  </si>
  <si>
    <t>time: 1414, err: 290, ct: 477</t>
  </si>
  <si>
    <t>time: 1968, err: 246, ct: 433</t>
  </si>
  <si>
    <t>time: 1228, err: 125, ct: 309</t>
  </si>
  <si>
    <t>time: 2704, err: 118, ct: 305</t>
  </si>
  <si>
    <t>time: 1226, err: 237, ct: 424</t>
  </si>
  <si>
    <t>time: 1416, err: 270, ct: 457</t>
  </si>
  <si>
    <t>time: 1600, err: 261, ct: 449</t>
  </si>
  <si>
    <t>time: 1232, err: 289, ct: 477</t>
  </si>
  <si>
    <t>time: 1226, err: 365, ct: 553</t>
  </si>
  <si>
    <t>time: 1234, err: 373, ct: 561</t>
  </si>
  <si>
    <t>time: 1600, err: 83, ct: 271</t>
  </si>
  <si>
    <t>time: 1598, err: 80, ct: 268</t>
  </si>
  <si>
    <t>time: 1228, err: 290, ct: 478</t>
  </si>
  <si>
    <t>time: 1232, err: 246, ct: 434</t>
  </si>
  <si>
    <t>time: 1232, err: 125, ct: 310</t>
  </si>
  <si>
    <t>time: 1598, err: 118, ct: 306</t>
  </si>
  <si>
    <t>time: 1232, err: 237, ct: 425</t>
  </si>
  <si>
    <t>time: 1414, err: 270, ct: 458</t>
  </si>
  <si>
    <t>time: 1782, err: 262, ct: 451</t>
  </si>
  <si>
    <t>time: 1232, err: 289, ct: 478</t>
  </si>
  <si>
    <t>time: 1230, err: 365, ct: 554</t>
  </si>
  <si>
    <t>time: 1228, err: 373, ct: 562</t>
  </si>
  <si>
    <t>time: 1598, err: 83, ct: 272</t>
  </si>
  <si>
    <t>time: 1784, err: 80, ct: 269</t>
  </si>
  <si>
    <t>time: 1228, err: 290, ct: 479</t>
  </si>
  <si>
    <t>time: 1420, err: 246, ct: 435</t>
  </si>
  <si>
    <t>time: 1230, err: 125, ct: 311</t>
  </si>
  <si>
    <t>time: 1782, err: 118, ct: 307</t>
  </si>
  <si>
    <t>time: 1232, err: 237, ct: 426</t>
  </si>
  <si>
    <t>time: 2334, err: 270, ct: 459</t>
  </si>
  <si>
    <t>time: 1602, err: 262, ct: 452</t>
  </si>
  <si>
    <t>time: 1234, err: 289, ct: 479</t>
  </si>
  <si>
    <t>time: 1414, err: 365, ct: 555</t>
  </si>
  <si>
    <t>time: 1228, err: 373, ct: 563</t>
  </si>
  <si>
    <t>time: 6228, err: 83, ct: 273</t>
  </si>
  <si>
    <t>time: 1600, err: 80, ct: 270</t>
  </si>
  <si>
    <t>time: 1230, err: 290, ct: 480</t>
  </si>
  <si>
    <t>time: 1416, err: 246, ct: 436</t>
  </si>
  <si>
    <t>time: 1230, err: 125, ct: 312</t>
  </si>
  <si>
    <t>time: 1596, err: 118, ct: 308</t>
  </si>
  <si>
    <t>time: 1228, err: 237, ct: 427</t>
  </si>
  <si>
    <t>time: 1416, err: 270, ct: 460</t>
  </si>
  <si>
    <t>time: 1782, err: 262, ct: 453</t>
  </si>
  <si>
    <t>time: 1228, err: 289, ct: 480</t>
  </si>
  <si>
    <t>time: 1230, err: 365, ct: 556</t>
  </si>
  <si>
    <t>time: 1230, err: 373, ct: 564</t>
  </si>
  <si>
    <t>time: 1604, err: 83, ct: 274</t>
  </si>
  <si>
    <t>time: 1716, err: 80, ct: 271</t>
  </si>
  <si>
    <t>time: 1230, err: 290, ct: 481</t>
  </si>
  <si>
    <t>time: 1232, err: 246, ct: 437</t>
  </si>
  <si>
    <t>time: 1352, err: 125, ct: 313</t>
  </si>
  <si>
    <t>time: 1590, err: 118, ct: 309</t>
  </si>
  <si>
    <t>time: 1234, err: 237, ct: 428</t>
  </si>
  <si>
    <t>time: 1230, err: 270, ct: 461</t>
  </si>
  <si>
    <t>time: 1600, err: 262, ct: 454</t>
  </si>
  <si>
    <t>time: 1232, err: 289, ct: 481</t>
  </si>
  <si>
    <t>time: 1230, err: 365, ct: 557</t>
  </si>
  <si>
    <t>time: 1230, err: 373, ct: 565</t>
  </si>
  <si>
    <t>time: 1788, err: 83, ct: 275</t>
  </si>
  <si>
    <t>time: 2522, err: 80, ct: 272</t>
  </si>
  <si>
    <t>time: 1228, err: 290, ct: 482</t>
  </si>
  <si>
    <t>time: 1600, err: 246, ct: 438</t>
  </si>
  <si>
    <t>time: 1230, err: 125, ct: 314</t>
  </si>
  <si>
    <t>time: 2706, err: 119, ct: 311</t>
  </si>
  <si>
    <t>time: 1230, err: 237, ct: 429</t>
  </si>
  <si>
    <t>time: 1232, err: 270, ct: 462</t>
  </si>
  <si>
    <t>time: 1598, err: 262, ct: 455</t>
  </si>
  <si>
    <t>time: 1230, err: 289, ct: 482</t>
  </si>
  <si>
    <t>time: 1230, err: 365, ct: 558</t>
  </si>
  <si>
    <t>time: 1226, err: 373, ct: 566</t>
  </si>
  <si>
    <t>time: 1598, err: 83, ct: 276</t>
  </si>
  <si>
    <t>time: 1596, err: 80, ct: 273</t>
  </si>
  <si>
    <t>time: 1234, err: 290, ct: 483</t>
  </si>
  <si>
    <t>time: 1782, err: 246, ct: 439</t>
  </si>
  <si>
    <t>time: 1228, err: 125, ct: 315</t>
  </si>
  <si>
    <t>time: 1598, err: 119, ct: 312</t>
  </si>
  <si>
    <t>time: 1230, err: 237, ct: 430</t>
  </si>
  <si>
    <t>time: 1780, err: 270, ct: 463</t>
  </si>
  <si>
    <t>time: 1782, err: 263, ct: 457</t>
  </si>
  <si>
    <t>time: 1230, err: 289, ct: 483</t>
  </si>
  <si>
    <t>time: 1230, err: 365, ct: 559</t>
  </si>
  <si>
    <t>time: 1230, err: 373, ct: 567</t>
  </si>
  <si>
    <t>time: 2520, err: 83, ct: 277</t>
  </si>
  <si>
    <t>time: 1782, err: 80, ct: 274</t>
  </si>
  <si>
    <t>time: 1232, err: 290, ct: 484</t>
  </si>
  <si>
    <t>time: 1600, err: 246, ct: 440</t>
  </si>
  <si>
    <t>time: 1228, err: 125, ct: 316</t>
  </si>
  <si>
    <t>time: 1784, err: 119, ct: 313</t>
  </si>
  <si>
    <t>time: 1352, err: 237, ct: 431</t>
  </si>
  <si>
    <t>time: 1228, err: 270, ct: 464</t>
  </si>
  <si>
    <t>time: 1600, err: 263, ct: 458</t>
  </si>
  <si>
    <t>time: 1228, err: 289, ct: 484</t>
  </si>
  <si>
    <t>time: 1228, err: 365, ct: 560</t>
  </si>
  <si>
    <t>time: 1238, err: 373, ct: 568</t>
  </si>
  <si>
    <t>time: 1784, err: 83, ct: 278</t>
  </si>
  <si>
    <t>time: 1414, err: 80, ct: 275</t>
  </si>
  <si>
    <t>time: 1228, err: 290, ct: 485</t>
  </si>
  <si>
    <t>time: 1598, err: 246, ct: 441</t>
  </si>
  <si>
    <t>time: 1232, err: 125, ct: 317</t>
  </si>
  <si>
    <t>time: 1414, err: 119, ct: 314</t>
  </si>
  <si>
    <t>time: 1234, err: 237, ct: 432</t>
  </si>
  <si>
    <t>time: 1966, err: 270, ct: 465</t>
  </si>
  <si>
    <t>time: 1782, err: 263, ct: 459</t>
  </si>
  <si>
    <t>time: 1236, err: 289, ct: 485</t>
  </si>
  <si>
    <t>time: 1234, err: 365, ct: 561</t>
  </si>
  <si>
    <t>time: 1226, err: 373, ct: 569</t>
  </si>
  <si>
    <t>time: 1602, err: 83, ct: 279</t>
  </si>
  <si>
    <t>time: 1600, err: 80, ct: 276</t>
  </si>
  <si>
    <t>time: 1232, err: 290, ct: 486</t>
  </si>
  <si>
    <t>time: 3438, err: 246, ct: 442</t>
  </si>
  <si>
    <t>time: 1234, err: 125, ct: 318</t>
  </si>
  <si>
    <t>time: 1596, err: 119, ct: 315</t>
  </si>
  <si>
    <t>time: 1228, err: 237, ct: 433</t>
  </si>
  <si>
    <t>time: 1414, err: 270, ct: 466</t>
  </si>
  <si>
    <t>time: 1602, err: 263, ct: 460</t>
  </si>
  <si>
    <t>time: 1226, err: 289, ct: 486</t>
  </si>
  <si>
    <t>time: 1234, err: 365, ct: 562</t>
  </si>
  <si>
    <t>time: 1230, err: 373, ct: 570</t>
  </si>
  <si>
    <t>time: 1598, err: 83, ct: 280</t>
  </si>
  <si>
    <t>time: 2698, err: 81, ct: 278</t>
  </si>
  <si>
    <t>time: 1226, err: 290, ct: 487</t>
  </si>
  <si>
    <t>time: 1782, err: 246, ct: 443</t>
  </si>
  <si>
    <t>time: 1228, err: 125, ct: 319</t>
  </si>
  <si>
    <t>time: 2520, err: 119, ct: 316</t>
  </si>
  <si>
    <t>time: 1228, err: 237, ct: 434</t>
  </si>
  <si>
    <t>time: 1966, err: 270, ct: 467</t>
  </si>
  <si>
    <t>time: 1594, err: 263, ct: 461</t>
  </si>
  <si>
    <t>time: 1230, err: 289, ct: 487</t>
  </si>
  <si>
    <t>time: 1230, err: 365, ct: 563</t>
  </si>
  <si>
    <t>time: 1234, err: 373, ct: 571</t>
  </si>
  <si>
    <t>time: 1782, err: 83, ct: 281</t>
  </si>
  <si>
    <t>time: 1600, err: 81, ct: 279</t>
  </si>
  <si>
    <t>time: 1226, err: 290, ct: 488</t>
  </si>
  <si>
    <t>time: 2520, err: 246, ct: 444</t>
  </si>
  <si>
    <t>time: 1228, err: 125, ct: 320</t>
  </si>
  <si>
    <t>time: 1782, err: 120, ct: 318</t>
  </si>
  <si>
    <t>time: 1232, err: 237, ct: 435</t>
  </si>
  <si>
    <t>time: 1232, err: 270, ct: 468</t>
  </si>
  <si>
    <t>time: 2704, err: 264, ct: 463</t>
  </si>
  <si>
    <t>time: 1414, err: 289, ct: 488</t>
  </si>
  <si>
    <t>time: 1232, err: 365, ct: 564</t>
  </si>
  <si>
    <t>time: 1228, err: 373, ct: 572</t>
  </si>
  <si>
    <t>time: 3370, err: 83, ct: 282</t>
  </si>
  <si>
    <t>time: 1782, err: 81, ct: 280</t>
  </si>
  <si>
    <t>time: 1228, err: 290, ct: 489</t>
  </si>
  <si>
    <t>time: 1416, err: 246, ct: 445</t>
  </si>
  <si>
    <t>time: 1230, err: 125, ct: 321</t>
  </si>
  <si>
    <t>time: 2518, err: 120, ct: 319</t>
  </si>
  <si>
    <t>time: 1228, err: 237, ct: 436</t>
  </si>
  <si>
    <t>time: 3254, err: 270, ct: 469</t>
  </si>
  <si>
    <t>time: 1598, err: 264, ct: 464</t>
  </si>
  <si>
    <t>time: 1230, err: 289, ct: 489</t>
  </si>
  <si>
    <t>time: 1230, err: 365, ct: 565</t>
  </si>
  <si>
    <t>time: 1228, err: 373, ct: 573</t>
  </si>
  <si>
    <t>time: 1784, err: 83, ct: 283</t>
  </si>
  <si>
    <t>time: 1600, err: 81, ct: 281</t>
  </si>
  <si>
    <t>time: 1234, err: 290, ct: 490</t>
  </si>
  <si>
    <t>time: 1416, err: 246, ct: 446</t>
  </si>
  <si>
    <t>time: 1230, err: 125, ct: 322</t>
  </si>
  <si>
    <t>time: 1600, err: 120, ct: 320</t>
  </si>
  <si>
    <t>time: 1228, err: 237, ct: 437</t>
  </si>
  <si>
    <t>time: 1414, err: 270, ct: 470</t>
  </si>
  <si>
    <t>time: 1600, err: 264, ct: 465</t>
  </si>
  <si>
    <t>time: 1230, err: 289, ct: 490</t>
  </si>
  <si>
    <t>time: 1232, err: 365, ct: 566</t>
  </si>
  <si>
    <t>time: 1232, err: 373, ct: 574</t>
  </si>
  <si>
    <t>time: 2514, err: 83, ct: 284</t>
  </si>
  <si>
    <t>time: 1600, err: 81, ct: 282</t>
  </si>
  <si>
    <t>time: 1228, err: 290, ct: 491</t>
  </si>
  <si>
    <t>time: 1232, err: 246, ct: 447</t>
  </si>
  <si>
    <t>time: 1230, err: 125, ct: 323</t>
  </si>
  <si>
    <t>time: 1600, err: 120, ct: 321</t>
  </si>
  <si>
    <t>time: 1230, err: 237, ct: 438</t>
  </si>
  <si>
    <t>time: 1600, err: 270, ct: 471</t>
  </si>
  <si>
    <t>time: 1604, err: 264, ct: 466</t>
  </si>
  <si>
    <t>time: 1230, err: 289, ct: 491</t>
  </si>
  <si>
    <t>time: 1234, err: 365, ct: 567</t>
  </si>
  <si>
    <t>time: 1230, err: 373, ct: 575</t>
  </si>
  <si>
    <t>time: 1598, err: 83, ct: 285</t>
  </si>
  <si>
    <t>time: 2702, err: 81, ct: 283</t>
  </si>
  <si>
    <t>time: 1228, err: 290, ct: 492</t>
  </si>
  <si>
    <t>time: 1230, err: 246, ct: 448</t>
  </si>
  <si>
    <t>time: 1234, err: 125, ct: 324</t>
  </si>
  <si>
    <t>time: 1600, err: 120, ct: 322</t>
  </si>
  <si>
    <t>time: 1232, err: 237, ct: 439</t>
  </si>
  <si>
    <t>time: 2698, err: 270, ct: 472</t>
  </si>
  <si>
    <t>time: 1784, err: 264, ct: 467</t>
  </si>
  <si>
    <t>time: 1414, err: 289, ct: 492</t>
  </si>
  <si>
    <t>time: 1232, err: 365, ct: 568</t>
  </si>
  <si>
    <t>time: 1228, err: 373, ct: 576</t>
  </si>
  <si>
    <t>time: 1780, err: 83, ct: 286</t>
  </si>
  <si>
    <t>time: 1598, err: 81, ct: 284</t>
  </si>
  <si>
    <t>time: 1414, err: 290, ct: 493</t>
  </si>
  <si>
    <t>time: 1228, err: 246, ct: 449</t>
  </si>
  <si>
    <t>time: 1232, err: 125, ct: 325</t>
  </si>
  <si>
    <t>time: 1784, err: 121, ct: 324</t>
  </si>
  <si>
    <t>time: 1414, err: 237, ct: 440</t>
  </si>
  <si>
    <t>time: 1600, err: 270, ct: 473</t>
  </si>
  <si>
    <t>time: 1598, err: 264, ct: 468</t>
  </si>
  <si>
    <t>time: 1228, err: 289, ct: 493</t>
  </si>
  <si>
    <t>time: 1230, err: 365, ct: 569</t>
  </si>
  <si>
    <t>time: 1234, err: 373, ct: 577</t>
  </si>
  <si>
    <t>time: 1598, err: 83, ct: 287</t>
  </si>
  <si>
    <t>time: 2522, err: 81, ct: 285</t>
  </si>
  <si>
    <t>time: 1228, err: 290, ct: 494</t>
  </si>
  <si>
    <t>time: 1416, err: 246, ct: 450</t>
  </si>
  <si>
    <t>time: 1230, err: 125, ct: 326</t>
  </si>
  <si>
    <t>time: 2518, err: 121, ct: 325</t>
  </si>
  <si>
    <t>time: 1230, err: 237, ct: 441</t>
  </si>
  <si>
    <t>time: 1598, err: 270, ct: 474</t>
  </si>
  <si>
    <t>time: 1598, err: 264, ct: 469</t>
  </si>
  <si>
    <t>time: 1232, err: 289, ct: 494</t>
  </si>
  <si>
    <t>time: 1228, err: 365, ct: 570</t>
  </si>
  <si>
    <t>time: 1230, err: 373, ct: 578</t>
  </si>
  <si>
    <t>time: 1598, err: 83, ct: 288</t>
  </si>
  <si>
    <t>time: 1782, err: 81, ct: 286</t>
  </si>
  <si>
    <t>time: 1232, err: 290, ct: 495</t>
  </si>
  <si>
    <t>time: 1424, err: 246, ct: 451</t>
  </si>
  <si>
    <t>time: 1236, err: 125, ct: 327</t>
  </si>
  <si>
    <t>time: 1784, err: 121, ct: 326</t>
  </si>
  <si>
    <t>time: 1234, err: 237, ct: 442</t>
  </si>
  <si>
    <t>time: 1602, err: 270, ct: 475</t>
  </si>
  <si>
    <t>time: 1784, err: 265, ct: 471</t>
  </si>
  <si>
    <t>time: 1232, err: 289, ct: 495</t>
  </si>
  <si>
    <t>time: 1232, err: 365, ct: 571</t>
  </si>
  <si>
    <t>time: 1230, err: 373, ct: 579</t>
  </si>
  <si>
    <t>time: 2704, err: 84, ct: 290</t>
  </si>
  <si>
    <t>time: 1602, err: 81, ct: 287</t>
  </si>
  <si>
    <t>time: 1228, err: 290, ct: 496</t>
  </si>
  <si>
    <t>time: 1600, err: 246, ct: 452</t>
  </si>
  <si>
    <t>time: 1232, err: 125, ct: 328</t>
  </si>
  <si>
    <t>time: 2518, err: 121, ct: 327</t>
  </si>
  <si>
    <t>time: 1232, err: 237, ct: 443</t>
  </si>
  <si>
    <t>time: 1786, err: 270, ct: 476</t>
  </si>
  <si>
    <t>time: 1600, err: 265, ct: 472</t>
  </si>
  <si>
    <t>time: 1226, err: 289, ct: 496</t>
  </si>
  <si>
    <t>time: 1232, err: 365, ct: 572</t>
  </si>
  <si>
    <t>time: 1232, err: 373, ct: 580</t>
  </si>
  <si>
    <t>time: 2516, err: 84, ct: 291</t>
  </si>
  <si>
    <t>time: 1600, err: 81, ct: 288</t>
  </si>
  <si>
    <t>time: 1230, err: 290, ct: 497</t>
  </si>
  <si>
    <t>time: 1234, err: 246, ct: 453</t>
  </si>
  <si>
    <t>time: 1230, err: 125, ct: 329</t>
  </si>
  <si>
    <t>time: 1600, err: 121, ct: 328</t>
  </si>
  <si>
    <t>time: 1226, err: 237, ct: 444</t>
  </si>
  <si>
    <t>time: 1596, err: 270, ct: 477</t>
  </si>
  <si>
    <t>time: 1598, err: 265, ct: 473</t>
  </si>
  <si>
    <t>time: 1352, err: 289, ct: 497</t>
  </si>
  <si>
    <t>time: 1230, err: 365, ct: 573</t>
  </si>
  <si>
    <t>time: 1230, err: 373, ct: 581</t>
  </si>
  <si>
    <t>time: 1784, err: 84, ct: 292</t>
  </si>
  <si>
    <t>time: 1782, err: 82, ct: 290</t>
  </si>
  <si>
    <t>time: 1232, err: 290, ct: 498</t>
  </si>
  <si>
    <t>time: 1600, err: 246, ct: 454</t>
  </si>
  <si>
    <t>time: 1232, err: 125, ct: 330</t>
  </si>
  <si>
    <t>time: 2704, err: 122, ct: 330</t>
  </si>
  <si>
    <t>time: 1232, err: 237, ct: 445</t>
  </si>
  <si>
    <t>time: 2520, err: 270, ct: 478</t>
  </si>
  <si>
    <t>time: 1600, err: 265, ct: 474</t>
  </si>
  <si>
    <t>time: 1232, err: 289, ct: 498</t>
  </si>
  <si>
    <t>time: 1232, err: 365, ct: 574</t>
  </si>
  <si>
    <t>time: 1228, err: 373, ct: 582</t>
  </si>
  <si>
    <t>time: 1602, err: 84, ct: 293</t>
  </si>
  <si>
    <t>time: 5360, err: 82, ct: 291</t>
  </si>
  <si>
    <t>time: 1232, err: 290, ct: 499</t>
  </si>
  <si>
    <t>time: 1230, err: 246, ct: 455</t>
  </si>
  <si>
    <t>time: 1230, err: 125, ct: 331</t>
  </si>
  <si>
    <t>time: 1596, err: 122, ct: 331</t>
  </si>
  <si>
    <t>time: 1230, err: 237, ct: 446</t>
  </si>
  <si>
    <t>time: 1600, err: 270, ct: 479</t>
  </si>
  <si>
    <t>time: 1780, err: 266, ct: 476</t>
  </si>
  <si>
    <t>time: 1598, err: 289, ct: 499</t>
  </si>
  <si>
    <t>time: 1234, err: 365, ct: 575</t>
  </si>
  <si>
    <t>time: 1598, err: 373, ct: 583</t>
  </si>
  <si>
    <t>time: 1604, err: 84, ct: 294</t>
  </si>
  <si>
    <t>time: 2518, err: 82, ct: 292</t>
  </si>
  <si>
    <t>time: 1230, err: 290, ct: 500</t>
  </si>
  <si>
    <t>time: 1234, err: 246, ct: 456</t>
  </si>
  <si>
    <t>time: 1228, err: 125, ct: 332</t>
  </si>
  <si>
    <t>time: 1782, err: 122, ct: 332</t>
  </si>
  <si>
    <t>time: 1228, err: 237, ct: 447</t>
  </si>
  <si>
    <t>time: 1602, err: 270, ct: 480</t>
  </si>
  <si>
    <t>time: 1598, err: 266, ct: 477</t>
  </si>
  <si>
    <t>time: 1226, err: 289, ct: 500</t>
  </si>
  <si>
    <t>time: 1232, err: 365, ct: 576</t>
  </si>
  <si>
    <t>time: 1232, err: 373, ct: 584</t>
  </si>
  <si>
    <t>time: 1780, err: 84, ct: 295</t>
  </si>
  <si>
    <t>time: 1788, err: 83, ct: 294</t>
  </si>
  <si>
    <t>time: 1230, err: 290, ct: 501</t>
  </si>
  <si>
    <t>time: 1226, err: 246, ct: 457</t>
  </si>
  <si>
    <t>time: 1234, err: 125, ct: 333</t>
  </si>
  <si>
    <t>time: 1598, err: 122, ct: 333</t>
  </si>
  <si>
    <t>time: 1232, err: 237, ct: 448</t>
  </si>
  <si>
    <t>time: 1600, err: 270, ct: 481</t>
  </si>
  <si>
    <t>time: 1780, err: 266, ct: 478</t>
  </si>
  <si>
    <t>time: 1780, err: 289, ct: 501</t>
  </si>
  <si>
    <t>time: 1232, err: 365, ct: 577</t>
  </si>
  <si>
    <t>time: 1230, err: 373, ct: 585</t>
  </si>
  <si>
    <t>time: 1604, err: 84, ct: 296</t>
  </si>
  <si>
    <t>time: 2520, err: 83, ct: 295</t>
  </si>
  <si>
    <t>time: 1230, err: 290, ct: 502</t>
  </si>
  <si>
    <t>time: 1412, err: 246, ct: 458</t>
  </si>
  <si>
    <t>time: 1232, err: 125, ct: 334</t>
  </si>
  <si>
    <t>time: 1604, err: 122, ct: 334</t>
  </si>
  <si>
    <t>time: 1228, err: 237, ct: 449</t>
  </si>
  <si>
    <t>time: 1780, err: 270, ct: 482</t>
  </si>
  <si>
    <t>time: 1600, err: 266, ct: 479</t>
  </si>
  <si>
    <t>time: 1352, err: 289, ct: 502</t>
  </si>
  <si>
    <t>time: 1232, err: 365, ct: 578</t>
  </si>
  <si>
    <t>time: 1228, err: 373, ct: 586</t>
  </si>
  <si>
    <t>time: 1598, err: 84, ct: 297</t>
  </si>
  <si>
    <t>time: 1784, err: 83, ct: 296</t>
  </si>
  <si>
    <t>time: 1230, err: 290, ct: 503</t>
  </si>
  <si>
    <t>time: 1234, err: 246, ct: 459</t>
  </si>
  <si>
    <t>time: 1230, err: 125, ct: 335</t>
  </si>
  <si>
    <t>time: 2702, err: 123, ct: 336</t>
  </si>
  <si>
    <t>time: 1232, err: 237, ct: 450</t>
  </si>
  <si>
    <t>time: 1600, err: 270, ct: 483</t>
  </si>
  <si>
    <t>time: 1598, err: 266, ct: 480</t>
  </si>
  <si>
    <t>time: 1414, err: 289, ct: 503</t>
  </si>
  <si>
    <t>time: 1232, err: 365, ct: 579</t>
  </si>
  <si>
    <t>time: 1234, err: 373, ct: 587</t>
  </si>
  <si>
    <t>time: 1598, err: 84, ct: 298</t>
  </si>
  <si>
    <t>time: 2526, err: 83, ct: 297</t>
  </si>
  <si>
    <t>time: 1228, err: 290, ct: 504</t>
  </si>
  <si>
    <t>time: 1596, err: 246, ct: 460</t>
  </si>
  <si>
    <t>time: 1232, err: 125, ct: 336</t>
  </si>
  <si>
    <t>time: 1598, err: 123, ct: 337</t>
  </si>
  <si>
    <t>time: 1234, err: 237, ct: 451</t>
  </si>
  <si>
    <t>time: 1232, err: 270, ct: 484</t>
  </si>
  <si>
    <t>time: 2706, err: 266, ct: 481</t>
  </si>
  <si>
    <t>time: 1600, err: 289, ct: 504</t>
  </si>
  <si>
    <t>time: 1230, err: 365, ct: 580</t>
  </si>
  <si>
    <t>time: 1228, err: 373, ct: 588</t>
  </si>
  <si>
    <t>time: 2522, err: 84, ct: 299</t>
  </si>
  <si>
    <t>time: 1598, err: 83, ct: 298</t>
  </si>
  <si>
    <t>time: 1232, err: 290, ct: 505</t>
  </si>
  <si>
    <t>time: 1228, err: 246, ct: 461</t>
  </si>
  <si>
    <t>time: 1238, err: 125, ct: 337</t>
  </si>
  <si>
    <t>time: 4546, err: 124, ct: 339</t>
  </si>
  <si>
    <t>time: 1228, err: 237, ct: 452</t>
  </si>
  <si>
    <t>time: 1230, err: 270, ct: 485</t>
  </si>
  <si>
    <t>time: 1600, err: 266, ct: 482</t>
  </si>
  <si>
    <t>time: 1416, err: 289, ct: 505</t>
  </si>
  <si>
    <t>time: 1230, err: 365, ct: 581</t>
  </si>
  <si>
    <t>time: 1230, err: 373, ct: 589</t>
  </si>
  <si>
    <t>time: 1784, err: 84, ct: 300</t>
  </si>
  <si>
    <t>time: 1784, err: 83, ct: 299</t>
  </si>
  <si>
    <t>time: 1230, err: 290, ct: 506</t>
  </si>
  <si>
    <t>time: 1412, err: 246, ct: 462</t>
  </si>
  <si>
    <t>time: 1228, err: 125, ct: 338</t>
  </si>
  <si>
    <t>time: 1598, err: 124, ct: 340</t>
  </si>
  <si>
    <t>time: 1232, err: 237, ct: 453</t>
  </si>
  <si>
    <t>time: 1598, err: 270, ct: 486</t>
  </si>
  <si>
    <t>time: 1600, err: 266, ct: 483</t>
  </si>
  <si>
    <t>time: 1416, err: 289, ct: 506</t>
  </si>
  <si>
    <t>time: 1230, err: 365, ct: 582</t>
  </si>
  <si>
    <t>time: 1418, err: 373, ct: 590</t>
  </si>
  <si>
    <t>time: 1600, err: 84, ct: 301</t>
  </si>
  <si>
    <t>time: 1602, err: 83, ct: 300</t>
  </si>
  <si>
    <t>time: 1232, err: 290, ct: 507</t>
  </si>
  <si>
    <t>time: 1596, err: 246, ct: 463</t>
  </si>
  <si>
    <t>time: 1230, err: 125, ct: 339</t>
  </si>
  <si>
    <t>time: 1784, err: 124, ct: 341</t>
  </si>
  <si>
    <t>time: 1232, err: 237, ct: 454</t>
  </si>
  <si>
    <t>time: 1600, err: 270, ct: 487</t>
  </si>
  <si>
    <t>time: 1786, err: 267, ct: 485</t>
  </si>
  <si>
    <t>time: 1538, err: 289, ct: 507</t>
  </si>
  <si>
    <t>time: 1230, err: 365, ct: 583</t>
  </si>
  <si>
    <t>time: 1234, err: 373, ct: 591</t>
  </si>
  <si>
    <t>time: 2520, err: 84, ct: 302</t>
  </si>
  <si>
    <t>time: 1596, err: 83, ct: 301</t>
  </si>
  <si>
    <t>time: 1230, err: 290, ct: 508</t>
  </si>
  <si>
    <t>time: 1232, err: 246, ct: 464</t>
  </si>
  <si>
    <t>time: 1230, err: 125, ct: 340</t>
  </si>
  <si>
    <t>time: 1598, err: 124, ct: 342</t>
  </si>
  <si>
    <t>time: 1232, err: 237, ct: 455</t>
  </si>
  <si>
    <t>time: 1228, err: 271, ct: 489</t>
  </si>
  <si>
    <t>time: 1600, err: 267, ct: 486</t>
  </si>
  <si>
    <t>time: 1228, err: 289, ct: 508</t>
  </si>
  <si>
    <t>time: 1232, err: 365, ct: 584</t>
  </si>
  <si>
    <t>time: 1230, err: 373, ct: 592</t>
  </si>
  <si>
    <t>time: 1780, err: 84, ct: 303</t>
  </si>
  <si>
    <t>time: 1414, err: 83, ct: 302</t>
  </si>
  <si>
    <t>time: 1232, err: 290, ct: 509</t>
  </si>
  <si>
    <t>time: 1598, err: 246, ct: 465</t>
  </si>
  <si>
    <t>time: 1228, err: 125, ct: 341</t>
  </si>
  <si>
    <t>time: 2518, err: 124, ct: 343</t>
  </si>
  <si>
    <t>time: 1228, err: 237, ct: 456</t>
  </si>
  <si>
    <t>time: 1226, err: 271, ct: 490</t>
  </si>
  <si>
    <t>time: 1782, err: 268, ct: 488</t>
  </si>
  <si>
    <t>time: 1234, err: 289, ct: 509</t>
  </si>
  <si>
    <t>time: 1234, err: 365, ct: 585</t>
  </si>
  <si>
    <t>time: 1230, err: 373, ct: 593</t>
  </si>
  <si>
    <t>time: 3440, err: 84, ct: 304</t>
  </si>
  <si>
    <t>time: 1782, err: 83, ct: 303</t>
  </si>
  <si>
    <t>time: 1230, err: 290, ct: 510</t>
  </si>
  <si>
    <t>time: 1228, err: 246, ct: 466</t>
  </si>
  <si>
    <t>time: 1234, err: 125, ct: 342</t>
  </si>
  <si>
    <t>time: 1782, err: 125, ct: 345</t>
  </si>
  <si>
    <t>time: 1230, err: 237, ct: 457</t>
  </si>
  <si>
    <t>time: 1416, err: 271, ct: 491</t>
  </si>
  <si>
    <t>time: 1600, err: 268, ct: 489</t>
  </si>
  <si>
    <t>time: 1232, err: 289, ct: 510</t>
  </si>
  <si>
    <t>time: 1228, err: 365, ct: 586</t>
  </si>
  <si>
    <t>time: 1226, err: 373, ct: 594</t>
  </si>
  <si>
    <t>time: 1594, err: 84, ct: 305</t>
  </si>
  <si>
    <t>time: 1600, err: 83, ct: 304</t>
  </si>
  <si>
    <t>time: 1230, err: 290, ct: 511</t>
  </si>
  <si>
    <t>time: 1228, err: 246, ct: 467</t>
  </si>
  <si>
    <t>time: 1230, err: 125, ct: 343</t>
  </si>
  <si>
    <t>time: 1600, err: 125, ct: 346</t>
  </si>
  <si>
    <t>time: 1230, err: 237, ct: 458</t>
  </si>
  <si>
    <t>time: 1966, err: 271, ct: 492</t>
  </si>
  <si>
    <t>time: 4302, err: 268, ct: 490</t>
  </si>
  <si>
    <t>time: 1226, err: 289, ct: 511</t>
  </si>
  <si>
    <t>time: 1230, err: 365, ct: 587</t>
  </si>
  <si>
    <t>time: 1232, err: 373, ct: 595</t>
  </si>
  <si>
    <t>time: 1782, err: 84, ct: 306</t>
  </si>
  <si>
    <t>time: 2518, err: 83, ct: 305</t>
  </si>
  <si>
    <t>time: 1230, err: 290, ct: 512</t>
  </si>
  <si>
    <t>time: 1228, err: 246, ct: 468</t>
  </si>
  <si>
    <t>time: 1236, err: 125, ct: 344</t>
  </si>
  <si>
    <t>time: 1780, err: 125, ct: 347</t>
  </si>
  <si>
    <t>time: 1232, err: 237, ct: 459</t>
  </si>
  <si>
    <t>time: 1600, err: 271, ct: 493</t>
  </si>
  <si>
    <t>time: 1786, err: 268, ct: 491</t>
  </si>
  <si>
    <t>time: 1230, err: 289, ct: 512</t>
  </si>
  <si>
    <t>time: 1232, err: 365, ct: 588</t>
  </si>
  <si>
    <t>time: 1228, err: 373, ct: 596</t>
  </si>
  <si>
    <t>time: 1598, err: 84, ct: 307</t>
  </si>
  <si>
    <t>time: 1598, err: 83, ct: 306</t>
  </si>
  <si>
    <t>time: 1230, err: 290, ct: 513</t>
  </si>
  <si>
    <t>time: 1782, err: 246, ct: 469</t>
  </si>
  <si>
    <t>time: 1232, err: 125, ct: 345</t>
  </si>
  <si>
    <t>time: 1598, err: 125, ct: 348</t>
  </si>
  <si>
    <t>time: 1234, err: 237, ct: 460</t>
  </si>
  <si>
    <t>time: 1964, err: 271, ct: 494</t>
  </si>
  <si>
    <t>time: 1602, err: 268, ct: 492</t>
  </si>
  <si>
    <t>time: 1232, err: 289, ct: 513</t>
  </si>
  <si>
    <t>time: 1226, err: 365, ct: 589</t>
  </si>
  <si>
    <t>time: 1232, err: 373, ct: 597</t>
  </si>
  <si>
    <t>time: 1602, err: 84, ct: 308</t>
  </si>
  <si>
    <t>time: 1600, err: 83, ct: 307</t>
  </si>
  <si>
    <t>time: 1228, err: 290, ct: 514</t>
  </si>
  <si>
    <t>time: 1230, err: 246, ct: 470</t>
  </si>
  <si>
    <t>time: 1232, err: 125, ct: 346</t>
  </si>
  <si>
    <t>time: 2516, err: 125, ct: 349</t>
  </si>
  <si>
    <t>time: 1230, err: 237, ct: 461</t>
  </si>
  <si>
    <t>time: 1414, err: 271, ct: 495</t>
  </si>
  <si>
    <t>time: 1600, err: 268, ct: 493</t>
  </si>
  <si>
    <t>time: 1230, err: 289, ct: 514</t>
  </si>
  <si>
    <t>time: 1230, err: 365, ct: 590</t>
  </si>
  <si>
    <t>time: 1230, err: 373, ct: 598</t>
  </si>
  <si>
    <t>time: 1782, err: 84, ct: 309</t>
  </si>
  <si>
    <t>time: 2518, err: 83, ct: 308</t>
  </si>
  <si>
    <t>time: 1232, err: 290, ct: 515</t>
  </si>
  <si>
    <t>time: 1230, err: 246, ct: 471</t>
  </si>
  <si>
    <t>time: 1232, err: 125, ct: 347</t>
  </si>
  <si>
    <t>time: 1780, err: 126, ct: 351</t>
  </si>
  <si>
    <t>time: 1230, err: 237, ct: 462</t>
  </si>
  <si>
    <t>time: 2518, err: 271, ct: 496</t>
  </si>
  <si>
    <t>time: 1598, err: 268, ct: 494</t>
  </si>
  <si>
    <t>time: 1228, err: 289, ct: 515</t>
  </si>
  <si>
    <t>time: 1232, err: 365, ct: 591</t>
  </si>
  <si>
    <t>time: 1228, err: 373, ct: 599</t>
  </si>
  <si>
    <t>time: 1600, err: 84, ct: 310</t>
  </si>
  <si>
    <t>time: 1780, err: 83, ct: 309</t>
  </si>
  <si>
    <t>time: 1230, err: 290, ct: 516</t>
  </si>
  <si>
    <t>time: 1230, err: 246, ct: 472</t>
  </si>
  <si>
    <t>time: 1232, err: 125, ct: 348</t>
  </si>
  <si>
    <t>time: 2518, err: 126, ct: 352</t>
  </si>
  <si>
    <t>time: 1228, err: 237, ct: 463</t>
  </si>
  <si>
    <t>time: 1598, err: 271, ct: 497</t>
  </si>
  <si>
    <t>time: 1602, err: 268, ct: 495</t>
  </si>
  <si>
    <t>time: 1232, err: 289, ct: 516</t>
  </si>
  <si>
    <t>time: 1232, err: 365, ct: 592</t>
  </si>
  <si>
    <t>time: 1232, err: 373, ct: 600</t>
  </si>
  <si>
    <t>time: 1602, err: 84, ct: 311</t>
  </si>
  <si>
    <t>time: 1598, err: 83, ct: 310</t>
  </si>
  <si>
    <t>time: 1230, err: 290, ct: 517</t>
  </si>
  <si>
    <t>time: 1228, err: 246, ct: 473</t>
  </si>
  <si>
    <t>time: 1232, err: 125, ct: 349</t>
  </si>
  <si>
    <t>time: 1782, err: 126, ct: 353</t>
  </si>
  <si>
    <t>time: 1232, err: 237, ct: 464</t>
  </si>
  <si>
    <t>time: 1602, err: 271, ct: 498</t>
  </si>
  <si>
    <t>time: 1786, err: 269, ct: 497</t>
  </si>
  <si>
    <t>time: 1232, err: 289, ct: 517</t>
  </si>
  <si>
    <t>time: 1234, err: 365, ct: 593</t>
  </si>
  <si>
    <t>time: 1230, err: 373, ct: 601</t>
  </si>
  <si>
    <t>time: 1782, err: 84, ct: 312</t>
  </si>
  <si>
    <t>time: 1598, err: 83, ct: 311</t>
  </si>
  <si>
    <t>time: 1230, err: 290, ct: 518</t>
  </si>
  <si>
    <t>time: 1228, err: 246, ct: 474</t>
  </si>
  <si>
    <t>time: 1234, err: 125, ct: 350</t>
  </si>
  <si>
    <t>time: 1602, err: 126, ct: 354</t>
  </si>
  <si>
    <t>time: 1228, err: 237, ct: 465</t>
  </si>
  <si>
    <t>time: 1784, err: 271, ct: 499</t>
  </si>
  <si>
    <t>time: 2520, err: 269, ct: 498</t>
  </si>
  <si>
    <t>time: 1228, err: 289, ct: 518</t>
  </si>
  <si>
    <t>time: 1228, err: 365, ct: 594</t>
  </si>
  <si>
    <t>time: 1230, err: 373, ct: 602</t>
  </si>
  <si>
    <t>time: 1600, err: 84, ct: 313</t>
  </si>
  <si>
    <t>time: 1782, err: 83, ct: 312</t>
  </si>
  <si>
    <t>time: 1232, err: 290, ct: 519</t>
  </si>
  <si>
    <t>time: 1230, err: 246, ct: 475</t>
  </si>
  <si>
    <t>time: 1228, err: 125, ct: 351</t>
  </si>
  <si>
    <t>time: 1596, err: 126, ct: 355</t>
  </si>
  <si>
    <t>time: 1232, err: 237, ct: 466</t>
  </si>
  <si>
    <t>time: 1600, err: 271, ct: 500</t>
  </si>
  <si>
    <t>time: 1784, err: 269, ct: 499</t>
  </si>
  <si>
    <t>time: 1228, err: 289, ct: 519</t>
  </si>
  <si>
    <t>time: 1232, err: 365, ct: 595</t>
  </si>
  <si>
    <t>time: 1234, err: 373, ct: 603</t>
  </si>
  <si>
    <t>time: 1596, err: 84, ct: 314</t>
  </si>
  <si>
    <t>time: 1600, err: 83, ct: 313</t>
  </si>
  <si>
    <t>time: 1412, err: 290, ct: 520</t>
  </si>
  <si>
    <t>time: 1416, err: 246, ct: 476</t>
  </si>
  <si>
    <t>time: 1230, err: 125, ct: 352</t>
  </si>
  <si>
    <t>time: 1782, err: 127, ct: 357</t>
  </si>
  <si>
    <t>time: 1416, err: 237, ct: 467</t>
  </si>
  <si>
    <t>time: 1780, err: 271, ct: 501</t>
  </si>
  <si>
    <t>time: 1598, err: 269, ct: 500</t>
  </si>
  <si>
    <t>time: 1230, err: 289, ct: 520</t>
  </si>
  <si>
    <t>time: 1232, err: 365, ct: 596</t>
  </si>
  <si>
    <t>time: 1228, err: 373, ct: 604</t>
  </si>
  <si>
    <t>time: 1784, err: 84, ct: 315</t>
  </si>
  <si>
    <t>time: 1602, err: 83, ct: 314</t>
  </si>
  <si>
    <t>time: 1230, err: 290, ct: 521</t>
  </si>
  <si>
    <t>time: 1230, err: 246, ct: 477</t>
  </si>
  <si>
    <t>time: 1230, err: 125, ct: 353</t>
  </si>
  <si>
    <t>time: 2518, err: 127, ct: 358</t>
  </si>
  <si>
    <t>time: 1230, err: 237, ct: 468</t>
  </si>
  <si>
    <t>time: 1416, err: 271, ct: 502</t>
  </si>
  <si>
    <t>time: 1600, err: 269, ct: 501</t>
  </si>
  <si>
    <t>time: 1420, err: 289, ct: 521</t>
  </si>
  <si>
    <t>time: 1228, err: 365, ct: 597</t>
  </si>
  <si>
    <t>time: 1228, err: 373, ct: 605</t>
  </si>
  <si>
    <t>time: 1600, err: 84, ct: 316</t>
  </si>
  <si>
    <t>time: 1782, err: 83, ct: 315</t>
  </si>
  <si>
    <t>time: 1232, err: 290, ct: 522</t>
  </si>
  <si>
    <t>time: 1414, err: 246, ct: 478</t>
  </si>
  <si>
    <t>time: 1412, err: 125, ct: 354</t>
  </si>
  <si>
    <t>time: 1780, err: 127, ct: 359</t>
  </si>
  <si>
    <t>time: 1230, err: 237, ct: 469</t>
  </si>
  <si>
    <t>time: 1784, err: 271, ct: 503</t>
  </si>
  <si>
    <t>time: 1784, err: 270, ct: 503</t>
  </si>
  <si>
    <t>time: 1228, err: 289, ct: 522</t>
  </si>
  <si>
    <t>time: 1230, err: 365, ct: 598</t>
  </si>
  <si>
    <t>time: 1228, err: 373, ct: 606</t>
  </si>
  <si>
    <t>time: 1602, err: 84, ct: 317</t>
  </si>
  <si>
    <t>time: 1600, err: 83, ct: 316</t>
  </si>
  <si>
    <t>time: 1230, err: 290, ct: 523</t>
  </si>
  <si>
    <t>time: 1416, err: 246, ct: 479</t>
  </si>
  <si>
    <t>time: 1228, err: 125, ct: 355</t>
  </si>
  <si>
    <t>time: 1596, err: 127, ct: 360</t>
  </si>
  <si>
    <t>time: 1228, err: 237, ct: 470</t>
  </si>
  <si>
    <t>time: 2524, err: 271, ct: 504</t>
  </si>
  <si>
    <t>time: 2514, err: 270, ct: 504</t>
  </si>
  <si>
    <t>time: 1226, err: 289, ct: 523</t>
  </si>
  <si>
    <t>time: 1236, err: 365, ct: 599</t>
  </si>
  <si>
    <t>time: 1228, err: 373, ct: 607</t>
  </si>
  <si>
    <t>time: 1784, err: 84, ct: 318</t>
  </si>
  <si>
    <t>time: 1598, err: 83, ct: 317</t>
  </si>
  <si>
    <t>time: 1232, err: 290, ct: 524</t>
  </si>
  <si>
    <t>time: 1230, err: 246, ct: 480</t>
  </si>
  <si>
    <t>time: 1238, err: 125, ct: 356</t>
  </si>
  <si>
    <t>time: 1596, err: 127, ct: 361</t>
  </si>
  <si>
    <t>time: 1232, err: 237, ct: 471</t>
  </si>
  <si>
    <t>time: 1600, err: 271, ct: 505</t>
  </si>
  <si>
    <t>time: 1782, err: 270, ct: 505</t>
  </si>
  <si>
    <t>time: 1232, err: 289, ct: 524</t>
  </si>
  <si>
    <t>time: 1228, err: 365, ct: 600</t>
  </si>
  <si>
    <t>time: 1230, err: 373, ct: 608</t>
  </si>
  <si>
    <t>time: 1596, err: 84, ct: 319</t>
  </si>
  <si>
    <t>time: 2704, err: 83, ct: 318</t>
  </si>
  <si>
    <t>time: 1232, err: 290, ct: 525</t>
  </si>
  <si>
    <t>time: 1414, err: 246, ct: 481</t>
  </si>
  <si>
    <t>time: 1230, err: 125, ct: 357</t>
  </si>
  <si>
    <t>time: 1784, err: 128, ct: 363</t>
  </si>
  <si>
    <t>time: 1228, err: 237, ct: 472</t>
  </si>
  <si>
    <t>time: 3438, err: 271, ct: 506</t>
  </si>
  <si>
    <t>time: 6196, err: 270, ct: 506</t>
  </si>
  <si>
    <t>time: 1232, err: 289, ct: 525</t>
  </si>
  <si>
    <t>time: 1232, err: 365, ct: 601</t>
  </si>
  <si>
    <t>time: 1234, err: 373, ct: 609</t>
  </si>
  <si>
    <t>time: 2520, err: 84, ct: 320</t>
  </si>
  <si>
    <t>time: 1600, err: 83, ct: 319</t>
  </si>
  <si>
    <t>time: 1228, err: 290, ct: 526</t>
  </si>
  <si>
    <t>time: 1232, err: 246, ct: 482</t>
  </si>
  <si>
    <t>time: 1232, err: 125, ct: 358</t>
  </si>
  <si>
    <t>time: 2520, err: 128, ct: 364</t>
  </si>
  <si>
    <t>time: 1228, err: 237, ct: 473</t>
  </si>
  <si>
    <t>time: 1788, err: 271, ct: 507</t>
  </si>
  <si>
    <t>time: 2544, err: 270, ct: 507</t>
  </si>
  <si>
    <t>time: 1228, err: 289, ct: 526</t>
  </si>
  <si>
    <t>time: 1234, err: 365, ct: 602</t>
  </si>
  <si>
    <t>time: 1232, err: 373, ct: 610</t>
  </si>
  <si>
    <t>time: 1782, err: 85, ct: 322</t>
  </si>
  <si>
    <t>time: 1596, err: 83, ct: 320</t>
  </si>
  <si>
    <t>time: 1230, err: 290, ct: 527</t>
  </si>
  <si>
    <t>time: 1234, err: 246, ct: 483</t>
  </si>
  <si>
    <t>time: 1354, err: 125, ct: 359</t>
  </si>
  <si>
    <t>time: 1602, err: 128, ct: 365</t>
  </si>
  <si>
    <t>time: 1356, err: 237, ct: 474</t>
  </si>
  <si>
    <t>time: 1966, err: 271, ct: 508</t>
  </si>
  <si>
    <t>time: 1596, err: 270, ct: 508</t>
  </si>
  <si>
    <t>time: 1230, err: 289, ct: 527</t>
  </si>
  <si>
    <t>time: 1230, err: 365, ct: 603</t>
  </si>
  <si>
    <t>time: 1234, err: 373, ct: 611</t>
  </si>
  <si>
    <t>time: 3438, err: 85, ct: 323</t>
  </si>
  <si>
    <t>time: 1780, err: 83, ct: 321</t>
  </si>
  <si>
    <t>time: 1230, err: 290, ct: 528</t>
  </si>
  <si>
    <t>time: 1228, err: 246, ct: 484</t>
  </si>
  <si>
    <t>time: 1230, err: 125, ct: 360</t>
  </si>
  <si>
    <t>time: 2516, err: 128, ct: 366</t>
  </si>
  <si>
    <t>time: 1232, err: 237, ct: 475</t>
  </si>
  <si>
    <t>time: 1228, err: 271, ct: 509</t>
  </si>
  <si>
    <t>time: 1782, err: 270, ct: 509</t>
  </si>
  <si>
    <t>time: 1412, err: 289, ct: 528</t>
  </si>
  <si>
    <t>time: 1232, err: 365, ct: 604</t>
  </si>
  <si>
    <t>time: 1230, err: 373, ct: 612</t>
  </si>
  <si>
    <t>time: 1786, err: 85, ct: 324</t>
  </si>
  <si>
    <t>time: 1596, err: 83, ct: 322</t>
  </si>
  <si>
    <t>time: 1230, err: 290, ct: 529</t>
  </si>
  <si>
    <t>time: 1230, err: 246, ct: 485</t>
  </si>
  <si>
    <t>time: 1230, err: 125, ct: 361</t>
  </si>
  <si>
    <t>time: 1782, err: 128, ct: 367</t>
  </si>
  <si>
    <t>time: 1228, err: 237, ct: 476</t>
  </si>
  <si>
    <t>time: 2152, err: 271, ct: 510</t>
  </si>
  <si>
    <t>time: 1596, err: 270, ct: 510</t>
  </si>
  <si>
    <t>time: 1232, err: 289, ct: 529</t>
  </si>
  <si>
    <t>time: 1236, err: 365, ct: 605</t>
  </si>
  <si>
    <t>time: 1234, err: 373, ct: 613</t>
  </si>
  <si>
    <t>time: 2518, err: 85, ct: 325</t>
  </si>
  <si>
    <t>time: 2518, err: 83, ct: 323</t>
  </si>
  <si>
    <t>time: 1228, err: 290, ct: 530</t>
  </si>
  <si>
    <t>time: 1232, err: 246, ct: 486</t>
  </si>
  <si>
    <t>time: 1230, err: 125, ct: 362</t>
  </si>
  <si>
    <t>time: 1600, err: 128, ct: 368</t>
  </si>
  <si>
    <t>time: 1228, err: 237, ct: 477</t>
  </si>
  <si>
    <t>time: 1604, err: 271, ct: 511</t>
  </si>
  <si>
    <t>time: 1598, err: 270, ct: 511</t>
  </si>
  <si>
    <t>time: 1228, err: 289, ct: 530</t>
  </si>
  <si>
    <t>time: 1228, err: 365, ct: 606</t>
  </si>
  <si>
    <t>time: 1234, err: 373, ct: 614</t>
  </si>
  <si>
    <t>time: 1594, err: 85, ct: 326</t>
  </si>
  <si>
    <t>time: 1782, err: 83, ct: 324</t>
  </si>
  <si>
    <t>time: 1232, err: 290, ct: 531</t>
  </si>
  <si>
    <t>time: 1228, err: 246, ct: 487</t>
  </si>
  <si>
    <t>time: 1230, err: 125, ct: 363</t>
  </si>
  <si>
    <t>time: 1598, err: 128, ct: 369</t>
  </si>
  <si>
    <t>time: 1230, err: 237, ct: 478</t>
  </si>
  <si>
    <t>time: 1232, err: 271, ct: 512</t>
  </si>
  <si>
    <t>time: 1786, err: 270, ct: 512</t>
  </si>
  <si>
    <t>time: 1230, err: 289, ct: 531</t>
  </si>
  <si>
    <t>time: 1230, err: 365, ct: 607</t>
  </si>
  <si>
    <t>time: 1416, err: 373, ct: 615</t>
  </si>
  <si>
    <t>time: 1782, err: 85, ct: 327</t>
  </si>
  <si>
    <t>time: 1598, err: 83, ct: 325</t>
  </si>
  <si>
    <t>time: 1228, err: 290, ct: 532</t>
  </si>
  <si>
    <t>time: 1230, err: 246, ct: 488</t>
  </si>
  <si>
    <t>time: 1232, err: 125, ct: 364</t>
  </si>
  <si>
    <t>time: 1782, err: 129, ct: 371</t>
  </si>
  <si>
    <t>time: 1232, err: 237, ct: 479</t>
  </si>
  <si>
    <t>time: 1600, err: 271, ct: 513</t>
  </si>
  <si>
    <t>time: 1604, err: 270, ct: 513</t>
  </si>
  <si>
    <t>time: 1232, err: 289, ct: 532</t>
  </si>
  <si>
    <t>time: 1232, err: 365, ct: 608</t>
  </si>
  <si>
    <t>time: 1234, err: 373, ct: 616</t>
  </si>
  <si>
    <t>time: 1598, err: 85, ct: 328</t>
  </si>
  <si>
    <t>time: 1594, err: 83, ct: 326</t>
  </si>
  <si>
    <t>time: 1232, err: 290, ct: 533</t>
  </si>
  <si>
    <t>time: 1232, err: 246, ct: 489</t>
  </si>
  <si>
    <t>time: 1228, err: 125, ct: 365</t>
  </si>
  <si>
    <t>time: 2520, err: 129, ct: 372</t>
  </si>
  <si>
    <t>time: 1228, err: 237, ct: 480</t>
  </si>
  <si>
    <t>time: 2334, err: 271, ct: 514</t>
  </si>
  <si>
    <t>time: 5100, err: 270, ct: 514</t>
  </si>
  <si>
    <t>time: 1232, err: 289, ct: 533</t>
  </si>
  <si>
    <t>time: 1226, err: 365, ct: 609</t>
  </si>
  <si>
    <t>time: 1230, err: 373, ct: 617</t>
  </si>
  <si>
    <t>time: 1596, err: 85, ct: 329</t>
  </si>
  <si>
    <t>time: 1780, err: 83, ct: 327</t>
  </si>
  <si>
    <t>time: 1230, err: 290, ct: 534</t>
  </si>
  <si>
    <t>time: 1230, err: 246, ct: 490</t>
  </si>
  <si>
    <t>time: 1228, err: 125, ct: 366</t>
  </si>
  <si>
    <t>time: 1790, err: 129, ct: 373</t>
  </si>
  <si>
    <t>time: 1232, err: 237, ct: 481</t>
  </si>
  <si>
    <t>time: 2702, err: 271, ct: 515</t>
  </si>
  <si>
    <t>time: 1782, err: 270, ct: 515</t>
  </si>
  <si>
    <t>time: 1230, err: 289, ct: 534</t>
  </si>
  <si>
    <t>time: 1228, err: 365, ct: 610</t>
  </si>
  <si>
    <t>time: 1228, err: 373, ct: 618</t>
  </si>
  <si>
    <t>time: 1784, err: 85, ct: 330</t>
  </si>
  <si>
    <t>time: 2516, err: 83, ct: 328</t>
  </si>
  <si>
    <t>time: 1232, err: 290, ct: 535</t>
  </si>
  <si>
    <t>time: 1230, err: 246, ct: 491</t>
  </si>
  <si>
    <t>time: 1232, err: 125, ct: 367</t>
  </si>
  <si>
    <t>time: 1598, err: 129, ct: 374</t>
  </si>
  <si>
    <t>time: 1228, err: 237, ct: 482</t>
  </si>
  <si>
    <t>time: 1598, err: 271, ct: 516</t>
  </si>
  <si>
    <t>time: 1594, err: 270, ct: 516</t>
  </si>
  <si>
    <t>time: 1232, err: 289, ct: 535</t>
  </si>
  <si>
    <t>time: 1418, err: 365, ct: 611</t>
  </si>
  <si>
    <t>time: 1228, err: 373, ct: 619</t>
  </si>
  <si>
    <t>time: 1600, err: 85, ct: 331</t>
  </si>
  <si>
    <t>time: 1600, err: 83, ct: 329</t>
  </si>
  <si>
    <t>time: 1232, err: 290, ct: 536</t>
  </si>
  <si>
    <t>time: 1414, err: 246, ct: 492</t>
  </si>
  <si>
    <t>time: 1232, err: 125, ct: 368</t>
  </si>
  <si>
    <t>time: 1600, err: 129, ct: 375</t>
  </si>
  <si>
    <t>time: 1226, err: 237, ct: 483</t>
  </si>
  <si>
    <t>time: 1602, err: 271, ct: 517</t>
  </si>
  <si>
    <t>time: 1414, err: 270, ct: 517</t>
  </si>
  <si>
    <t>time: 1234, err: 289, ct: 536</t>
  </si>
  <si>
    <t>time: 1228, err: 365, ct: 612</t>
  </si>
  <si>
    <t>time: 1230, err: 373, ct: 620</t>
  </si>
  <si>
    <t>time: 1598, err: 85, ct: 332</t>
  </si>
  <si>
    <t>time: 1778, err: 83, ct: 330</t>
  </si>
  <si>
    <t>time: 1228, err: 290, ct: 537</t>
  </si>
  <si>
    <t>time: 1230, err: 246, ct: 493</t>
  </si>
  <si>
    <t>time: 1228, err: 125, ct: 369</t>
  </si>
  <si>
    <t>time: 4358, err: 129, ct: 376</t>
  </si>
  <si>
    <t>time: 1234, err: 237, ct: 484</t>
  </si>
  <si>
    <t>time: 1782, err: 271, ct: 518</t>
  </si>
  <si>
    <t>time: 1966, err: 270, ct: 518</t>
  </si>
  <si>
    <t>time: 1228, err: 289, ct: 537</t>
  </si>
  <si>
    <t>time: 1236, err: 365, ct: 613</t>
  </si>
  <si>
    <t>time: 1230, err: 373, ct: 621</t>
  </si>
  <si>
    <t>time: 2702, err: 85, ct: 333</t>
  </si>
  <si>
    <t>time: 1600, err: 83, ct: 331</t>
  </si>
  <si>
    <t>time: 1232, err: 290, ct: 538</t>
  </si>
  <si>
    <t>time: 1230, err: 246, ct: 494</t>
  </si>
  <si>
    <t>time: 1232, err: 125, ct: 370</t>
  </si>
  <si>
    <t>time: 1782, err: 129, ct: 377</t>
  </si>
  <si>
    <t>time: 1234, err: 237, ct: 485</t>
  </si>
  <si>
    <t>time: 1600, err: 271, ct: 519</t>
  </si>
  <si>
    <t>time: 1596, err: 270, ct: 519</t>
  </si>
  <si>
    <t>time: 1232, err: 289, ct: 538</t>
  </si>
  <si>
    <t>time: 1354, err: 365, ct: 614</t>
  </si>
  <si>
    <t>time: 1228, err: 373, ct: 622</t>
  </si>
  <si>
    <t>time: 1604, err: 85, ct: 334</t>
  </si>
  <si>
    <t>time: 1594, err: 83, ct: 332</t>
  </si>
  <si>
    <t>time: 1230, err: 290, ct: 539</t>
  </si>
  <si>
    <t>time: 1228, err: 246, ct: 495</t>
  </si>
  <si>
    <t>time: 1230, err: 125, ct: 371</t>
  </si>
  <si>
    <t>time: 1594, err: 129, ct: 378</t>
  </si>
  <si>
    <t>time: 1228, err: 237, ct: 486</t>
  </si>
  <si>
    <t>time: 1600, err: 271, ct: 520</t>
  </si>
  <si>
    <t>time: 1600, err: 270, ct: 520</t>
  </si>
  <si>
    <t>time: 1232, err: 289, ct: 539</t>
  </si>
  <si>
    <t>time: 1232, err: 365, ct: 615</t>
  </si>
  <si>
    <t>time: 1352, err: 373, ct: 623</t>
  </si>
  <si>
    <t>time: 2522, err: 85, ct: 335</t>
  </si>
  <si>
    <t>time: 1596, err: 83, ct: 333</t>
  </si>
  <si>
    <t>time: 1228, err: 290, ct: 540</t>
  </si>
  <si>
    <t>time: 1228, err: 246, ct: 496</t>
  </si>
  <si>
    <t>time: 1230, err: 125, ct: 372</t>
  </si>
  <si>
    <t>time: 1596, err: 129, ct: 379</t>
  </si>
  <si>
    <t>time: 1230, err: 237, ct: 487</t>
  </si>
  <si>
    <t>time: 2704, err: 272, ct: 522</t>
  </si>
  <si>
    <t>time: 1230, err: 270, ct: 521</t>
  </si>
  <si>
    <t>time: 1228, err: 289, ct: 540</t>
  </si>
  <si>
    <t>time: 1228, err: 365, ct: 616</t>
  </si>
  <si>
    <t>time: 1234, err: 373, ct: 624</t>
  </si>
  <si>
    <t>time: 1786, err: 85, ct: 336</t>
  </si>
  <si>
    <t>time: 1598, err: 83, ct: 334</t>
  </si>
  <si>
    <t>time: 1234, err: 290, ct: 541</t>
  </si>
  <si>
    <t>time: 1228, err: 246, ct: 497</t>
  </si>
  <si>
    <t>time: 1236, err: 125, ct: 373</t>
  </si>
  <si>
    <t>time: 1786, err: 129, ct: 380</t>
  </si>
  <si>
    <t>time: 1232, err: 237, ct: 488</t>
  </si>
  <si>
    <t>time: 1594, err: 272, ct: 523</t>
  </si>
  <si>
    <t>time: 1228, err: 270, ct: 522</t>
  </si>
  <si>
    <t>time: 1232, err: 289, ct: 541</t>
  </si>
  <si>
    <t>time: 1228, err: 365, ct: 617</t>
  </si>
  <si>
    <t>time: 1228, err: 373, ct: 625</t>
  </si>
  <si>
    <t>time: 1598, err: 85, ct: 337</t>
  </si>
  <si>
    <t>time: 1600, err: 83, ct: 335</t>
  </si>
  <si>
    <t>time: 1232, err: 290, ct: 542</t>
  </si>
  <si>
    <t>time: 1230, err: 246, ct: 498</t>
  </si>
  <si>
    <t>time: 1230, err: 125, ct: 374</t>
  </si>
  <si>
    <t>time: 4374, err: 129, ct: 381</t>
  </si>
  <si>
    <t>time: 1228, err: 237, ct: 489</t>
  </si>
  <si>
    <t>time: 1782, err: 272, ct: 524</t>
  </si>
  <si>
    <t>time: 1600, err: 270, ct: 523</t>
  </si>
  <si>
    <t>time: 1228, err: 289, ct: 542</t>
  </si>
  <si>
    <t>time: 1230, err: 365, ct: 618</t>
  </si>
  <si>
    <t>time: 1230, err: 373, ct: 626</t>
  </si>
  <si>
    <t>time: 1600, err: 85, ct: 338</t>
  </si>
  <si>
    <t>time: 1784, err: 83, ct: 336</t>
  </si>
  <si>
    <t>time: 1230, err: 290, ct: 543</t>
  </si>
  <si>
    <t>time: 1230, err: 246, ct: 499</t>
  </si>
  <si>
    <t>time: 1228, err: 125, ct: 375</t>
  </si>
  <si>
    <t>time: 1598, err: 129, ct: 382</t>
  </si>
  <si>
    <t>time: 1228, err: 237, ct: 490</t>
  </si>
  <si>
    <t>time: 1598, err: 272, ct: 525</t>
  </si>
  <si>
    <t>time: 1786, err: 270, ct: 524</t>
  </si>
  <si>
    <t>time: 1232, err: 289, ct: 543</t>
  </si>
  <si>
    <t>time: 1234, err: 365, ct: 619</t>
  </si>
  <si>
    <t>time: 1228, err: 373, ct: 627</t>
  </si>
  <si>
    <t>time: 1784, err: 85, ct: 339</t>
  </si>
  <si>
    <t>time: 1602, err: 83, ct: 337</t>
  </si>
  <si>
    <t>time: 1234, err: 290, ct: 544</t>
  </si>
  <si>
    <t>time: 1420, err: 246, ct: 500</t>
  </si>
  <si>
    <t>time: 1230, err: 125, ct: 376</t>
  </si>
  <si>
    <t>time: 1602, err: 129, ct: 383</t>
  </si>
  <si>
    <t>time: 1234, err: 237, ct: 491</t>
  </si>
  <si>
    <t>time: 1600, err: 272, ct: 526</t>
  </si>
  <si>
    <t>time: 1600, err: 270, ct: 525</t>
  </si>
  <si>
    <t>time: 1352, err: 289, ct: 544</t>
  </si>
  <si>
    <t>time: 1228, err: 365, ct: 620</t>
  </si>
  <si>
    <t>time: 1230, err: 373, ct: 628</t>
  </si>
  <si>
    <t>time: 6110, err: 85, ct: 340</t>
  </si>
  <si>
    <t>time: 1598, err: 83, ct: 338</t>
  </si>
  <si>
    <t>time: 1232, err: 290, ct: 545</t>
  </si>
  <si>
    <t>time: 1414, err: 246, ct: 501</t>
  </si>
  <si>
    <t>time: 1230, err: 125, ct: 377</t>
  </si>
  <si>
    <t>time: 1782, err: 129, ct: 384</t>
  </si>
  <si>
    <t>time: 1412, err: 237, ct: 492</t>
  </si>
  <si>
    <t>time: 3988, err: 272, ct: 527</t>
  </si>
  <si>
    <t>time: 1598, err: 270, ct: 526</t>
  </si>
  <si>
    <t>time: 1416, err: 289, ct: 545</t>
  </si>
  <si>
    <t>time: 1228, err: 365, ct: 621</t>
  </si>
  <si>
    <t>time: 1228, err: 373, ct: 629</t>
  </si>
  <si>
    <t>time: 1598, err: 85, ct: 341</t>
  </si>
  <si>
    <t>time: 1780, err: 84, ct: 340</t>
  </si>
  <si>
    <t>time: 1232, err: 290, ct: 546</t>
  </si>
  <si>
    <t>time: 1414, err: 246, ct: 502</t>
  </si>
  <si>
    <t>time: 1230, err: 125, ct: 378</t>
  </si>
  <si>
    <t>time: 2516, err: 129, ct: 385</t>
  </si>
  <si>
    <t>time: 1230, err: 237, ct: 493</t>
  </si>
  <si>
    <t>time: 1230, err: 272, ct: 528</t>
  </si>
  <si>
    <t>time: 1596, err: 270, ct: 527</t>
  </si>
  <si>
    <t>time: 1230, err: 289, ct: 546</t>
  </si>
  <si>
    <t>time: 1232, err: 365, ct: 622</t>
  </si>
  <si>
    <t>time: 1230, err: 373, ct: 630</t>
  </si>
  <si>
    <t>time: 1600, err: 85, ct: 342</t>
  </si>
  <si>
    <t>time: 3438, err: 84, ct: 341</t>
  </si>
  <si>
    <t>time: 1230, err: 290, ct: 547</t>
  </si>
  <si>
    <t>time: 1414, err: 246, ct: 503</t>
  </si>
  <si>
    <t>time: 1232, err: 125, ct: 379</t>
  </si>
  <si>
    <t>time: 1598, err: 129, ct: 386</t>
  </si>
  <si>
    <t>time: 1232, err: 237, ct: 494</t>
  </si>
  <si>
    <t>time: 1600, err: 272, ct: 529</t>
  </si>
  <si>
    <t>time: 1418, err: 270, ct: 528</t>
  </si>
  <si>
    <t>time: 1232, err: 289, ct: 547</t>
  </si>
  <si>
    <t>time: 1228, err: 365, ct: 623</t>
  </si>
  <si>
    <t>time: 1232, err: 373, ct: 631</t>
  </si>
  <si>
    <t>time: 1788, err: 85, ct: 343</t>
  </si>
  <si>
    <t>time: 1782, err: 84, ct: 342</t>
  </si>
  <si>
    <t>time: 1230, err: 290, ct: 548</t>
  </si>
  <si>
    <t>time: 1234, err: 246, ct: 504</t>
  </si>
  <si>
    <t>time: 1230, err: 125, ct: 380</t>
  </si>
  <si>
    <t>time: 1786, err: 130, ct: 388</t>
  </si>
  <si>
    <t>time: 1232, err: 237, ct: 495</t>
  </si>
  <si>
    <t>time: 1598, err: 272, ct: 530</t>
  </si>
  <si>
    <t>time: 1970, err: 270, ct: 529</t>
  </si>
  <si>
    <t>time: 1228, err: 289, ct: 548</t>
  </si>
  <si>
    <t>time: 1226, err: 365, ct: 624</t>
  </si>
  <si>
    <t>time: 1230, err: 373, ct: 632</t>
  </si>
  <si>
    <t>time: 1602, err: 85, ct: 344</t>
  </si>
  <si>
    <t>time: 1598, err: 84, ct: 343</t>
  </si>
  <si>
    <t>time: 1234, err: 290, ct: 549</t>
  </si>
  <si>
    <t>time: 1230, err: 246, ct: 505</t>
  </si>
  <si>
    <t>time: 1232, err: 125, ct: 381</t>
  </si>
  <si>
    <t>time: 1600, err: 130, ct: 389</t>
  </si>
  <si>
    <t>time: 1230, err: 237, ct: 496</t>
  </si>
  <si>
    <t>time: 1782, err: 272, ct: 531</t>
  </si>
  <si>
    <t>time: 1232, err: 270, ct: 530</t>
  </si>
  <si>
    <t>time: 1230, err: 289, ct: 549</t>
  </si>
  <si>
    <t>time: 1234, err: 365, ct: 625</t>
  </si>
  <si>
    <t>time: 1232, err: 373, ct: 633</t>
  </si>
  <si>
    <t>time: 1602, err: 85, ct: 345</t>
  </si>
  <si>
    <t>time: 2518, err: 84, ct: 344</t>
  </si>
  <si>
    <t>time: 1230, err: 290, ct: 550</t>
  </si>
  <si>
    <t>time: 1230, err: 246, ct: 506</t>
  </si>
  <si>
    <t>time: 1234, err: 125, ct: 382</t>
  </si>
  <si>
    <t>time: 1784, err: 130, ct: 390</t>
  </si>
  <si>
    <t>time: 1228, err: 237, ct: 497</t>
  </si>
  <si>
    <t>time: 1598, err: 272, ct: 532</t>
  </si>
  <si>
    <t>time: 1230, err: 270, ct: 531</t>
  </si>
  <si>
    <t>time: 1232, err: 289, ct: 550</t>
  </si>
  <si>
    <t>time: 1230, err: 365, ct: 626</t>
  </si>
  <si>
    <t>time: 1232, err: 373, ct: 634</t>
  </si>
  <si>
    <t>time: 2700, err: 86, ct: 347</t>
  </si>
  <si>
    <t>time: 1782, err: 84, ct: 345</t>
  </si>
  <si>
    <t>time: 1232, err: 290, ct: 551</t>
  </si>
  <si>
    <t>time: 1230, err: 246, ct: 507</t>
  </si>
  <si>
    <t>time: 1232, err: 125, ct: 383</t>
  </si>
  <si>
    <t>time: 6190, err: 130, ct: 391</t>
  </si>
  <si>
    <t>time: 1232, err: 237, ct: 498</t>
  </si>
  <si>
    <t>time: 1594, err: 272, ct: 533</t>
  </si>
  <si>
    <t>time: 1596, err: 270, ct: 532</t>
  </si>
  <si>
    <t>time: 1230, err: 289, ct: 551</t>
  </si>
  <si>
    <t>time: 1228, err: 365, ct: 627</t>
  </si>
  <si>
    <t>time: 1230, err: 373, ct: 635</t>
  </si>
  <si>
    <t>time: 4362, err: 86, ct: 348</t>
  </si>
  <si>
    <t>time: 1598, err: 84, ct: 346</t>
  </si>
  <si>
    <t>time: 1230, err: 290, ct: 552</t>
  </si>
  <si>
    <t>time: 1230, err: 246, ct: 508</t>
  </si>
  <si>
    <t>time: 1232, err: 125, ct: 384</t>
  </si>
  <si>
    <t>time: 1600, err: 130, ct: 392</t>
  </si>
  <si>
    <t>time: 1230, err: 237, ct: 499</t>
  </si>
  <si>
    <t>time: 3624, err: 272, ct: 534</t>
  </si>
  <si>
    <t>time: 1232, err: 270, ct: 533</t>
  </si>
  <si>
    <t>time: 1234, err: 289, ct: 552</t>
  </si>
  <si>
    <t>time: 1228, err: 365, ct: 628</t>
  </si>
  <si>
    <t>time: 1228, err: 373, ct: 636</t>
  </si>
  <si>
    <t>time: 1782, err: 86, ct: 349</t>
  </si>
  <si>
    <t>time: 1602, err: 84, ct: 347</t>
  </si>
  <si>
    <t>time: 1232, err: 290, ct: 553</t>
  </si>
  <si>
    <t>time: 1600, err: 246, ct: 509</t>
  </si>
  <si>
    <t>time: 1232, err: 125, ct: 385</t>
  </si>
  <si>
    <t>time: 1784, err: 131, ct: 394</t>
  </si>
  <si>
    <t>time: 1230, err: 237, ct: 500</t>
  </si>
  <si>
    <t>time: 1602, err: 272, ct: 535</t>
  </si>
  <si>
    <t>time: 1970, err: 270, ct: 534</t>
  </si>
  <si>
    <t>time: 1232, err: 289, ct: 553</t>
  </si>
  <si>
    <t>time: 1230, err: 365, ct: 629</t>
  </si>
  <si>
    <t>time: 1230, err: 373, ct: 637</t>
  </si>
  <si>
    <t>time: 1600, err: 86, ct: 350</t>
  </si>
  <si>
    <t>time: 1780, err: 84, ct: 348</t>
  </si>
  <si>
    <t>time: 1228, err: 290, ct: 554</t>
  </si>
  <si>
    <t>time: 1230, err: 246, ct: 510</t>
  </si>
  <si>
    <t>time: 1230, err: 125, ct: 386</t>
  </si>
  <si>
    <t>time: 2520, err: 131, ct: 395</t>
  </si>
  <si>
    <t>time: 1230, err: 237, ct: 501</t>
  </si>
  <si>
    <t>time: 2518, err: 272, ct: 536</t>
  </si>
  <si>
    <t>time: 1598, err: 270, ct: 535</t>
  </si>
  <si>
    <t>time: 1230, err: 289, ct: 554</t>
  </si>
  <si>
    <t>time: 1234, err: 365, ct: 630</t>
  </si>
  <si>
    <t>time: 1230, err: 373, ct: 638</t>
  </si>
  <si>
    <t>time: 1602, err: 86, ct: 351</t>
  </si>
  <si>
    <t>time: 2542, err: 84, ct: 349</t>
  </si>
  <si>
    <t>time: 1228, err: 290, ct: 555</t>
  </si>
  <si>
    <t>time: 1596, err: 246, ct: 511</t>
  </si>
  <si>
    <t>time: 1230, err: 125, ct: 387</t>
  </si>
  <si>
    <t>time: 1784, err: 132, ct: 397</t>
  </si>
  <si>
    <t>time: 1230, err: 237, ct: 502</t>
  </si>
  <si>
    <t>time: 1416, err: 272, ct: 537</t>
  </si>
  <si>
    <t>time: 1598, err: 270, ct: 536</t>
  </si>
  <si>
    <t>time: 1234, err: 289, ct: 555</t>
  </si>
  <si>
    <t>time: 1232, err: 365, ct: 631</t>
  </si>
  <si>
    <t>time: 1230, err: 373, ct: 639</t>
  </si>
  <si>
    <t>time: 1780, err: 86, ct: 352</t>
  </si>
  <si>
    <t>time: 1602, err: 84, ct: 350</t>
  </si>
  <si>
    <t>time: 1232, err: 290, ct: 556</t>
  </si>
  <si>
    <t>time: 1598, err: 246, ct: 512</t>
  </si>
  <si>
    <t>time: 1232, err: 125, ct: 388</t>
  </si>
  <si>
    <t>time: 2520, err: 132, ct: 398</t>
  </si>
  <si>
    <t>time: 1230, err: 237, ct: 503</t>
  </si>
  <si>
    <t>time: 1782, err: 272, ct: 538</t>
  </si>
  <si>
    <t>time: 1598, err: 270, ct: 537</t>
  </si>
  <si>
    <t>time: 1232, err: 289, ct: 556</t>
  </si>
  <si>
    <t>time: 1232, err: 365, ct: 632</t>
  </si>
  <si>
    <t>time: 1436, err: 373, ct: 640</t>
  </si>
  <si>
    <t>time: 1598, err: 86, ct: 353</t>
  </si>
  <si>
    <t>time: 1782, err: 85, ct: 352</t>
  </si>
  <si>
    <t>time: 1228, err: 290, ct: 557</t>
  </si>
  <si>
    <t>time: 1228, err: 246, ct: 513</t>
  </si>
  <si>
    <t>time: 1232, err: 125, ct: 389</t>
  </si>
  <si>
    <t>time: 1780, err: 132, ct: 399</t>
  </si>
  <si>
    <t>time: 1232, err: 237, ct: 504</t>
  </si>
  <si>
    <t>time: 1602, err: 272, ct: 539</t>
  </si>
  <si>
    <t>time: 1780, err: 270, ct: 538</t>
  </si>
  <si>
    <t>time: 1228, err: 289, ct: 557</t>
  </si>
  <si>
    <t>time: 1228, err: 365, ct: 633</t>
  </si>
  <si>
    <t>time: 1230, err: 373, ct: 641</t>
  </si>
  <si>
    <t>time: 1602, err: 86, ct: 354</t>
  </si>
  <si>
    <t>time: 1596, err: 85, ct: 353</t>
  </si>
  <si>
    <t>time: 1234, err: 290, ct: 558</t>
  </si>
  <si>
    <t>time: 1228, err: 246, ct: 514</t>
  </si>
  <si>
    <t>time: 1232, err: 125, ct: 390</t>
  </si>
  <si>
    <t>time: 1604, err: 132, ct: 400</t>
  </si>
  <si>
    <t>time: 1234, err: 237, ct: 505</t>
  </si>
  <si>
    <t>time: 1600, err: 272, ct: 540</t>
  </si>
  <si>
    <t>time: 1414, err: 270, ct: 539</t>
  </si>
  <si>
    <t>time: 1232, err: 289, ct: 558</t>
  </si>
  <si>
    <t>time: 1230, err: 365, ct: 634</t>
  </si>
  <si>
    <t>time: 1228, err: 373, ct: 642</t>
  </si>
  <si>
    <t>time: 1780, err: 86, ct: 355</t>
  </si>
  <si>
    <t>time: 1784, err: 85, ct: 354</t>
  </si>
  <si>
    <t>time: 1230, err: 290, ct: 559</t>
  </si>
  <si>
    <t>time: 1416, err: 246, ct: 515</t>
  </si>
  <si>
    <t>time: 1234, err: 125, ct: 391</t>
  </si>
  <si>
    <t>time: 1600, err: 132, ct: 401</t>
  </si>
  <si>
    <t>time: 1228, err: 237, ct: 506</t>
  </si>
  <si>
    <t>time: 5278, err: 272, ct: 541</t>
  </si>
  <si>
    <t>time: 1968, err: 270, ct: 540</t>
  </si>
  <si>
    <t>time: 1228, err: 289, ct: 559</t>
  </si>
  <si>
    <t>time: 1232, err: 365, ct: 635</t>
  </si>
  <si>
    <t>time: 1352, err: 373, ct: 643</t>
  </si>
  <si>
    <t>time: 2520, err: 86, ct: 356</t>
  </si>
  <si>
    <t>time: 2512, err: 85, ct: 355</t>
  </si>
  <si>
    <t>time: 1232, err: 290, ct: 560</t>
  </si>
  <si>
    <t>time: 1228, err: 246, ct: 516</t>
  </si>
  <si>
    <t>time: 1230, err: 125, ct: 392</t>
  </si>
  <si>
    <t>time: 1780, err: 132, ct: 402</t>
  </si>
  <si>
    <t>time: 1232, err: 237, ct: 507</t>
  </si>
  <si>
    <t>time: 2702, err: 272, ct: 542</t>
  </si>
  <si>
    <t>time: 1228, err: 270, ct: 541</t>
  </si>
  <si>
    <t>time: 1230, err: 289, ct: 560</t>
  </si>
  <si>
    <t>time: 1412, err: 365, ct: 636</t>
  </si>
  <si>
    <t>time: 1234, err: 373, ct: 644</t>
  </si>
  <si>
    <t>time: 1600, err: 86, ct: 357</t>
  </si>
  <si>
    <t>time: 1600, err: 85, ct: 356</t>
  </si>
  <si>
    <t>time: 1232, err: 290, ct: 561</t>
  </si>
  <si>
    <t>time: 1414, err: 246, ct: 517</t>
  </si>
  <si>
    <t>time: 1232, err: 125, ct: 393</t>
  </si>
  <si>
    <t>time: 1596, err: 132, ct: 403</t>
  </si>
  <si>
    <t>time: 1230, err: 237, ct: 508</t>
  </si>
  <si>
    <t>time: 1600, err: 272, ct: 543</t>
  </si>
  <si>
    <t>time: 1966, err: 270, ct: 542</t>
  </si>
  <si>
    <t>time: 1230, err: 289, ct: 561</t>
  </si>
  <si>
    <t>time: 1228, err: 365, ct: 637</t>
  </si>
  <si>
    <t>time: 1228, err: 373, ct: 645</t>
  </si>
  <si>
    <t>time: 1784, err: 86, ct: 358</t>
  </si>
  <si>
    <t>time: 1780, err: 85, ct: 357</t>
  </si>
  <si>
    <t>time: 1234, err: 290, ct: 562</t>
  </si>
  <si>
    <t>time: 1416, err: 246, ct: 518</t>
  </si>
  <si>
    <t>time: 1230, err: 125, ct: 394</t>
  </si>
  <si>
    <t>time: 1598, err: 132, ct: 404</t>
  </si>
  <si>
    <t>time: 1228, err: 237, ct: 509</t>
  </si>
  <si>
    <t>time: 2520, err: 272, ct: 544</t>
  </si>
  <si>
    <t>time: 2706, err: 270, ct: 543</t>
  </si>
  <si>
    <t>time: 1230, err: 289, ct: 562</t>
  </si>
  <si>
    <t>time: 1230, err: 365, ct: 638</t>
  </si>
  <si>
    <t>time: 1230, err: 373, ct: 646</t>
  </si>
  <si>
    <t>time: 1600, err: 86, ct: 359</t>
  </si>
  <si>
    <t>time: 1596, err: 85, ct: 358</t>
  </si>
  <si>
    <t>time: 1228, err: 290, ct: 563</t>
  </si>
  <si>
    <t>time: 1230, err: 246, ct: 519</t>
  </si>
  <si>
    <t>time: 1232, err: 125, ct: 395</t>
  </si>
  <si>
    <t>time: 2518, err: 132, ct: 405</t>
  </si>
  <si>
    <t>time: 1416, err: 237, ct: 510</t>
  </si>
  <si>
    <t>time: 2702, err: 273, ct: 546</t>
  </si>
  <si>
    <t>time: 1596, err: 270, ct: 544</t>
  </si>
  <si>
    <t>time: 1232, err: 289, ct: 563</t>
  </si>
  <si>
    <t>time: 1232, err: 365, ct: 639</t>
  </si>
  <si>
    <t>time: 1230, err: 373, ct: 647</t>
  </si>
  <si>
    <t>time: 1600, err: 86, ct: 360</t>
  </si>
  <si>
    <t>time: 1602, err: 85, ct: 359</t>
  </si>
  <si>
    <t>time: 1232, err: 290, ct: 564</t>
  </si>
  <si>
    <t>time: 1230, err: 246, ct: 520</t>
  </si>
  <si>
    <t>time: 1232, err: 125, ct: 396</t>
  </si>
  <si>
    <t>time: 1784, err: 132, ct: 406</t>
  </si>
  <si>
    <t>time: 1232, err: 237, ct: 511</t>
  </si>
  <si>
    <t>time: 8138, err: 273, ct: 547</t>
  </si>
  <si>
    <t>time: 1598, err: 270, ct: 545</t>
  </si>
  <si>
    <t>time: 1352, err: 289, ct: 564</t>
  </si>
  <si>
    <t>time: 1228, err: 365, ct: 640</t>
  </si>
  <si>
    <t>time: 1234, err: 373, ct: 648</t>
  </si>
  <si>
    <t>time: 1786, err: 86, ct: 361</t>
  </si>
  <si>
    <t>time: 1600, err: 85, ct: 360</t>
  </si>
  <si>
    <t>time: 1232, err: 290, ct: 565</t>
  </si>
  <si>
    <t>time: 1410, err: 246, ct: 521</t>
  </si>
  <si>
    <t>time: 1416, err: 125, ct: 397</t>
  </si>
  <si>
    <t>time: 1600, err: 132, ct: 407</t>
  </si>
  <si>
    <t>time: 1234, err: 237, ct: 512</t>
  </si>
  <si>
    <t>time: 1414, err: 273, ct: 548</t>
  </si>
  <si>
    <t>time: 1414, err: 270, ct: 546</t>
  </si>
  <si>
    <t>time: 1230, err: 289, ct: 565</t>
  </si>
  <si>
    <t>time: 1230, err: 365, ct: 641</t>
  </si>
  <si>
    <t>time: 1226, err: 373, ct: 649</t>
  </si>
  <si>
    <t>time: 1596, err: 86, ct: 362</t>
  </si>
  <si>
    <t>time: 1600, err: 85, ct: 361</t>
  </si>
  <si>
    <t>time: 1228, err: 290, ct: 566</t>
  </si>
  <si>
    <t>time: 1232, err: 246, ct: 522</t>
  </si>
  <si>
    <t>time: 1230, err: 125, ct: 398</t>
  </si>
  <si>
    <t>time: 2516, err: 132, ct: 408</t>
  </si>
  <si>
    <t>time: 1228, err: 237, ct: 513</t>
  </si>
  <si>
    <t>time: 1782, err: 273, ct: 549</t>
  </si>
  <si>
    <t>time: 1782, err: 270, ct: 547</t>
  </si>
  <si>
    <t>time: 1232, err: 289, ct: 566</t>
  </si>
  <si>
    <t>time: 1234, err: 365, ct: 642</t>
  </si>
  <si>
    <t>time: 1230, err: 373, ct: 650</t>
  </si>
  <si>
    <t>time: 1600, err: 86, ct: 363</t>
  </si>
  <si>
    <t>time: 1600, err: 85, ct: 362</t>
  </si>
  <si>
    <t>time: 1228, err: 290, ct: 567</t>
  </si>
  <si>
    <t>time: 1228, err: 246, ct: 523</t>
  </si>
  <si>
    <t>time: 1232, err: 125, ct: 399</t>
  </si>
  <si>
    <t>time: 1782, err: 132, ct: 409</t>
  </si>
  <si>
    <t>time: 1232, err: 237, ct: 514</t>
  </si>
  <si>
    <t>time: 2522, err: 273, ct: 550</t>
  </si>
  <si>
    <t>time: 1414, err: 270, ct: 548</t>
  </si>
  <si>
    <t>time: 1228, err: 289, ct: 567</t>
  </si>
  <si>
    <t>time: 1226, err: 365, ct: 643</t>
  </si>
  <si>
    <t>time: 1230, err: 373, ct: 651</t>
  </si>
  <si>
    <t>time: 2704, err: 86, ct: 364</t>
  </si>
  <si>
    <t>time: 1782, err: 85, ct: 363</t>
  </si>
  <si>
    <t>time: 1234, err: 290, ct: 568</t>
  </si>
  <si>
    <t>time: 1238, err: 246, ct: 524</t>
  </si>
  <si>
    <t>time: 1230, err: 125, ct: 400</t>
  </si>
  <si>
    <t>time: 1598, err: 132, ct: 410</t>
  </si>
  <si>
    <t>time: 1230, err: 237, ct: 515</t>
  </si>
  <si>
    <t>time: 18150, err: 273, ct: 551</t>
  </si>
  <si>
    <t>time: 2704, err: 270, ct: 549</t>
  </si>
  <si>
    <t>time: 1230, err: 289, ct: 568</t>
  </si>
  <si>
    <t>time: 1230, err: 365, ct: 644</t>
  </si>
  <si>
    <t>time: 1230, err: 373, ct: 652</t>
  </si>
  <si>
    <t>time: 1414, err: 86, ct: 365</t>
  </si>
  <si>
    <t>time: 1604, err: 85, ct: 364</t>
  </si>
  <si>
    <t>time: 1226, err: 290, ct: 569</t>
  </si>
  <si>
    <t>time: 1232, err: 246, ct: 525</t>
  </si>
  <si>
    <t>time: 1228, err: 125, ct: 401</t>
  </si>
  <si>
    <t>time: 1596, err: 132, ct: 411</t>
  </si>
  <si>
    <t>time: 1232, err: 237, ct: 516</t>
  </si>
  <si>
    <t>time: 1414, err: 273, ct: 552</t>
  </si>
  <si>
    <t>time: 1598, err: 270, ct: 550</t>
  </si>
  <si>
    <t>time: 1236, err: 289, ct: 569</t>
  </si>
  <si>
    <t>time: 1230, err: 365, ct: 645</t>
  </si>
  <si>
    <t>time: 1232, err: 373, ct: 653</t>
  </si>
  <si>
    <t>time: 2518, err: 86, ct: 366</t>
  </si>
  <si>
    <t>time: 1594, err: 85, ct: 365</t>
  </si>
  <si>
    <t>time: 1228, err: 290, ct: 570</t>
  </si>
  <si>
    <t>time: 3404, err: 246, ct: 526</t>
  </si>
  <si>
    <t>time: 1232, err: 125, ct: 402</t>
  </si>
  <si>
    <t>time: 1598, err: 132, ct: 412</t>
  </si>
  <si>
    <t>time: 1536, err: 237, ct: 517</t>
  </si>
  <si>
    <t>time: 2706, err: 274, ct: 554</t>
  </si>
  <si>
    <t>time: 1602, err: 270, ct: 551</t>
  </si>
  <si>
    <t>time: 1228, err: 289, ct: 570</t>
  </si>
  <si>
    <t>time: 1230, err: 365, ct: 646</t>
  </si>
  <si>
    <t>time: 1232, err: 373, ct: 654</t>
  </si>
  <si>
    <t>time: 1780, err: 86, ct: 367</t>
  </si>
  <si>
    <t>time: 1784, err: 85, ct: 366</t>
  </si>
  <si>
    <t>time: 1348, err: 290, ct: 571</t>
  </si>
  <si>
    <t>time: 1228, err: 246, ct: 527</t>
  </si>
  <si>
    <t>time: 1234, err: 125, ct: 403</t>
  </si>
  <si>
    <t>time: 1784, err: 132, ct: 413</t>
  </si>
  <si>
    <t>time: 1230, err: 237, ct: 518</t>
  </si>
  <si>
    <t>time: 1602, err: 274, ct: 555</t>
  </si>
  <si>
    <t>time: 1784, err: 270, ct: 552</t>
  </si>
  <si>
    <t>time: 1228, err: 289, ct: 571</t>
  </si>
  <si>
    <t>time: 1228, err: 365, ct: 647</t>
  </si>
  <si>
    <t>time: 1230, err: 373, ct: 655</t>
  </si>
  <si>
    <t>time: 1598, err: 86, ct: 368</t>
  </si>
  <si>
    <t>time: 1598, err: 85, ct: 367</t>
  </si>
  <si>
    <t>time: 1232, err: 290, ct: 572</t>
  </si>
  <si>
    <t>time: 1234, err: 246, ct: 528</t>
  </si>
  <si>
    <t>time: 1232, err: 125, ct: 404</t>
  </si>
  <si>
    <t>time: 1598, err: 132, ct: 414</t>
  </si>
  <si>
    <t>time: 1234, err: 237, ct: 519</t>
  </si>
  <si>
    <t>time: 2700, err: 275, ct: 557</t>
  </si>
  <si>
    <t>time: 1596, err: 270, ct: 553</t>
  </si>
  <si>
    <t>time: 1230, err: 289, ct: 572</t>
  </si>
  <si>
    <t>time: 1234, err: 365, ct: 648</t>
  </si>
  <si>
    <t>time: 1230, err: 373, ct: 656</t>
  </si>
  <si>
    <t>time: 1418, err: 86, ct: 369</t>
  </si>
  <si>
    <t>time: 1602, err: 85, ct: 368</t>
  </si>
  <si>
    <t>time: 1232, err: 290, ct: 573</t>
  </si>
  <si>
    <t>time: 1232, err: 246, ct: 529</t>
  </si>
  <si>
    <t>time: 1352, err: 125, ct: 405</t>
  </si>
  <si>
    <t>time: 1602, err: 132, ct: 415</t>
  </si>
  <si>
    <t>time: 1232, err: 237, ct: 520</t>
  </si>
  <si>
    <t>time: 1596, err: 275, ct: 558</t>
  </si>
  <si>
    <t>time: 1234, err: 270, ct: 554</t>
  </si>
  <si>
    <t>time: 1232, err: 289, ct: 573</t>
  </si>
  <si>
    <t>time: 1228, err: 365, ct: 649</t>
  </si>
  <si>
    <t>time: 1232, err: 373, ct: 657</t>
  </si>
  <si>
    <t>time: 1782, err: 87, ct: 371</t>
  </si>
  <si>
    <t>time: 1784, err: 85, ct: 369</t>
  </si>
  <si>
    <t>time: 1226, err: 290, ct: 574</t>
  </si>
  <si>
    <t>time: 1230, err: 246, ct: 530</t>
  </si>
  <si>
    <t>time: 1230, err: 125, ct: 406</t>
  </si>
  <si>
    <t>time: 1780, err: 132, ct: 416</t>
  </si>
  <si>
    <t>time: 1230, err: 237, ct: 521</t>
  </si>
  <si>
    <t>time: 1784, err: 275, ct: 559</t>
  </si>
  <si>
    <t>time: 1228, err: 270, ct: 555</t>
  </si>
  <si>
    <t>time: 1228, err: 289, ct: 574</t>
  </si>
  <si>
    <t>time: 1230, err: 365, ct: 650</t>
  </si>
  <si>
    <t>time: 1228, err: 373, ct: 658</t>
  </si>
  <si>
    <t>time: 5276, err: 87, ct: 372</t>
  </si>
  <si>
    <t>time: 1602, err: 85, ct: 370</t>
  </si>
  <si>
    <t>time: 1228, err: 290, ct: 575</t>
  </si>
  <si>
    <t>time: 1232, err: 246, ct: 531</t>
  </si>
  <si>
    <t>time: 1228, err: 125, ct: 407</t>
  </si>
  <si>
    <t>time: 1596, err: 132, ct: 417</t>
  </si>
  <si>
    <t>time: 1234, err: 237, ct: 522</t>
  </si>
  <si>
    <t>time: 1598, err: 275, ct: 560</t>
  </si>
  <si>
    <t>time: 1596, err: 270, ct: 556</t>
  </si>
  <si>
    <t>time: 1232, err: 289, ct: 575</t>
  </si>
  <si>
    <t>time: 1236, err: 365, ct: 651</t>
  </si>
  <si>
    <t>time: 1228, err: 373, ct: 659</t>
  </si>
  <si>
    <t>time: 1786, err: 87, ct: 373</t>
  </si>
  <si>
    <t>time: 1596, err: 85, ct: 371</t>
  </si>
  <si>
    <t>time: 1232, err: 290, ct: 576</t>
  </si>
  <si>
    <t>time: 1230, err: 246, ct: 532</t>
  </si>
  <si>
    <t>time: 1228, err: 125, ct: 408</t>
  </si>
  <si>
    <t>time: 1600, err: 132, ct: 418</t>
  </si>
  <si>
    <t>time: 1230, err: 237, ct: 523</t>
  </si>
  <si>
    <t>time: 1600, err: 275, ct: 561</t>
  </si>
  <si>
    <t>time: 1604, err: 270, ct: 557</t>
  </si>
  <si>
    <t>time: 1232, err: 289, ct: 576</t>
  </si>
  <si>
    <t>time: 1226, err: 365, ct: 652</t>
  </si>
  <si>
    <t>time: 1230, err: 373, ct: 660</t>
  </si>
  <si>
    <t>time: 1600, err: 87, ct: 374</t>
  </si>
  <si>
    <t>time: 1782, err: 85, ct: 372</t>
  </si>
  <si>
    <t>time: 1228, err: 290, ct: 577</t>
  </si>
  <si>
    <t>time: 1230, err: 246, ct: 533</t>
  </si>
  <si>
    <t>time: 1230, err: 125, ct: 409</t>
  </si>
  <si>
    <t>time: 2706, err: 132, ct: 419</t>
  </si>
  <si>
    <t>time: 1226, err: 237, ct: 524</t>
  </si>
  <si>
    <t>time: 1782, err: 275, ct: 562</t>
  </si>
  <si>
    <t>time: 1600, err: 270, ct: 558</t>
  </si>
  <si>
    <t>time: 1230, err: 289, ct: 577</t>
  </si>
  <si>
    <t>time: 1228, err: 365, ct: 653</t>
  </si>
  <si>
    <t>time: 1234, err: 373, ct: 661</t>
  </si>
  <si>
    <t>time: 1602, err: 87, ct: 375</t>
  </si>
  <si>
    <t>time: 1600, err: 85, ct: 373</t>
  </si>
  <si>
    <t>time: 1228, err: 290, ct: 578</t>
  </si>
  <si>
    <t>time: 1230, err: 246, ct: 534</t>
  </si>
  <si>
    <t>time: 1234, err: 125, ct: 410</t>
  </si>
  <si>
    <t>time: 1594, err: 132, ct: 420</t>
  </si>
  <si>
    <t>time: 1232, err: 237, ct: 525</t>
  </si>
  <si>
    <t>time: 1600, err: 275, ct: 563</t>
  </si>
  <si>
    <t>time: 1780, err: 270, ct: 559</t>
  </si>
  <si>
    <t>time: 1236, err: 289, ct: 578</t>
  </si>
  <si>
    <t>time: 1416, err: 365, ct: 654</t>
  </si>
  <si>
    <t>time: 1228, err: 373, ct: 662</t>
  </si>
  <si>
    <t>time: 1784, err: 87, ct: 376</t>
  </si>
  <si>
    <t>time: 2520, err: 85, ct: 374</t>
  </si>
  <si>
    <t>time: 1236, err: 290, ct: 579</t>
  </si>
  <si>
    <t>time: 1232, err: 246, ct: 535</t>
  </si>
  <si>
    <t>time: 1230, err: 125, ct: 411</t>
  </si>
  <si>
    <t>time: 2520, err: 132, ct: 421</t>
  </si>
  <si>
    <t>time: 1230, err: 237, ct: 526</t>
  </si>
  <si>
    <t>time: 1596, err: 275, ct: 564</t>
  </si>
  <si>
    <t>time: 2520, err: 270, ct: 560</t>
  </si>
  <si>
    <t>time: 1230, err: 289, ct: 579</t>
  </si>
  <si>
    <t>time: 1230, err: 365, ct: 655</t>
  </si>
  <si>
    <t>time: 1234, err: 373, ct: 663</t>
  </si>
  <si>
    <t>time: 1600, err: 87, ct: 377</t>
  </si>
  <si>
    <t>time: 1786, err: 85, ct: 375</t>
  </si>
  <si>
    <t>time: 1230, err: 290, ct: 580</t>
  </si>
  <si>
    <t>time: 1230, err: 246, ct: 536</t>
  </si>
  <si>
    <t>time: 1228, err: 125, ct: 412</t>
  </si>
  <si>
    <t>time: 2520, err: 132, ct: 422</t>
  </si>
  <si>
    <t>time: 1230, err: 237, ct: 527</t>
  </si>
  <si>
    <t>time: 2710, err: 276, ct: 566</t>
  </si>
  <si>
    <t>time: 1604, err: 270, ct: 561</t>
  </si>
  <si>
    <t>time: 1228, err: 289, ct: 580</t>
  </si>
  <si>
    <t>time: 1230, err: 365, ct: 656</t>
  </si>
  <si>
    <t>time: 1230, err: 373, ct: 664</t>
  </si>
  <si>
    <t>time: 1604, err: 87, ct: 378</t>
  </si>
  <si>
    <t>time: 1598, err: 85, ct: 376</t>
  </si>
  <si>
    <t>time: 1230, err: 290, ct: 581</t>
  </si>
  <si>
    <t>time: 1232, err: 246, ct: 537</t>
  </si>
  <si>
    <t>time: 1230, err: 125, ct: 413</t>
  </si>
  <si>
    <t>time: 1782, err: 132, ct: 423</t>
  </si>
  <si>
    <t>time: 1230, err: 237, ct: 528</t>
  </si>
  <si>
    <t>time: 6156, err: 276, ct: 567</t>
  </si>
  <si>
    <t>time: 4540, err: 270, ct: 562</t>
  </si>
  <si>
    <t>time: 1230, err: 289, ct: 581</t>
  </si>
  <si>
    <t>time: 1232, err: 365, ct: 657</t>
  </si>
  <si>
    <t>time: 1228, err: 373, ct: 665</t>
  </si>
  <si>
    <t>time: 1782, err: 87, ct: 379</t>
  </si>
  <si>
    <t>time: 1600, err: 85, ct: 377</t>
  </si>
  <si>
    <t>time: 1414, err: 290, ct: 582</t>
  </si>
  <si>
    <t>time: 1232, err: 246, ct: 538</t>
  </si>
  <si>
    <t>time: 1228, err: 125, ct: 414</t>
  </si>
  <si>
    <t>time: 1596, err: 132, ct: 424</t>
  </si>
  <si>
    <t>time: 1232, err: 237, ct: 529</t>
  </si>
  <si>
    <t>time: 1782, err: 276, ct: 568</t>
  </si>
  <si>
    <t>time: 1598, err: 270, ct: 563</t>
  </si>
  <si>
    <t>time: 1414, err: 289, ct: 582</t>
  </si>
  <si>
    <t>time: 1228, err: 365, ct: 658</t>
  </si>
  <si>
    <t>time: 1234, err: 373, ct: 666</t>
  </si>
  <si>
    <t>time: 1596, err: 87, ct: 380</t>
  </si>
  <si>
    <t>time: 1782, err: 85, ct: 378</t>
  </si>
  <si>
    <t>time: 1228, err: 290, ct: 583</t>
  </si>
  <si>
    <t>time: 1230, err: 246, ct: 539</t>
  </si>
  <si>
    <t>time: 1228, err: 125, ct: 415</t>
  </si>
  <si>
    <t>time: 1598, err: 132, ct: 425</t>
  </si>
  <si>
    <t>time: 1228, err: 237, ct: 530</t>
  </si>
  <si>
    <t>time: 1600, err: 276, ct: 569</t>
  </si>
  <si>
    <t>time: 1540, err: 270, ct: 564</t>
  </si>
  <si>
    <t>time: 1232, err: 289, ct: 583</t>
  </si>
  <si>
    <t>time: 1228, err: 365, ct: 659</t>
  </si>
  <si>
    <t>time: 1232, err: 373, ct: 667</t>
  </si>
  <si>
    <t>time: 2518, err: 87, ct: 381</t>
  </si>
  <si>
    <t>time: 2524, err: 85, ct: 379</t>
  </si>
  <si>
    <t>time: 1228, err: 290, ct: 584</t>
  </si>
  <si>
    <t>time: 1232, err: 246, ct: 540</t>
  </si>
  <si>
    <t>time: 1230, err: 125, ct: 416</t>
  </si>
  <si>
    <t>time: 1780, err: 132, ct: 426</t>
  </si>
  <si>
    <t>time: 1234, err: 237, ct: 531</t>
  </si>
  <si>
    <t>time: 1598, err: 276, ct: 570</t>
  </si>
  <si>
    <t>time: 1598, err: 270, ct: 565</t>
  </si>
  <si>
    <t>time: 1230, err: 289, ct: 584</t>
  </si>
  <si>
    <t>time: 1230, err: 365, ct: 660</t>
  </si>
  <si>
    <t>time: 1226, err: 373, ct: 668</t>
  </si>
  <si>
    <t>time: 1782, err: 87, ct: 382</t>
  </si>
  <si>
    <t>time: 1598, err: 85, ct: 380</t>
  </si>
  <si>
    <t>time: 1232, err: 290, ct: 585</t>
  </si>
  <si>
    <t>time: 1230, err: 246, ct: 541</t>
  </si>
  <si>
    <t>time: 1232, err: 125, ct: 417</t>
  </si>
  <si>
    <t>time: 1596, err: 132, ct: 427</t>
  </si>
  <si>
    <t>time: 1232, err: 237, ct: 532</t>
  </si>
  <si>
    <t>time: 2336, err: 276, ct: 571</t>
  </si>
  <si>
    <t>time: 1782, err: 271, ct: 567</t>
  </si>
  <si>
    <t>time: 1232, err: 289, ct: 585</t>
  </si>
  <si>
    <t>time: 1230, err: 365, ct: 661</t>
  </si>
  <si>
    <t>time: 1230, err: 373, ct: 669</t>
  </si>
  <si>
    <t>time: 1598, err: 87, ct: 383</t>
  </si>
  <si>
    <t>time: 1782, err: 85, ct: 381</t>
  </si>
  <si>
    <t>time: 1228, err: 290, ct: 586</t>
  </si>
  <si>
    <t>time: 1414, err: 246, ct: 542</t>
  </si>
  <si>
    <t>time: 1228, err: 125, ct: 418</t>
  </si>
  <si>
    <t>time: 1596, err: 132, ct: 428</t>
  </si>
  <si>
    <t>time: 1228, err: 237, ct: 533</t>
  </si>
  <si>
    <t>time: 1784, err: 276, ct: 572</t>
  </si>
  <si>
    <t>time: 1596, err: 271, ct: 568</t>
  </si>
  <si>
    <t>time: 1230, err: 289, ct: 586</t>
  </si>
  <si>
    <t>time: 1230, err: 365, ct: 662</t>
  </si>
  <si>
    <t>time: 1230, err: 373, ct: 670</t>
  </si>
  <si>
    <t>time: 1596, err: 87, ct: 384</t>
  </si>
  <si>
    <t>time: 1600, err: 85, ct: 382</t>
  </si>
  <si>
    <t>time: 1232, err: 290, ct: 587</t>
  </si>
  <si>
    <t>time: 1410, err: 246, ct: 543</t>
  </si>
  <si>
    <t>time: 1232, err: 125, ct: 419</t>
  </si>
  <si>
    <t>time: 1542, err: 132, ct: 429</t>
  </si>
  <si>
    <t>time: 1234, err: 237, ct: 534</t>
  </si>
  <si>
    <t>time: 1600, err: 276, ct: 573</t>
  </si>
  <si>
    <t>time: 1782, err: 271, ct: 569</t>
  </si>
  <si>
    <t>time: 1228, err: 289, ct: 587</t>
  </si>
  <si>
    <t>time: 1230, err: 365, ct: 663</t>
  </si>
  <si>
    <t>time: 1230, err: 373, ct: 671</t>
  </si>
  <si>
    <t>time: 1784, err: 87, ct: 385</t>
  </si>
  <si>
    <t>time: 1600, err: 85, ct: 383</t>
  </si>
  <si>
    <t>time: 1232, err: 290, ct: 588</t>
  </si>
  <si>
    <t>time: 1414, err: 246, ct: 544</t>
  </si>
  <si>
    <t>time: 1228, err: 125, ct: 420</t>
  </si>
  <si>
    <t>time: 1784, err: 132, ct: 430</t>
  </si>
  <si>
    <t>time: 1230, err: 237, ct: 535</t>
  </si>
  <si>
    <t>time: 1598, err: 276, ct: 574</t>
  </si>
  <si>
    <t>time: 2524, err: 271, ct: 570</t>
  </si>
  <si>
    <t>time: 1232, err: 289, ct: 588</t>
  </si>
  <si>
    <t>time: 1234, err: 365, ct: 664</t>
  </si>
  <si>
    <t>time: 1228, err: 373, ct: 672</t>
  </si>
  <si>
    <t>time: 1598, err: 87, ct: 386</t>
  </si>
  <si>
    <t>time: 2704, err: 86, ct: 385</t>
  </si>
  <si>
    <t>time: 1412, err: 290, ct: 589</t>
  </si>
  <si>
    <t>time: 1232, err: 246, ct: 545</t>
  </si>
  <si>
    <t>time: 1228, err: 125, ct: 421</t>
  </si>
  <si>
    <t>time: 7152, err: 132, ct: 431</t>
  </si>
  <si>
    <t>time: 1230, err: 237, ct: 536</t>
  </si>
  <si>
    <t>time: 1416, err: 276, ct: 575</t>
  </si>
  <si>
    <t>time: 1596, err: 271, ct: 571</t>
  </si>
  <si>
    <t>time: 1228, err: 289, ct: 589</t>
  </si>
  <si>
    <t>time: 1232, err: 365, ct: 665</t>
  </si>
  <si>
    <t>time: 1232, err: 373, ct: 673</t>
  </si>
  <si>
    <t>time: 1598, err: 87, ct: 387</t>
  </si>
  <si>
    <t>time: 1600, err: 86, ct: 386</t>
  </si>
  <si>
    <t>time: 1228, err: 290, ct: 590</t>
  </si>
  <si>
    <t>time: 1226, err: 246, ct: 546</t>
  </si>
  <si>
    <t>time: 1230, err: 125, ct: 422</t>
  </si>
  <si>
    <t>time: 1596, err: 132, ct: 432</t>
  </si>
  <si>
    <t>time: 1354, err: 237, ct: 537</t>
  </si>
  <si>
    <t>time: 1778, err: 276, ct: 576</t>
  </si>
  <si>
    <t>time: 1784, err: 272, ct: 573</t>
  </si>
  <si>
    <t>time: 1230, err: 289, ct: 590</t>
  </si>
  <si>
    <t>time: 1230, err: 365, ct: 666</t>
  </si>
  <si>
    <t>time: 1232, err: 373, ct: 674</t>
  </si>
  <si>
    <t>time: 1784, err: 87, ct: 388</t>
  </si>
  <si>
    <t>time: 1780, err: 86, ct: 387</t>
  </si>
  <si>
    <t>time: 1352, err: 290, ct: 591</t>
  </si>
  <si>
    <t>time: 1228, err: 246, ct: 547</t>
  </si>
  <si>
    <t>time: 1232, err: 125, ct: 423</t>
  </si>
  <si>
    <t>time: 1600, err: 132, ct: 433</t>
  </si>
  <si>
    <t>time: 1230, err: 237, ct: 538</t>
  </si>
  <si>
    <t>time: 1600, err: 276, ct: 577</t>
  </si>
  <si>
    <t>time: 1600, err: 272, ct: 574</t>
  </si>
  <si>
    <t>time: 1230, err: 289, ct: 591</t>
  </si>
  <si>
    <t>time: 1232, err: 365, ct: 667</t>
  </si>
  <si>
    <t>time: 1228, err: 373, ct: 675</t>
  </si>
  <si>
    <t>time: 1414, err: 87, ct: 389</t>
  </si>
  <si>
    <t>time: 1602, err: 86, ct: 388</t>
  </si>
  <si>
    <t>time: 1232, err: 290, ct: 592</t>
  </si>
  <si>
    <t>time: 1416, err: 246, ct: 548</t>
  </si>
  <si>
    <t>time: 1232, err: 125, ct: 424</t>
  </si>
  <si>
    <t>time: 1780, err: 133, ct: 435</t>
  </si>
  <si>
    <t>time: 1228, err: 237, ct: 539</t>
  </si>
  <si>
    <t>time: 1598, err: 276, ct: 578</t>
  </si>
  <si>
    <t>time: 1786, err: 272, ct: 575</t>
  </si>
  <si>
    <t>time: 1234, err: 289, ct: 592</t>
  </si>
  <si>
    <t>time: 1232, err: 365, ct: 668</t>
  </si>
  <si>
    <t>time: 1234, err: 373, ct: 676</t>
  </si>
  <si>
    <t>time: 1598, err: 87, ct: 390</t>
  </si>
  <si>
    <t>time: 1598, err: 86, ct: 389</t>
  </si>
  <si>
    <t>time: 1230, err: 290, ct: 593</t>
  </si>
  <si>
    <t>time: 1232, err: 246, ct: 549</t>
  </si>
  <si>
    <t>time: 1232, err: 125, ct: 425</t>
  </si>
  <si>
    <t>time: 1600, err: 133, ct: 436</t>
  </si>
  <si>
    <t>time: 1228, err: 237, ct: 540</t>
  </si>
  <si>
    <t>time: 2520, err: 276, ct: 579</t>
  </si>
  <si>
    <t>time: 2520, err: 272, ct: 576</t>
  </si>
  <si>
    <t>time: 1228, err: 289, ct: 593</t>
  </si>
  <si>
    <t>time: 1228, err: 365, ct: 669</t>
  </si>
  <si>
    <t>time: 1232, err: 373, ct: 677</t>
  </si>
  <si>
    <t>time: 1782, err: 88, ct: 392</t>
  </si>
  <si>
    <t>time: 2518, err: 86, ct: 390</t>
  </si>
  <si>
    <t>time: 1230, err: 290, ct: 594</t>
  </si>
  <si>
    <t>time: 1416, err: 246, ct: 550</t>
  </si>
  <si>
    <t>time: 1414, err: 125, ct: 426</t>
  </si>
  <si>
    <t>time: 1784, err: 133, ct: 437</t>
  </si>
  <si>
    <t>time: 1228, err: 237, ct: 541</t>
  </si>
  <si>
    <t>time: 1782, err: 276, ct: 580</t>
  </si>
  <si>
    <t>time: 1600, err: 272, ct: 577</t>
  </si>
  <si>
    <t>time: 1228, err: 289, ct: 594</t>
  </si>
  <si>
    <t>time: 1232, err: 365, ct: 670</t>
  </si>
  <si>
    <t>time: 1228, err: 373, ct: 678</t>
  </si>
  <si>
    <t>time: 1596, err: 88, ct: 393</t>
  </si>
  <si>
    <t>time: 1774, err: 87, ct: 392</t>
  </si>
  <si>
    <t>time: 1228, err: 290, ct: 595</t>
  </si>
  <si>
    <t>time: 1602, err: 246, ct: 551</t>
  </si>
  <si>
    <t>time: 1226, err: 125, ct: 427</t>
  </si>
  <si>
    <t>time: 1594, err: 133, ct: 438</t>
  </si>
  <si>
    <t>time: 1416, err: 237, ct: 542</t>
  </si>
  <si>
    <t>time: 1602, err: 276, ct: 581</t>
  </si>
  <si>
    <t>time: 2704, err: 273, ct: 579</t>
  </si>
  <si>
    <t>time: 1232, err: 289, ct: 595</t>
  </si>
  <si>
    <t>time: 1232, err: 365, ct: 671</t>
  </si>
  <si>
    <t>time: 1230, err: 373, ct: 679</t>
  </si>
  <si>
    <t>time: 1780, err: 88, ct: 394</t>
  </si>
  <si>
    <t>time: 3436, err: 87, ct: 393</t>
  </si>
  <si>
    <t>time: 1232, err: 290, ct: 596</t>
  </si>
  <si>
    <t>time: 1230, err: 246, ct: 552</t>
  </si>
  <si>
    <t>time: 1230, err: 125, ct: 428</t>
  </si>
  <si>
    <t>time: 1598, err: 133, ct: 439</t>
  </si>
  <si>
    <t>time: 1228, err: 237, ct: 543</t>
  </si>
  <si>
    <t>time: 1598, err: 276, ct: 582</t>
  </si>
  <si>
    <t>time: 1598, err: 273, ct: 580</t>
  </si>
  <si>
    <t>time: 1600, err: 289, ct: 596</t>
  </si>
  <si>
    <t>time: 1228, err: 365, ct: 672</t>
  </si>
  <si>
    <t>time: 1232, err: 373, ct: 680</t>
  </si>
  <si>
    <t>time: 1596, err: 88, ct: 395</t>
  </si>
  <si>
    <t>time: 1780, err: 87, ct: 394</t>
  </si>
  <si>
    <t>time: 1226, err: 290, ct: 597</t>
  </si>
  <si>
    <t>time: 1232, err: 246, ct: 553</t>
  </si>
  <si>
    <t>time: 1232, err: 125, ct: 429</t>
  </si>
  <si>
    <t>time: 2708, err: 134, ct: 441</t>
  </si>
  <si>
    <t>time: 1228, err: 237, ct: 544</t>
  </si>
  <si>
    <t>time: 1782, err: 276, ct: 583</t>
  </si>
  <si>
    <t>time: 1782, err: 273, ct: 581</t>
  </si>
  <si>
    <t>time: 1228, err: 289, ct: 597</t>
  </si>
  <si>
    <t>time: 1232, err: 365, ct: 673</t>
  </si>
  <si>
    <t>time: 1228, err: 373, ct: 681</t>
  </si>
  <si>
    <t>time: 1414, err: 88, ct: 396</t>
  </si>
  <si>
    <t>time: 2518, err: 87, ct: 395</t>
  </si>
  <si>
    <t>time: 1232, err: 290, ct: 598</t>
  </si>
  <si>
    <t>time: 1232, err: 246, ct: 554</t>
  </si>
  <si>
    <t>time: 1232, err: 125, ct: 430</t>
  </si>
  <si>
    <t>time: 1600, err: 134, ct: 442</t>
  </si>
  <si>
    <t>time: 1232, err: 237, ct: 545</t>
  </si>
  <si>
    <t>time: 2518, err: 276, ct: 584</t>
  </si>
  <si>
    <t>time: 1596, err: 273, ct: 582</t>
  </si>
  <si>
    <t>time: 1230, err: 289, ct: 598</t>
  </si>
  <si>
    <t>time: 1230, err: 365, ct: 674</t>
  </si>
  <si>
    <t>time: 1228, err: 373, ct: 682</t>
  </si>
  <si>
    <t>time: 1786, err: 89, ct: 398</t>
  </si>
  <si>
    <t>time: 1598, err: 87, ct: 396</t>
  </si>
  <si>
    <t>time: 1234, err: 290, ct: 599</t>
  </si>
  <si>
    <t>time: 1230, err: 246, ct: 555</t>
  </si>
  <si>
    <t>time: 1230, err: 125, ct: 431</t>
  </si>
  <si>
    <t>time: 1786, err: 134, ct: 443</t>
  </si>
  <si>
    <t>time: 1232, err: 237, ct: 546</t>
  </si>
  <si>
    <t>time: 1602, err: 276, ct: 585</t>
  </si>
  <si>
    <t>time: 1596, err: 273, ct: 583</t>
  </si>
  <si>
    <t>time: 1232, err: 289, ct: 599</t>
  </si>
  <si>
    <t>time: 1232, err: 365, ct: 675</t>
  </si>
  <si>
    <t>time: 1232, err: 373, ct: 683</t>
  </si>
  <si>
    <t>time: 2520, err: 89, ct: 399</t>
  </si>
  <si>
    <t>time: 1788, err: 87, ct: 397</t>
  </si>
  <si>
    <t>time: 1230, err: 290, ct: 600</t>
  </si>
  <si>
    <t>time: 1234, err: 246, ct: 556</t>
  </si>
  <si>
    <t>time: 1230, err: 125, ct: 432</t>
  </si>
  <si>
    <t>time: 1596, err: 134, ct: 444</t>
  </si>
  <si>
    <t>time: 1230, err: 237, ct: 547</t>
  </si>
  <si>
    <t>time: 1782, err: 276, ct: 586</t>
  </si>
  <si>
    <t>time: 2696, err: 274, ct: 585</t>
  </si>
  <si>
    <t>time: 1232, err: 289, ct: 600</t>
  </si>
  <si>
    <t>time: 1236, err: 365, ct: 676</t>
  </si>
  <si>
    <t>time: 1226, err: 373, ct: 684</t>
  </si>
  <si>
    <t>time: 1788, err: 89, ct: 400</t>
  </si>
  <si>
    <t>time: 1598, err: 87, ct: 398</t>
  </si>
  <si>
    <t>time: 1232, err: 290, ct: 601</t>
  </si>
  <si>
    <t>time: 1232, err: 246, ct: 557</t>
  </si>
  <si>
    <t>time: 1234, err: 125, ct: 433</t>
  </si>
  <si>
    <t>time: 1598, err: 134, ct: 445</t>
  </si>
  <si>
    <t>time: 1232, err: 237, ct: 548</t>
  </si>
  <si>
    <t>time: 1598, err: 276, ct: 587</t>
  </si>
  <si>
    <t>time: 1598, err: 274, ct: 586</t>
  </si>
  <si>
    <t>time: 1236, err: 289, ct: 601</t>
  </si>
  <si>
    <t>time: 1232, err: 365, ct: 677</t>
  </si>
  <si>
    <t>time: 1228, err: 373, ct: 685</t>
  </si>
  <si>
    <t>time: 1598, err: 89, ct: 401</t>
  </si>
  <si>
    <t>time: 1602, err: 87, ct: 399</t>
  </si>
  <si>
    <t>time: 1234, err: 290, ct: 602</t>
  </si>
  <si>
    <t>time: 1414, err: 246, ct: 558</t>
  </si>
  <si>
    <t>time: 1230, err: 125, ct: 434</t>
  </si>
  <si>
    <t>time: 2700, err: 135, ct: 447</t>
  </si>
  <si>
    <t>time: 1232, err: 237, ct: 549</t>
  </si>
  <si>
    <t>time: 1592, err: 276, ct: 588</t>
  </si>
  <si>
    <t>time: 1780, err: 274, ct: 587</t>
  </si>
  <si>
    <t>time: 1232, err: 289, ct: 602</t>
  </si>
  <si>
    <t>time: 1226, err: 365, ct: 678</t>
  </si>
  <si>
    <t>time: 1230, err: 373, ct: 686</t>
  </si>
  <si>
    <t>time: 1602, err: 89, ct: 402</t>
  </si>
  <si>
    <t>time: 1784, err: 87, ct: 400</t>
  </si>
  <si>
    <t>time: 1230, err: 290, ct: 603</t>
  </si>
  <si>
    <t>time: 1232, err: 246, ct: 559</t>
  </si>
  <si>
    <t>time: 1234, err: 125, ct: 435</t>
  </si>
  <si>
    <t>time: 1536, err: 135, ct: 448</t>
  </si>
  <si>
    <t>time: 1230, err: 237, ct: 550</t>
  </si>
  <si>
    <t>time: 1416, err: 277, ct: 590</t>
  </si>
  <si>
    <t>time: 1600, err: 274, ct: 588</t>
  </si>
  <si>
    <t>time: 1414, err: 289, ct: 603</t>
  </si>
  <si>
    <t>time: 1414, err: 365, ct: 679</t>
  </si>
  <si>
    <t>time: 1230, err: 373, ct: 687</t>
  </si>
  <si>
    <t>time: 1784, err: 89, ct: 403</t>
  </si>
  <si>
    <t>time: 1598, err: 87, ct: 401</t>
  </si>
  <si>
    <t>time: 1228, err: 290, ct: 604</t>
  </si>
  <si>
    <t>time: 1228, err: 246, ct: 560</t>
  </si>
  <si>
    <t>time: 1230, err: 125, ct: 436</t>
  </si>
  <si>
    <t>time: 1412, err: 136, ct: 450</t>
  </si>
  <si>
    <t>time: 1234, err: 237, ct: 551</t>
  </si>
  <si>
    <t>time: 1968, err: 277, ct: 591</t>
  </si>
  <si>
    <t>time: 1602, err: 274, ct: 589</t>
  </si>
  <si>
    <t>time: 1230, err: 289, ct: 604</t>
  </si>
  <si>
    <t>time: 1232, err: 365, ct: 680</t>
  </si>
  <si>
    <t>time: 1226, err: 373, ct: 688</t>
  </si>
  <si>
    <t>time: 2520, err: 89, ct: 404</t>
  </si>
  <si>
    <t>time: 1600, err: 87, ct: 402</t>
  </si>
  <si>
    <t>time: 1234, err: 290, ct: 605</t>
  </si>
  <si>
    <t>time: 1230, err: 246, ct: 561</t>
  </si>
  <si>
    <t>time: 1230, err: 125, ct: 437</t>
  </si>
  <si>
    <t>time: 1598, err: 136, ct: 451</t>
  </si>
  <si>
    <t>time: 1232, err: 237, ct: 552</t>
  </si>
  <si>
    <t>time: 1226, err: 277, ct: 592</t>
  </si>
  <si>
    <t>time: 1782, err: 275, ct: 591</t>
  </si>
  <si>
    <t>time: 1414, err: 289, ct: 605</t>
  </si>
  <si>
    <t>time: 1228, err: 365, ct: 681</t>
  </si>
  <si>
    <t>time: 1236, err: 373, ct: 689</t>
  </si>
  <si>
    <t>time: 1600, err: 89, ct: 405</t>
  </si>
  <si>
    <t>time: 1784, err: 87, ct: 403</t>
  </si>
  <si>
    <t>time: 1228, err: 290, ct: 606</t>
  </si>
  <si>
    <t>time: 1232, err: 246, ct: 562</t>
  </si>
  <si>
    <t>time: 1232, err: 125, ct: 438</t>
  </si>
  <si>
    <t>time: 1784, err: 136, ct: 452</t>
  </si>
  <si>
    <t>time: 1232, err: 237, ct: 553</t>
  </si>
  <si>
    <t>time: 1432, err: 277, ct: 593</t>
  </si>
  <si>
    <t>time: 1598, err: 275, ct: 592</t>
  </si>
  <si>
    <t>time: 1600, err: 289, ct: 606</t>
  </si>
  <si>
    <t>time: 1232, err: 365, ct: 682</t>
  </si>
  <si>
    <t>time: 1228, err: 373, ct: 690</t>
  </si>
  <si>
    <t>time: 1782, err: 89, ct: 406</t>
  </si>
  <si>
    <t>time: 1600, err: 87, ct: 404</t>
  </si>
  <si>
    <t>time: 1230, err: 290, ct: 607</t>
  </si>
  <si>
    <t>time: 1228, err: 246, ct: 563</t>
  </si>
  <si>
    <t>time: 1228, err: 125, ct: 439</t>
  </si>
  <si>
    <t>time: 1598, err: 136, ct: 453</t>
  </si>
  <si>
    <t>time: 1234, err: 237, ct: 554</t>
  </si>
  <si>
    <t>time: 1412, err: 277, ct: 594</t>
  </si>
  <si>
    <t>time: 1786, err: 275, ct: 593</t>
  </si>
  <si>
    <t>time: 1418, err: 289, ct: 607</t>
  </si>
  <si>
    <t>time: 1228, err: 365, ct: 683</t>
  </si>
  <si>
    <t>time: 1226, err: 373, ct: 691</t>
  </si>
  <si>
    <t>time: 2516, err: 89, ct: 407</t>
  </si>
  <si>
    <t>time: 1598, err: 87, ct: 405</t>
  </si>
  <si>
    <t>time: 1230, err: 290, ct: 608</t>
  </si>
  <si>
    <t>time: 1228, err: 246, ct: 564</t>
  </si>
  <si>
    <t>time: 1414, err: 125, ct: 440</t>
  </si>
  <si>
    <t>time: 1596, err: 136, ct: 454</t>
  </si>
  <si>
    <t>time: 1230, err: 237, ct: 555</t>
  </si>
  <si>
    <t>time: 1228, err: 277, ct: 595</t>
  </si>
  <si>
    <t>time: 1600, err: 275, ct: 594</t>
  </si>
  <si>
    <t>time: 1782, err: 289, ct: 608</t>
  </si>
  <si>
    <t>time: 1230, err: 365, ct: 684</t>
  </si>
  <si>
    <t>time: 1352, err: 373, ct: 692</t>
  </si>
  <si>
    <t>time: 1600, err: 89, ct: 408</t>
  </si>
  <si>
    <t>time: 5220, err: 87, ct: 406</t>
  </si>
  <si>
    <t>time: 1228, err: 290, ct: 609</t>
  </si>
  <si>
    <t>time: 1230, err: 246, ct: 565</t>
  </si>
  <si>
    <t>time: 1230, err: 125, ct: 441</t>
  </si>
  <si>
    <t>time: 1784, err: 136, ct: 455</t>
  </si>
  <si>
    <t>time: 1232, err: 237, ct: 556</t>
  </si>
  <si>
    <t>time: 1228, err: 277, ct: 596</t>
  </si>
  <si>
    <t>time: 1600, err: 275, ct: 595</t>
  </si>
  <si>
    <t>time: 1228, err: 289, ct: 609</t>
  </si>
  <si>
    <t>time: 1232, err: 365, ct: 685</t>
  </si>
  <si>
    <t>time: 1234, err: 373, ct: 693</t>
  </si>
  <si>
    <t>time: 1786, err: 89, ct: 409</t>
  </si>
  <si>
    <t>time: 1782, err: 87, ct: 407</t>
  </si>
  <si>
    <t>time: 1228, err: 290, ct: 610</t>
  </si>
  <si>
    <t>time: 1230, err: 246, ct: 566</t>
  </si>
  <si>
    <t>time: 1230, err: 125, ct: 442</t>
  </si>
  <si>
    <t>time: 5210, err: 136, ct: 456</t>
  </si>
  <si>
    <t>time: 1352, err: 237, ct: 557</t>
  </si>
  <si>
    <t>time: 1600, err: 277, ct: 597</t>
  </si>
  <si>
    <t>time: 6290, err: 275, ct: 596</t>
  </si>
  <si>
    <t>time: 1598, err: 289, ct: 610</t>
  </si>
  <si>
    <t>time: 1414, err: 365, ct: 686</t>
  </si>
  <si>
    <t>time: 1232, err: 373, ct: 694</t>
  </si>
  <si>
    <t>time: 1598, err: 89, ct: 410</t>
  </si>
  <si>
    <t>time: 1598, err: 87, ct: 408</t>
  </si>
  <si>
    <t>time: 1234, err: 290, ct: 611</t>
  </si>
  <si>
    <t>time: 1230, err: 246, ct: 567</t>
  </si>
  <si>
    <t>time: 1232, err: 125, ct: 443</t>
  </si>
  <si>
    <t>time: 2704, err: 137, ct: 458</t>
  </si>
  <si>
    <t>time: 1230, err: 237, ct: 558</t>
  </si>
  <si>
    <t>time: 1226, err: 277, ct: 598</t>
  </si>
  <si>
    <t>time: 1604, err: 275, ct: 597</t>
  </si>
  <si>
    <t>time: 2150, err: 289, ct: 611</t>
  </si>
  <si>
    <t>time: 1228, err: 365, ct: 687</t>
  </si>
  <si>
    <t>time: 1228, err: 373, ct: 695</t>
  </si>
  <si>
    <t>time: 1600, err: 89, ct: 411</t>
  </si>
  <si>
    <t>time: 2516, err: 87, ct: 409</t>
  </si>
  <si>
    <t>time: 1230, err: 290, ct: 612</t>
  </si>
  <si>
    <t>time: 1234, err: 246, ct: 568</t>
  </si>
  <si>
    <t>time: 1234, err: 125, ct: 444</t>
  </si>
  <si>
    <t>time: 1596, err: 137, ct: 459</t>
  </si>
  <si>
    <t>time: 1230, err: 237, ct: 559</t>
  </si>
  <si>
    <t>time: 1230, err: 277, ct: 599</t>
  </si>
  <si>
    <t>time: 1782, err: 276, ct: 599</t>
  </si>
  <si>
    <t>time: 1230, err: 289, ct: 612</t>
  </si>
  <si>
    <t>time: 1236, err: 365, ct: 688</t>
  </si>
  <si>
    <t>time: 1228, err: 373, ct: 696</t>
  </si>
  <si>
    <t>time: 1782, err: 90, ct: 413</t>
  </si>
  <si>
    <t>time: 1790, err: 87, ct: 410</t>
  </si>
  <si>
    <t>time: 1224, err: 290, ct: 613</t>
  </si>
  <si>
    <t>time: 1230, err: 246, ct: 569</t>
  </si>
  <si>
    <t>time: 1234, err: 125, ct: 445</t>
  </si>
  <si>
    <t>time: 1780, err: 137, ct: 460</t>
  </si>
  <si>
    <t>time: 1228, err: 237, ct: 560</t>
  </si>
  <si>
    <t>time: 1970, err: 277, ct: 600</t>
  </si>
  <si>
    <t>time: 2518, err: 276, ct: 600</t>
  </si>
  <si>
    <t>time: 1234, err: 289, ct: 613</t>
  </si>
  <si>
    <t>time: 1228, err: 365, ct: 689</t>
  </si>
  <si>
    <t>time: 1232, err: 373, ct: 697</t>
  </si>
  <si>
    <t>time: 2520, err: 90, ct: 414</t>
  </si>
  <si>
    <t>time: 1596, err: 87, ct: 411</t>
  </si>
  <si>
    <t>time: 1418, err: 290, ct: 614</t>
  </si>
  <si>
    <t>time: 1230, err: 246, ct: 570</t>
  </si>
  <si>
    <t>time: 1230, err: 125, ct: 446</t>
  </si>
  <si>
    <t>time: 1596, err: 137, ct: 461</t>
  </si>
  <si>
    <t>time: 1230, err: 237, ct: 561</t>
  </si>
  <si>
    <t>time: 1228, err: 277, ct: 601</t>
  </si>
  <si>
    <t>time: 1786, err: 276, ct: 601</t>
  </si>
  <si>
    <t>time: 1594, err: 289, ct: 614</t>
  </si>
  <si>
    <t>time: 1228, err: 365, ct: 690</t>
  </si>
  <si>
    <t>time: 1226, err: 373, ct: 698</t>
  </si>
  <si>
    <t>time: 1784, err: 90, ct: 415</t>
  </si>
  <si>
    <t>time: 1600, err: 87, ct: 412</t>
  </si>
  <si>
    <t>time: 1228, err: 290, ct: 615</t>
  </si>
  <si>
    <t>time: 1232, err: 246, ct: 571</t>
  </si>
  <si>
    <t>time: 1414, err: 125, ct: 447</t>
  </si>
  <si>
    <t>time: 1594, err: 137, ct: 462</t>
  </si>
  <si>
    <t>time: 1230, err: 237, ct: 562</t>
  </si>
  <si>
    <t>time: 1412, err: 277, ct: 602</t>
  </si>
  <si>
    <t>time: 1602, err: 276, ct: 602</t>
  </si>
  <si>
    <t>time: 1232, err: 289, ct: 615</t>
  </si>
  <si>
    <t>time: 1230, err: 365, ct: 691</t>
  </si>
  <si>
    <t>time: 1232, err: 373, ct: 699</t>
  </si>
  <si>
    <t>time: 1600, err: 90, ct: 416</t>
  </si>
  <si>
    <t>time: 1782, err: 87, ct: 413</t>
  </si>
  <si>
    <t>time: 1230, err: 290, ct: 616</t>
  </si>
  <si>
    <t>time: 1232, err: 246, ct: 572</t>
  </si>
  <si>
    <t>time: 1230, err: 125, ct: 448</t>
  </si>
  <si>
    <t>time: 1786, err: 138, ct: 464</t>
  </si>
  <si>
    <t>time: 1226, err: 237, ct: 563</t>
  </si>
  <si>
    <t>time: 1964, err: 277, ct: 603</t>
  </si>
  <si>
    <t>time: 1598, err: 276, ct: 603</t>
  </si>
  <si>
    <t>time: 1226, err: 289, ct: 616</t>
  </si>
  <si>
    <t>time: 1230, err: 365, ct: 692</t>
  </si>
  <si>
    <t>time: 1416, err: 373, ct: 700</t>
  </si>
  <si>
    <t>time: 1602, err: 90, ct: 417</t>
  </si>
  <si>
    <t>time: 1596, err: 87, ct: 414</t>
  </si>
  <si>
    <t>time: 1232, err: 290, ct: 617</t>
  </si>
  <si>
    <t>time: 1234, err: 246, ct: 573</t>
  </si>
  <si>
    <t>time: 1228, err: 125, ct: 449</t>
  </si>
  <si>
    <t>time: 1598, err: 138, ct: 465</t>
  </si>
  <si>
    <t>time: 1232, err: 237, ct: 564</t>
  </si>
  <si>
    <t>time: 1230, err: 277, ct: 604</t>
  </si>
  <si>
    <t>time: 1782, err: 277, ct: 605</t>
  </si>
  <si>
    <t>time: 1228, err: 289, ct: 617</t>
  </si>
  <si>
    <t>time: 1226, err: 365, ct: 693</t>
  </si>
  <si>
    <t>time: 1232, err: 373, ct: 701</t>
  </si>
  <si>
    <t>time: 1782, err: 90, ct: 418</t>
  </si>
  <si>
    <t>time: 1604, err: 87, ct: 415</t>
  </si>
  <si>
    <t>time: 1230, err: 290, ct: 618</t>
  </si>
  <si>
    <t>time: 1416, err: 246, ct: 574</t>
  </si>
  <si>
    <t>time: 1232, err: 125, ct: 450</t>
  </si>
  <si>
    <t>time: 1782, err: 138, ct: 466</t>
  </si>
  <si>
    <t>time: 1232, err: 237, ct: 565</t>
  </si>
  <si>
    <t>time: 1416, err: 277, ct: 605</t>
  </si>
  <si>
    <t>time: 2518, err: 277, ct: 606</t>
  </si>
  <si>
    <t>time: 1236, err: 289, ct: 618</t>
  </si>
  <si>
    <t>time: 1228, err: 365, ct: 694</t>
  </si>
  <si>
    <t>time: 1414, err: 373, ct: 702</t>
  </si>
  <si>
    <t>time: 1414, err: 90, ct: 419</t>
  </si>
  <si>
    <t>time: 1784, err: 87, ct: 416</t>
  </si>
  <si>
    <t>time: 1234, err: 290, ct: 619</t>
  </si>
  <si>
    <t>time: 1230, err: 246, ct: 575</t>
  </si>
  <si>
    <t>time: 1230, err: 125, ct: 451</t>
  </si>
  <si>
    <t>time: 1598, err: 138, ct: 467</t>
  </si>
  <si>
    <t>time: 1228, err: 237, ct: 566</t>
  </si>
  <si>
    <t>time: 1416, err: 277, ct: 606</t>
  </si>
  <si>
    <t>time: 1784, err: 277, ct: 607</t>
  </si>
  <si>
    <t>time: 1232, err: 289, ct: 619</t>
  </si>
  <si>
    <t>time: 1232, err: 365, ct: 695</t>
  </si>
  <si>
    <t>time: 1232, err: 373, ct: 703</t>
  </si>
  <si>
    <t>time: 2516, err: 90, ct: 420</t>
  </si>
  <si>
    <t>time: 2520, err: 87, ct: 417</t>
  </si>
  <si>
    <t>time: 1230, err: 290, ct: 620</t>
  </si>
  <si>
    <t>time: 1232, err: 246, ct: 576</t>
  </si>
  <si>
    <t>time: 1230, err: 125, ct: 452</t>
  </si>
  <si>
    <t>time: 1600, err: 138, ct: 468</t>
  </si>
  <si>
    <t>time: 1230, err: 237, ct: 567</t>
  </si>
  <si>
    <t>time: 1414, err: 277, ct: 607</t>
  </si>
  <si>
    <t>time: 1596, err: 277, ct: 608</t>
  </si>
  <si>
    <t>time: 1228, err: 289, ct: 620</t>
  </si>
  <si>
    <t>time: 1228, err: 365, ct: 696</t>
  </si>
  <si>
    <t>time: 1412, err: 373, ct: 704</t>
  </si>
  <si>
    <t>time: 1788, err: 90, ct: 421</t>
  </si>
  <si>
    <t>time: 1600, err: 87, ct: 418</t>
  </si>
  <si>
    <t>time: 1228, err: 290, ct: 621</t>
  </si>
  <si>
    <t>time: 1228, err: 246, ct: 577</t>
  </si>
  <si>
    <t>time: 1226, err: 125, ct: 453</t>
  </si>
  <si>
    <t>time: 2700, err: 139, ct: 470</t>
  </si>
  <si>
    <t>time: 1232, err: 237, ct: 568</t>
  </si>
  <si>
    <t>time: 1414, err: 277, ct: 609</t>
  </si>
  <si>
    <t>time: 1228, err: 289, ct: 621</t>
  </si>
  <si>
    <t>time: 1228, err: 365, ct: 697</t>
  </si>
  <si>
    <t>time: 1782, err: 373, ct: 705</t>
  </si>
  <si>
    <t>time: 1600, err: 90, ct: 422</t>
  </si>
  <si>
    <t>time: 1782, err: 87, ct: 419</t>
  </si>
  <si>
    <t>time: 1228, err: 290, ct: 622</t>
  </si>
  <si>
    <t>time: 1228, err: 246, ct: 578</t>
  </si>
  <si>
    <t>time: 1234, err: 125, ct: 454</t>
  </si>
  <si>
    <t>time: 1600, err: 139, ct: 471</t>
  </si>
  <si>
    <t>time: 1414, err: 237, ct: 569</t>
  </si>
  <si>
    <t>time: 1600, err: 277, ct: 609</t>
  </si>
  <si>
    <t>time: 2332, err: 277, ct: 610</t>
  </si>
  <si>
    <t>time: 1230, err: 289, ct: 622</t>
  </si>
  <si>
    <t>time: 1230, err: 365, ct: 698</t>
  </si>
  <si>
    <t>time: 1598, err: 373, ct: 706</t>
  </si>
  <si>
    <t>time: 1412, err: 90, ct: 423</t>
  </si>
  <si>
    <t>time: 1600, err: 87, ct: 420</t>
  </si>
  <si>
    <t>time: 1230, err: 290, ct: 623</t>
  </si>
  <si>
    <t>time: 1230, err: 246, ct: 579</t>
  </si>
  <si>
    <t>time: 1230, err: 125, ct: 455</t>
  </si>
  <si>
    <t>time: 1784, err: 139, ct: 472</t>
  </si>
  <si>
    <t>time: 1230, err: 237, ct: 570</t>
  </si>
  <si>
    <t>time: 1228, err: 277, ct: 610</t>
  </si>
  <si>
    <t>time: 1234, err: 277, ct: 611</t>
  </si>
  <si>
    <t>time: 1414, err: 289, ct: 623</t>
  </si>
  <si>
    <t>time: 1230, err: 365, ct: 699</t>
  </si>
  <si>
    <t>time: 1228, err: 373, ct: 707</t>
  </si>
  <si>
    <t>time: 1782, err: 90, ct: 424</t>
  </si>
  <si>
    <t>time: 1596, err: 87, ct: 421</t>
  </si>
  <si>
    <t>time: 1228, err: 290, ct: 624</t>
  </si>
  <si>
    <t>time: 1230, err: 246, ct: 580</t>
  </si>
  <si>
    <t>time: 1232, err: 125, ct: 456</t>
  </si>
  <si>
    <t>time: 1598, err: 139, ct: 473</t>
  </si>
  <si>
    <t>time: 1230, err: 237, ct: 571</t>
  </si>
  <si>
    <t>time: 1226, err: 277, ct: 611</t>
  </si>
  <si>
    <t>time: 1592, err: 277, ct: 612</t>
  </si>
  <si>
    <t>time: 1234, err: 289, ct: 624</t>
  </si>
  <si>
    <t>time: 1352, err: 365, ct: 700</t>
  </si>
  <si>
    <t>time: 1228, err: 373, ct: 708</t>
  </si>
  <si>
    <t>time: 2520, err: 90, ct: 425</t>
  </si>
  <si>
    <t>time: 1780, err: 87, ct: 422</t>
  </si>
  <si>
    <t>time: 1228, err: 290, ct: 625</t>
  </si>
  <si>
    <t>time: 1228, err: 246, ct: 581</t>
  </si>
  <si>
    <t>time: 1230, err: 125, ct: 457</t>
  </si>
  <si>
    <t>time: 1598, err: 139, ct: 474</t>
  </si>
  <si>
    <t>time: 1230, err: 237, ct: 572</t>
  </si>
  <si>
    <t>time: 1416, err: 277, ct: 612</t>
  </si>
  <si>
    <t>time: 2520, err: 277, ct: 613</t>
  </si>
  <si>
    <t>time: 1414, err: 289, ct: 625</t>
  </si>
  <si>
    <t>time: 1230, err: 365, ct: 701</t>
  </si>
  <si>
    <t>time: 1234, err: 373, ct: 709</t>
  </si>
  <si>
    <t>time: 1600, err: 90, ct: 426</t>
  </si>
  <si>
    <t>time: 1416, err: 87, ct: 423</t>
  </si>
  <si>
    <t>time: 1230, err: 290, ct: 626</t>
  </si>
  <si>
    <t>time: 1354, err: 246, ct: 582</t>
  </si>
  <si>
    <t>time: 1414, err: 125, ct: 458</t>
  </si>
  <si>
    <t>time: 2702, err: 139, ct: 475</t>
  </si>
  <si>
    <t>time: 1232, err: 237, ct: 573</t>
  </si>
  <si>
    <t>time: 1228, err: 277, ct: 613</t>
  </si>
  <si>
    <t>time: 1782, err: 277, ct: 614</t>
  </si>
  <si>
    <t>time: 1232, err: 289, ct: 626</t>
  </si>
  <si>
    <t>time: 1228, err: 365, ct: 702</t>
  </si>
  <si>
    <t>time: 1228, err: 373, ct: 710</t>
  </si>
  <si>
    <t>time: 1596, err: 90, ct: 427</t>
  </si>
  <si>
    <t>time: 1782, err: 87, ct: 424</t>
  </si>
  <si>
    <t>time: 1230, err: 290, ct: 627</t>
  </si>
  <si>
    <t>time: 1234, err: 246, ct: 583</t>
  </si>
  <si>
    <t>time: 1230, err: 125, ct: 459</t>
  </si>
  <si>
    <t>time: 1600, err: 139, ct: 476</t>
  </si>
  <si>
    <t>time: 1228, err: 237, ct: 574</t>
  </si>
  <si>
    <t>time: 1416, err: 277, ct: 614</t>
  </si>
  <si>
    <t>time: 1602, err: 277, ct: 615</t>
  </si>
  <si>
    <t>time: 1230, err: 289, ct: 627</t>
  </si>
  <si>
    <t>time: 1230, err: 365, ct: 703</t>
  </si>
  <si>
    <t>time: 1230, err: 373, ct: 711</t>
  </si>
  <si>
    <t>time: 1602, err: 90, ct: 428</t>
  </si>
  <si>
    <t>time: 2524, err: 87, ct: 425</t>
  </si>
  <si>
    <t>time: 1232, err: 290, ct: 628</t>
  </si>
  <si>
    <t>time: 1230, err: 246, ct: 584</t>
  </si>
  <si>
    <t>time: 1232, err: 125, ct: 460</t>
  </si>
  <si>
    <t>time: 1596, err: 139, ct: 477</t>
  </si>
  <si>
    <t>time: 1228, err: 237, ct: 575</t>
  </si>
  <si>
    <t>time: 1228, err: 277, ct: 615</t>
  </si>
  <si>
    <t>time: 1596, err: 277, ct: 616</t>
  </si>
  <si>
    <t>time: 1232, err: 289, ct: 628</t>
  </si>
  <si>
    <t>time: 1230, err: 365, ct: 704</t>
  </si>
  <si>
    <t>time: 1228, err: 373, ct: 712</t>
  </si>
  <si>
    <t>time: 1598, err: 90, ct: 429</t>
  </si>
  <si>
    <t>time: 1598, err: 87, ct: 426</t>
  </si>
  <si>
    <t>time: 1230, err: 290, ct: 629</t>
  </si>
  <si>
    <t>time: 1228, err: 246, ct: 585</t>
  </si>
  <si>
    <t>time: 1226, err: 125, ct: 461</t>
  </si>
  <si>
    <t>time: 1600, err: 139, ct: 478</t>
  </si>
  <si>
    <t>time: 1232, err: 237, ct: 576</t>
  </si>
  <si>
    <t>time: 1418, err: 277, ct: 616</t>
  </si>
  <si>
    <t>time: 1780, err: 277, ct: 617</t>
  </si>
  <si>
    <t>time: 1230, err: 289, ct: 629</t>
  </si>
  <si>
    <t>time: 1232, err: 365, ct: 705</t>
  </si>
  <si>
    <t>time: 1228, err: 373, ct: 713</t>
  </si>
  <si>
    <t>time: 1782, err: 90, ct: 430</t>
  </si>
  <si>
    <t>time: 1784, err: 87, ct: 427</t>
  </si>
  <si>
    <t>time: 1232, err: 290, ct: 630</t>
  </si>
  <si>
    <t>time: 1228, err: 246, ct: 586</t>
  </si>
  <si>
    <t>time: 1228, err: 125, ct: 462</t>
  </si>
  <si>
    <t>time: 1782, err: 139, ct: 479</t>
  </si>
  <si>
    <t>time: 1234, err: 237, ct: 577</t>
  </si>
  <si>
    <t>time: 1234, err: 277, ct: 617</t>
  </si>
  <si>
    <t>time: 1600, err: 277, ct: 618</t>
  </si>
  <si>
    <t>time: 1230, err: 289, ct: 630</t>
  </si>
  <si>
    <t>time: 1228, err: 365, ct: 706</t>
  </si>
  <si>
    <t>time: 1354, err: 373, ct: 714</t>
  </si>
  <si>
    <t>time: 1602, err: 90, ct: 431</t>
  </si>
  <si>
    <t>time: 1600, err: 87, ct: 428</t>
  </si>
  <si>
    <t>time: 1232, err: 290, ct: 631</t>
  </si>
  <si>
    <t>time: 1232, err: 246, ct: 587</t>
  </si>
  <si>
    <t>time: 1236, err: 125, ct: 463</t>
  </si>
  <si>
    <t>time: 3442, err: 139, ct: 480</t>
  </si>
  <si>
    <t>time: 1228, err: 237, ct: 578</t>
  </si>
  <si>
    <t>time: 1968, err: 277, ct: 618</t>
  </si>
  <si>
    <t>time: 2522, err: 277, ct: 619</t>
  </si>
  <si>
    <t>time: 1232, err: 289, ct: 631</t>
  </si>
  <si>
    <t>time: 1230, err: 365, ct: 707</t>
  </si>
  <si>
    <t>time: 1232, err: 373, ct: 715</t>
  </si>
  <si>
    <t>time: 1598, err: 90, ct: 432</t>
  </si>
  <si>
    <t>time: 1600, err: 87, ct: 429</t>
  </si>
  <si>
    <t>time: 1412, err: 290, ct: 632</t>
  </si>
  <si>
    <t>time: 1226, err: 246, ct: 588</t>
  </si>
  <si>
    <t>time: 1230, err: 125, ct: 464</t>
  </si>
  <si>
    <t>time: 1600, err: 139, ct: 481</t>
  </si>
  <si>
    <t>time: 1230, err: 237, ct: 579</t>
  </si>
  <si>
    <t>time: 1230, err: 277, ct: 619</t>
  </si>
  <si>
    <t>time: 1782, err: 278, ct: 621</t>
  </si>
  <si>
    <t>time: 1230, err: 289, ct: 632</t>
  </si>
  <si>
    <t>time: 1230, err: 365, ct: 708</t>
  </si>
  <si>
    <t>time: 1230, err: 373, ct: 716</t>
  </si>
  <si>
    <t>time: 2704, err: 90, ct: 433</t>
  </si>
  <si>
    <t>time: 1782, err: 88, ct: 431</t>
  </si>
  <si>
    <t>time: 1226, err: 290, ct: 633</t>
  </si>
  <si>
    <t>time: 1232, err: 246, ct: 589</t>
  </si>
  <si>
    <t>time: 1232, err: 125, ct: 465</t>
  </si>
  <si>
    <t>time: 1782, err: 140, ct: 483</t>
  </si>
  <si>
    <t>time: 1230, err: 237, ct: 580</t>
  </si>
  <si>
    <t>time: 1232, err: 277, ct: 620</t>
  </si>
  <si>
    <t>time: 2518, err: 278, ct: 622</t>
  </si>
  <si>
    <t>time: 1230, err: 289, ct: 633</t>
  </si>
  <si>
    <t>time: 1228, err: 365, ct: 709</t>
  </si>
  <si>
    <t>time: 1228, err: 373, ct: 717</t>
  </si>
  <si>
    <t>time: 1600, err: 90, ct: 434</t>
  </si>
  <si>
    <t>time: 16412, err: 88, ct: 432</t>
  </si>
  <si>
    <t>time: 1232, err: 290, ct: 634</t>
  </si>
  <si>
    <t>time: 1230, err: 246, ct: 590</t>
  </si>
  <si>
    <t>time: 1232, err: 125, ct: 466</t>
  </si>
  <si>
    <t>time: 1600, err: 140, ct: 484</t>
  </si>
  <si>
    <t>time: 1232, err: 237, ct: 581</t>
  </si>
  <si>
    <t>time: 1228, err: 277, ct: 621</t>
  </si>
  <si>
    <t>time: 2702, err: 278, ct: 623</t>
  </si>
  <si>
    <t>time: 1230, err: 289, ct: 634</t>
  </si>
  <si>
    <t>time: 1228, err: 365, ct: 710</t>
  </si>
  <si>
    <t>time: 1230, err: 373, ct: 718</t>
  </si>
  <si>
    <t>time: 3442, err: 90, ct: 435</t>
  </si>
  <si>
    <t>time: 1596, err: 88, ct: 433</t>
  </si>
  <si>
    <t>time: 1232, err: 290, ct: 635</t>
  </si>
  <si>
    <t>time: 1228, err: 246, ct: 591</t>
  </si>
  <si>
    <t>time: 1230, err: 125, ct: 467</t>
  </si>
  <si>
    <t>time: 1782, err: 140, ct: 485</t>
  </si>
  <si>
    <t>time: 1230, err: 237, ct: 582</t>
  </si>
  <si>
    <t>time: 1226, err: 277, ct: 622</t>
  </si>
  <si>
    <t>time: 1600, err: 278, ct: 624</t>
  </si>
  <si>
    <t>time: 1230, err: 289, ct: 635</t>
  </si>
  <si>
    <t>time: 1418, err: 365, ct: 711</t>
  </si>
  <si>
    <t>time: 1230, err: 373, ct: 719</t>
  </si>
  <si>
    <t>time: 1780, err: 90, ct: 436</t>
  </si>
  <si>
    <t>time: 2518, err: 88, ct: 434</t>
  </si>
  <si>
    <t>time: 1230, err: 290, ct: 636</t>
  </si>
  <si>
    <t>time: 1228, err: 246, ct: 592</t>
  </si>
  <si>
    <t>time: 1354, err: 125, ct: 468</t>
  </si>
  <si>
    <t>time: 1600, err: 140, ct: 486</t>
  </si>
  <si>
    <t>time: 1226, err: 237, ct: 583</t>
  </si>
  <si>
    <t>time: 1234, err: 277, ct: 623</t>
  </si>
  <si>
    <t>time: 1232, err: 278, ct: 625</t>
  </si>
  <si>
    <t>time: 1232, err: 289, ct: 636</t>
  </si>
  <si>
    <t>time: 1228, err: 365, ct: 712</t>
  </si>
  <si>
    <t>time: 1226, err: 373, ct: 720</t>
  </si>
  <si>
    <t>time: 2518, err: 90, ct: 437</t>
  </si>
  <si>
    <t>time: 1780, err: 88, ct: 435</t>
  </si>
  <si>
    <t>time: 1352, err: 290, ct: 637</t>
  </si>
  <si>
    <t>time: 1232, err: 246, ct: 593</t>
  </si>
  <si>
    <t>time: 1230, err: 125, ct: 469</t>
  </si>
  <si>
    <t>time: 1602, err: 140, ct: 487</t>
  </si>
  <si>
    <t>time: 1228, err: 237, ct: 584</t>
  </si>
  <si>
    <t>time: 1232, err: 277, ct: 624</t>
  </si>
  <si>
    <t>time: 1228, err: 279, ct: 627</t>
  </si>
  <si>
    <t>time: 1228, err: 289, ct: 637</t>
  </si>
  <si>
    <t>time: 1416, err: 365, ct: 713</t>
  </si>
  <si>
    <t>time: 1230, err: 373, ct: 721</t>
  </si>
  <si>
    <t>time: 1598, err: 90, ct: 438</t>
  </si>
  <si>
    <t>time: 2516, err: 88, ct: 436</t>
  </si>
  <si>
    <t>time: 1232, err: 290, ct: 638</t>
  </si>
  <si>
    <t>time: 1228, err: 246, ct: 594</t>
  </si>
  <si>
    <t>time: 1228, err: 125, ct: 470</t>
  </si>
  <si>
    <t>time: 3438, err: 140, ct: 488</t>
  </si>
  <si>
    <t>time: 1232, err: 237, ct: 585</t>
  </si>
  <si>
    <t>time: 1228, err: 277, ct: 625</t>
  </si>
  <si>
    <t>time: 2520, err: 279, ct: 628</t>
  </si>
  <si>
    <t>time: 1234, err: 289, ct: 638</t>
  </si>
  <si>
    <t>time: 1230, err: 365, ct: 714</t>
  </si>
  <si>
    <t>time: 1234, err: 373, ct: 722</t>
  </si>
  <si>
    <t>time: 1780, err: 90, ct: 439</t>
  </si>
  <si>
    <t>time: 1600, err: 88, ct: 437</t>
  </si>
  <si>
    <t>time: 1228, err: 290, ct: 639</t>
  </si>
  <si>
    <t>time: 1226, err: 246, ct: 595</t>
  </si>
  <si>
    <t>time: 1228, err: 125, ct: 471</t>
  </si>
  <si>
    <t>time: 1782, err: 140, ct: 489</t>
  </si>
  <si>
    <t>time: 1226, err: 237, ct: 586</t>
  </si>
  <si>
    <t>time: 1234, err: 277, ct: 626</t>
  </si>
  <si>
    <t>time: 1788, err: 279, ct: 629</t>
  </si>
  <si>
    <t>time: 1234, err: 289, ct: 639</t>
  </si>
  <si>
    <t>time: 1230, err: 365, ct: 715</t>
  </si>
  <si>
    <t>time: 1226, err: 373, ct: 723</t>
  </si>
  <si>
    <t>time: 1602, err: 90, ct: 440</t>
  </si>
  <si>
    <t>time: 1786, err: 88, ct: 438</t>
  </si>
  <si>
    <t>time: 1226, err: 290, ct: 640</t>
  </si>
  <si>
    <t>time: 1234, err: 246, ct: 596</t>
  </si>
  <si>
    <t>time: 1230, err: 125, ct: 472</t>
  </si>
  <si>
    <t>time: 2520, err: 140, ct: 490</t>
  </si>
  <si>
    <t>time: 1232, err: 237, ct: 587</t>
  </si>
  <si>
    <t>time: 1230, err: 277, ct: 627</t>
  </si>
  <si>
    <t>time: 1414, err: 279, ct: 630</t>
  </si>
  <si>
    <t>time: 1228, err: 289, ct: 640</t>
  </si>
  <si>
    <t>time: 1414, err: 365, ct: 716</t>
  </si>
  <si>
    <t>time: 1228, err: 373, ct: 724</t>
  </si>
  <si>
    <t>time: 1600, err: 90, ct: 441</t>
  </si>
  <si>
    <t>time: 1596, err: 88, ct: 439</t>
  </si>
  <si>
    <t>time: 1230, err: 290, ct: 641</t>
  </si>
  <si>
    <t>time: 3080, err: 246, ct: 597</t>
  </si>
  <si>
    <t>time: 1234, err: 125, ct: 473</t>
  </si>
  <si>
    <t>time: 1598, err: 140, ct: 491</t>
  </si>
  <si>
    <t>time: 1232, err: 237, ct: 588</t>
  </si>
  <si>
    <t>time: 1410, err: 277, ct: 628</t>
  </si>
  <si>
    <t>time: 1596, err: 279, ct: 631</t>
  </si>
  <si>
    <t>time: 1230, err: 289, ct: 641</t>
  </si>
  <si>
    <t>time: 1230, err: 365, ct: 717</t>
  </si>
  <si>
    <t>time: 1230, err: 373, ct: 725</t>
  </si>
  <si>
    <t>time: 1786, err: 90, ct: 442</t>
  </si>
  <si>
    <t>time: 1414, err: 88, ct: 440</t>
  </si>
  <si>
    <t>time: 1234, err: 290, ct: 642</t>
  </si>
  <si>
    <t>time: 1228, err: 246, ct: 598</t>
  </si>
  <si>
    <t>time: 1414, err: 125, ct: 474</t>
  </si>
  <si>
    <t>time: 1782, err: 140, ct: 492</t>
  </si>
  <si>
    <t>time: 1228, err: 237, ct: 589</t>
  </si>
  <si>
    <t>time: 1414, err: 277, ct: 629</t>
  </si>
  <si>
    <t>time: 1600, err: 279, ct: 632</t>
  </si>
  <si>
    <t>time: 1232, err: 289, ct: 642</t>
  </si>
  <si>
    <t>time: 1228, err: 365, ct: 718</t>
  </si>
  <si>
    <t>time: 1228, err: 373, ct: 726</t>
  </si>
  <si>
    <t>time: 1598, err: 90, ct: 443</t>
  </si>
  <si>
    <t>time: 1782, err: 88, ct: 441</t>
  </si>
  <si>
    <t>time: 1228, err: 290, ct: 643</t>
  </si>
  <si>
    <t>time: 1232, err: 246, ct: 599</t>
  </si>
  <si>
    <t>time: 1232, err: 125, ct: 475</t>
  </si>
  <si>
    <t>time: 1598, err: 140, ct: 493</t>
  </si>
  <si>
    <t>time: 1234, err: 237, ct: 590</t>
  </si>
  <si>
    <t>time: 1226, err: 277, ct: 630</t>
  </si>
  <si>
    <t>time: 1778, err: 280, ct: 634</t>
  </si>
  <si>
    <t>time: 1228, err: 289, ct: 643</t>
  </si>
  <si>
    <t>time: 1412, err: 365, ct: 719</t>
  </si>
  <si>
    <t>time: 1228, err: 373, ct: 727</t>
  </si>
  <si>
    <t>time: 1598, err: 90, ct: 444</t>
  </si>
  <si>
    <t>time: 1228, err: 88, ct: 442</t>
  </si>
  <si>
    <t>time: 1232, err: 290, ct: 644</t>
  </si>
  <si>
    <t>time: 1230, err: 246, ct: 600</t>
  </si>
  <si>
    <t>time: 1232, err: 125, ct: 476</t>
  </si>
  <si>
    <t>time: 5394, err: 140, ct: 494</t>
  </si>
  <si>
    <t>time: 1232, err: 237, ct: 591</t>
  </si>
  <si>
    <t>time: 1232, err: 277, ct: 631</t>
  </si>
  <si>
    <t>time: 1598, err: 280, ct: 635</t>
  </si>
  <si>
    <t>time: 1416, err: 289, ct: 644</t>
  </si>
  <si>
    <t>time: 1596, err: 365, ct: 720</t>
  </si>
  <si>
    <t>time: 1234, err: 373, ct: 728</t>
  </si>
  <si>
    <t>time: 2520, err: 90, ct: 445</t>
  </si>
  <si>
    <t>time: 1232, err: 88, ct: 443</t>
  </si>
  <si>
    <t>time: 1234, err: 290, ct: 645</t>
  </si>
  <si>
    <t>time: 1230, err: 246, ct: 601</t>
  </si>
  <si>
    <t>time: 1230, err: 125, ct: 477</t>
  </si>
  <si>
    <t>time: 1418, err: 140, ct: 495</t>
  </si>
  <si>
    <t>time: 1412, err: 237, ct: 592</t>
  </si>
  <si>
    <t>time: 1232, err: 277, ct: 632</t>
  </si>
  <si>
    <t>time: 1780, err: 280, ct: 636</t>
  </si>
  <si>
    <t>time: 1228, err: 289, ct: 645</t>
  </si>
  <si>
    <t>time: 1600, err: 365, ct: 721</t>
  </si>
  <si>
    <t>time: 1234, err: 373, ct: 729</t>
  </si>
  <si>
    <t>time: 1594, err: 90, ct: 446</t>
  </si>
  <si>
    <t>time: 1600, err: 88, ct: 444</t>
  </si>
  <si>
    <t>time: 1228, err: 290, ct: 646</t>
  </si>
  <si>
    <t>time: 1232, err: 246, ct: 602</t>
  </si>
  <si>
    <t>time: 1230, err: 125, ct: 478</t>
  </si>
  <si>
    <t>time: 2708, err: 140, ct: 496</t>
  </si>
  <si>
    <t>time: 1230, err: 237, ct: 593</t>
  </si>
  <si>
    <t>time: 1228, err: 277, ct: 633</t>
  </si>
  <si>
    <t>time: 1230, err: 280, ct: 637</t>
  </si>
  <si>
    <t>time: 1230, err: 289, ct: 646</t>
  </si>
  <si>
    <t>time: 1598, err: 365, ct: 722</t>
  </si>
  <si>
    <t>time: 1228, err: 373, ct: 730</t>
  </si>
  <si>
    <t>time: 1784, err: 90, ct: 447</t>
  </si>
  <si>
    <t>time: 1780, err: 88, ct: 445</t>
  </si>
  <si>
    <t>time: 1228, err: 290, ct: 647</t>
  </si>
  <si>
    <t>time: 1230, err: 246, ct: 603</t>
  </si>
  <si>
    <t>time: 1232, err: 125, ct: 479</t>
  </si>
  <si>
    <t>time: 1598, err: 140, ct: 497</t>
  </si>
  <si>
    <t>time: 1232, err: 237, ct: 594</t>
  </si>
  <si>
    <t>time: 1228, err: 277, ct: 634</t>
  </si>
  <si>
    <t>time: 1600, err: 280, ct: 638</t>
  </si>
  <si>
    <t>time: 1226, err: 289, ct: 647</t>
  </si>
  <si>
    <t>time: 1232, err: 365, ct: 723</t>
  </si>
  <si>
    <t>time: 1232, err: 373, ct: 731</t>
  </si>
  <si>
    <t>time: 1596, err: 90, ct: 448</t>
  </si>
  <si>
    <t>time: 1414, err: 88, ct: 446</t>
  </si>
  <si>
    <t>time: 1230, err: 290, ct: 648</t>
  </si>
  <si>
    <t>time: 1230, err: 246, ct: 604</t>
  </si>
  <si>
    <t>time: 1230, err: 125, ct: 480</t>
  </si>
  <si>
    <t>time: 2520, err: 140, ct: 498</t>
  </si>
  <si>
    <t>time: 1230, err: 237, ct: 595</t>
  </si>
  <si>
    <t>time: 1232, err: 277, ct: 635</t>
  </si>
  <si>
    <t>time: 1968, err: 280, ct: 639</t>
  </si>
  <si>
    <t>time: 1234, err: 289, ct: 648</t>
  </si>
  <si>
    <t>time: 1232, err: 365, ct: 724</t>
  </si>
  <si>
    <t>time: 1230, err: 373, ct: 732</t>
  </si>
  <si>
    <t>time: 1414, err: 90, ct: 449</t>
  </si>
  <si>
    <t>time: 1600, err: 88, ct: 447</t>
  </si>
  <si>
    <t>time: 1228, err: 290, ct: 649</t>
  </si>
  <si>
    <t>time: 1230, err: 246, ct: 605</t>
  </si>
  <si>
    <t>time: 1414, err: 125, ct: 481</t>
  </si>
  <si>
    <t>time: 1230, err: 141, ct: 500</t>
  </si>
  <si>
    <t>time: 1228, err: 237, ct: 596</t>
  </si>
  <si>
    <t>time: 1228, err: 277, ct: 636</t>
  </si>
  <si>
    <t>time: 1416, err: 280, ct: 640</t>
  </si>
  <si>
    <t>time: 1232, err: 289, ct: 649</t>
  </si>
  <si>
    <t>time: 2518, err: 365, ct: 725</t>
  </si>
  <si>
    <t>time: 1230, err: 373, ct: 733</t>
  </si>
  <si>
    <t>time: 2704, err: 91, ct: 451</t>
  </si>
  <si>
    <t>time: 1228, err: 88, ct: 448</t>
  </si>
  <si>
    <t>time: 1228, err: 290, ct: 650</t>
  </si>
  <si>
    <t>time: 1414, err: 246, ct: 606</t>
  </si>
  <si>
    <t>time: 1232, err: 125, ct: 482</t>
  </si>
  <si>
    <t>time: 2518, err: 141, ct: 501</t>
  </si>
  <si>
    <t>time: 1230, err: 237, ct: 597</t>
  </si>
  <si>
    <t>time: 1232, err: 277, ct: 637</t>
  </si>
  <si>
    <t>time: 1784, err: 280, ct: 641</t>
  </si>
  <si>
    <t>time: 1230, err: 289, ct: 650</t>
  </si>
  <si>
    <t>time: 1418, err: 365, ct: 726</t>
  </si>
  <si>
    <t>time: 1236, err: 373, ct: 734</t>
  </si>
  <si>
    <t>time: 1598, err: 91, ct: 452</t>
  </si>
  <si>
    <t>time: 1232, err: 88, ct: 449</t>
  </si>
  <si>
    <t>time: 1232, err: 290, ct: 651</t>
  </si>
  <si>
    <t>time: 1232, err: 246, ct: 607</t>
  </si>
  <si>
    <t>time: 3234, err: 125, ct: 483</t>
  </si>
  <si>
    <t>time: 1780, err: 141, ct: 502</t>
  </si>
  <si>
    <t>time: 1228, err: 237, ct: 598</t>
  </si>
  <si>
    <t>time: 1418, err: 277, ct: 638</t>
  </si>
  <si>
    <t>time: 1228, err: 280, ct: 642</t>
  </si>
  <si>
    <t>time: 1232, err: 289, ct: 651</t>
  </si>
  <si>
    <t>time: 1228, err: 365, ct: 727</t>
  </si>
  <si>
    <t>time: 1232, err: 373, ct: 735</t>
  </si>
  <si>
    <t>time: 1786, err: 91, ct: 453</t>
  </si>
  <si>
    <t>time: 1230, err: 88, ct: 450</t>
  </si>
  <si>
    <t>time: 1418, err: 290, ct: 652</t>
  </si>
  <si>
    <t>time: 1230, err: 246, ct: 608</t>
  </si>
  <si>
    <t>time: 1234, err: 125, ct: 484</t>
  </si>
  <si>
    <t>time: 3260, err: 141, ct: 503</t>
  </si>
  <si>
    <t>time: 1234, err: 237, ct: 599</t>
  </si>
  <si>
    <t>time: 1228, err: 277, ct: 639</t>
  </si>
  <si>
    <t>time: 1232, err: 280, ct: 643</t>
  </si>
  <si>
    <t>time: 1234, err: 289, ct: 652</t>
  </si>
  <si>
    <t>time: 1230, err: 365, ct: 728</t>
  </si>
  <si>
    <t>time: 1228, err: 373, ct: 736</t>
  </si>
  <si>
    <t>time: 1598, err: 91, ct: 454</t>
  </si>
  <si>
    <t>time: 1414, err: 88, ct: 451</t>
  </si>
  <si>
    <t>time: 1232, err: 290, ct: 653</t>
  </si>
  <si>
    <t>time: 1232, err: 246, ct: 609</t>
  </si>
  <si>
    <t>time: 1228, err: 125, ct: 485</t>
  </si>
  <si>
    <t>time: 1784, err: 141, ct: 504</t>
  </si>
  <si>
    <t>time: 1232, err: 237, ct: 600</t>
  </si>
  <si>
    <t>time: 1230, err: 277, ct: 640</t>
  </si>
  <si>
    <t>time: 1230, err: 280, ct: 644</t>
  </si>
  <si>
    <t>time: 1234, err: 289, ct: 653</t>
  </si>
  <si>
    <t>time: 1232, err: 365, ct: 729</t>
  </si>
  <si>
    <t>time: 1230, err: 373, ct: 737</t>
  </si>
  <si>
    <t>time: 1608, err: 91, ct: 455</t>
  </si>
  <si>
    <t>time: 1416, err: 88, ct: 452</t>
  </si>
  <si>
    <t>time: 1232, err: 290, ct: 654</t>
  </si>
  <si>
    <t>time: 1230, err: 246, ct: 610</t>
  </si>
  <si>
    <t>time: 1232, err: 125, ct: 486</t>
  </si>
  <si>
    <t>time: 2516, err: 141, ct: 505</t>
  </si>
  <si>
    <t>time: 1230, err: 237, ct: 601</t>
  </si>
  <si>
    <t>time: 1228, err: 277, ct: 641</t>
  </si>
  <si>
    <t>time: 1228, err: 280, ct: 645</t>
  </si>
  <si>
    <t>time: 1232, err: 289, ct: 654</t>
  </si>
  <si>
    <t>time: 1228, err: 365, ct: 730</t>
  </si>
  <si>
    <t>time: 1230, err: 373, ct: 738</t>
  </si>
  <si>
    <t>time: 1780, err: 91, ct: 456</t>
  </si>
  <si>
    <t>time: 1228, err: 88, ct: 453</t>
  </si>
  <si>
    <t>time: 1228, err: 290, ct: 655</t>
  </si>
  <si>
    <t>time: 1230, err: 246, ct: 611</t>
  </si>
  <si>
    <t>time: 1230, err: 125, ct: 487</t>
  </si>
  <si>
    <t>time: 2476, err: 141, ct: 506</t>
  </si>
  <si>
    <t>time: 1230, err: 237, ct: 602</t>
  </si>
  <si>
    <t>time: 1226, err: 277, ct: 642</t>
  </si>
  <si>
    <t>time: 1228, err: 280, ct: 646</t>
  </si>
  <si>
    <t>time: 1230, err: 289, ct: 655</t>
  </si>
  <si>
    <t>time: 1228, err: 365, ct: 731</t>
  </si>
  <si>
    <t>time: 1226, err: 373, ct: 739</t>
  </si>
  <si>
    <t>time: 1598, err: 91, ct: 457</t>
  </si>
  <si>
    <t>time: 1228, err: 88, ct: 454</t>
  </si>
  <si>
    <t>time: 1234, err: 290, ct: 656</t>
  </si>
  <si>
    <t>time: 1230, err: 246, ct: 612</t>
  </si>
  <si>
    <t>time: 1230, err: 125, ct: 488</t>
  </si>
  <si>
    <t>time: 2518, err: 141, ct: 507</t>
  </si>
  <si>
    <t>time: 1230, err: 237, ct: 603</t>
  </si>
  <si>
    <t>time: 1418, err: 277, ct: 643</t>
  </si>
  <si>
    <t>time: 1416, err: 280, ct: 647</t>
  </si>
  <si>
    <t>time: 1232, err: 289, ct: 656</t>
  </si>
  <si>
    <t>time: 1232, err: 365, ct: 732</t>
  </si>
  <si>
    <t>time: 1232, err: 373, ct: 740</t>
  </si>
  <si>
    <t>time: 1598, err: 91, ct: 458</t>
  </si>
  <si>
    <t>time: 1232, err: 88, ct: 455</t>
  </si>
  <si>
    <t>time: 1418, err: 290, ct: 657</t>
  </si>
  <si>
    <t>time: 1408, err: 246, ct: 613</t>
  </si>
  <si>
    <t>time: 1232, err: 125, ct: 489</t>
  </si>
  <si>
    <t>time: 1782, err: 142, ct: 509</t>
  </si>
  <si>
    <t>time: 1232, err: 237, ct: 604</t>
  </si>
  <si>
    <t>time: 1412, err: 277, ct: 644</t>
  </si>
  <si>
    <t>time: 1228, err: 280, ct: 648</t>
  </si>
  <si>
    <t>time: 1230, err: 289, ct: 657</t>
  </si>
  <si>
    <t>time: 1232, err: 365, ct: 733</t>
  </si>
  <si>
    <t>time: 1228, err: 373, ct: 741</t>
  </si>
  <si>
    <t>time: 1782, err: 91, ct: 459</t>
  </si>
  <si>
    <t>time: 1230, err: 88, ct: 456</t>
  </si>
  <si>
    <t>time: 1226, err: 290, ct: 658</t>
  </si>
  <si>
    <t>time: 1232, err: 246, ct: 614</t>
  </si>
  <si>
    <t>time: 1232, err: 125, ct: 490</t>
  </si>
  <si>
    <t>time: 3452, err: 142, ct: 510</t>
  </si>
  <si>
    <t>time: 1412, err: 237, ct: 605</t>
  </si>
  <si>
    <t>time: 1230, err: 277, ct: 645</t>
  </si>
  <si>
    <t>time: 1232, err: 280, ct: 649</t>
  </si>
  <si>
    <t>time: 1230, err: 289, ct: 658</t>
  </si>
  <si>
    <t>time: 1966, err: 365, ct: 734</t>
  </si>
  <si>
    <t>time: 1228, err: 373, ct: 742</t>
  </si>
  <si>
    <t>time: 1598, err: 91, ct: 460</t>
  </si>
  <si>
    <t>time: 1228, err: 88, ct: 457</t>
  </si>
  <si>
    <t>time: 1232, err: 290, ct: 659</t>
  </si>
  <si>
    <t>time: 1230, err: 246, ct: 615</t>
  </si>
  <si>
    <t>time: 1234, err: 125, ct: 491</t>
  </si>
  <si>
    <t>time: 1412, err: 142, ct: 511</t>
  </si>
  <si>
    <t>time: 1230, err: 237, ct: 606</t>
  </si>
  <si>
    <t>time: 1228, err: 277, ct: 646</t>
  </si>
  <si>
    <t>time: 1232, err: 280, ct: 650</t>
  </si>
  <si>
    <t>time: 1232, err: 289, ct: 659</t>
  </si>
  <si>
    <t>time: 1232, err: 365, ct: 735</t>
  </si>
  <si>
    <t>time: 1230, err: 373, ct: 743</t>
  </si>
  <si>
    <t>time: 1602, err: 91, ct: 461</t>
  </si>
  <si>
    <t>time: 1236, err: 88, ct: 458</t>
  </si>
  <si>
    <t>time: 1230, err: 290, ct: 660</t>
  </si>
  <si>
    <t>time: 1416, err: 246, ct: 616</t>
  </si>
  <si>
    <t>time: 1230, err: 125, ct: 492</t>
  </si>
  <si>
    <t>time: 1778, err: 142, ct: 512</t>
  </si>
  <si>
    <t>time: 1226, err: 237, ct: 607</t>
  </si>
  <si>
    <t>time: 1232, err: 277, ct: 647</t>
  </si>
  <si>
    <t>time: 1230, err: 280, ct: 651</t>
  </si>
  <si>
    <t>time: 1230, err: 289, ct: 660</t>
  </si>
  <si>
    <t>time: 1228, err: 365, ct: 736</t>
  </si>
  <si>
    <t>time: 1230, err: 373, ct: 744</t>
  </si>
  <si>
    <t>time: 1784, err: 91, ct: 462</t>
  </si>
  <si>
    <t>time: 1602, err: 88, ct: 459</t>
  </si>
  <si>
    <t>time: 1228, err: 290, ct: 661</t>
  </si>
  <si>
    <t>time: 1416, err: 246, ct: 617</t>
  </si>
  <si>
    <t>time: 1234, err: 125, ct: 493</t>
  </si>
  <si>
    <t>time: 2534, err: 142, ct: 513</t>
  </si>
  <si>
    <t>time: 1232, err: 237, ct: 608</t>
  </si>
  <si>
    <t>time: 1414, err: 277, ct: 648</t>
  </si>
  <si>
    <t>time: 1234, err: 280, ct: 652</t>
  </si>
  <si>
    <t>time: 1232, err: 289, ct: 661</t>
  </si>
  <si>
    <t>time: 1602, err: 365, ct: 737</t>
  </si>
  <si>
    <t>time: 1230, err: 373, ct: 745</t>
  </si>
  <si>
    <t>time: 1596, err: 91, ct: 463</t>
  </si>
  <si>
    <t>time: 1598, err: 88, ct: 460</t>
  </si>
  <si>
    <t>time: 1232, err: 290, ct: 662</t>
  </si>
  <si>
    <t>time: 1230, err: 246, ct: 618</t>
  </si>
  <si>
    <t>time: 1230, err: 125, ct: 494</t>
  </si>
  <si>
    <t>time: 5288, err: 142, ct: 514</t>
  </si>
  <si>
    <t>time: 1230, err: 237, ct: 609</t>
  </si>
  <si>
    <t>time: 1232, err: 277, ct: 649</t>
  </si>
  <si>
    <t>time: 1228, err: 280, ct: 653</t>
  </si>
  <si>
    <t>time: 1232, err: 289, ct: 662</t>
  </si>
  <si>
    <t>time: 1408, err: 365, ct: 738</t>
  </si>
  <si>
    <t>time: 1232, err: 373, ct: 746</t>
  </si>
  <si>
    <t>time: 2522, err: 91, ct: 464</t>
  </si>
  <si>
    <t>time: 1230, err: 88, ct: 461</t>
  </si>
  <si>
    <t>time: 1232, err: 290, ct: 663</t>
  </si>
  <si>
    <t>time: 1228, err: 246, ct: 619</t>
  </si>
  <si>
    <t>time: 1230, err: 125, ct: 495</t>
  </si>
  <si>
    <t>time: 1784, err: 143, ct: 516</t>
  </si>
  <si>
    <t>time: 1226, err: 237, ct: 610</t>
  </si>
  <si>
    <t>time: 1228, err: 277, ct: 650</t>
  </si>
  <si>
    <t>time: 1416, err: 280, ct: 654</t>
  </si>
  <si>
    <t>time: 1228, err: 289, ct: 663</t>
  </si>
  <si>
    <t>time: 1966, err: 365, ct: 739</t>
  </si>
  <si>
    <t>time: 1230, err: 373, ct: 747</t>
  </si>
  <si>
    <t>time: 1784, err: 91, ct: 465</t>
  </si>
  <si>
    <t>time: 1234, err: 88, ct: 462</t>
  </si>
  <si>
    <t>time: 1412, err: 290, ct: 664</t>
  </si>
  <si>
    <t>time: 1232, err: 246, ct: 620</t>
  </si>
  <si>
    <t>time: 1230, err: 125, ct: 496</t>
  </si>
  <si>
    <t>time: 1598, err: 143, ct: 517</t>
  </si>
  <si>
    <t>time: 1232, err: 237, ct: 611</t>
  </si>
  <si>
    <t>time: 1232, err: 277, ct: 651</t>
  </si>
  <si>
    <t>time: 1234, err: 280, ct: 655</t>
  </si>
  <si>
    <t>time: 1234, err: 289, ct: 664</t>
  </si>
  <si>
    <t>time: 1600, err: 365, ct: 740</t>
  </si>
  <si>
    <t>time: 1232, err: 373, ct: 748</t>
  </si>
  <si>
    <t>time: 1538, err: 91, ct: 466</t>
  </si>
  <si>
    <t>time: 1414, err: 88, ct: 463</t>
  </si>
  <si>
    <t>time: 1226, err: 290, ct: 665</t>
  </si>
  <si>
    <t>time: 1228, err: 246, ct: 621</t>
  </si>
  <si>
    <t>time: 1232, err: 125, ct: 497</t>
  </si>
  <si>
    <t>time: 14476, err: 143, ct: 518</t>
  </si>
  <si>
    <t>time: 1232, err: 237, ct: 612</t>
  </si>
  <si>
    <t>time: 1230, err: 277, ct: 652</t>
  </si>
  <si>
    <t>time: 1230, err: 280, ct: 656</t>
  </si>
  <si>
    <t>time: 1232, err: 289, ct: 665</t>
  </si>
  <si>
    <t>time: 1780, err: 365, ct: 741</t>
  </si>
  <si>
    <t>time: 1232, err: 373, ct: 749</t>
  </si>
  <si>
    <t>time: 1596, err: 91, ct: 467</t>
  </si>
  <si>
    <t>time: 1234, err: 88, ct: 464</t>
  </si>
  <si>
    <t>time: 1228, err: 290, ct: 666</t>
  </si>
  <si>
    <t>time: 1234, err: 246, ct: 622</t>
  </si>
  <si>
    <t>time: 1230, err: 125, ct: 498</t>
  </si>
  <si>
    <t>time: 1782, err: 144, ct: 520</t>
  </si>
  <si>
    <t>time: 1230, err: 237, ct: 613</t>
  </si>
  <si>
    <t>time: 1228, err: 277, ct: 653</t>
  </si>
  <si>
    <t>time: 1230, err: 280, ct: 657</t>
  </si>
  <si>
    <t>time: 1230, err: 289, ct: 666</t>
  </si>
  <si>
    <t>time: 1596, err: 365, ct: 742</t>
  </si>
  <si>
    <t>time: 1230, err: 373, ct: 750</t>
  </si>
  <si>
    <t>time: 1600, err: 91, ct: 468</t>
  </si>
  <si>
    <t>time: 1416, err: 88, ct: 465</t>
  </si>
  <si>
    <t>time: 1228, err: 290, ct: 667</t>
  </si>
  <si>
    <t>time: 1230, err: 246, ct: 623</t>
  </si>
  <si>
    <t>time: 1228, err: 125, ct: 499</t>
  </si>
  <si>
    <t>time: 1596, err: 144, ct: 521</t>
  </si>
  <si>
    <t>time: 1232, err: 237, ct: 614</t>
  </si>
  <si>
    <t>time: 1416, err: 277, ct: 654</t>
  </si>
  <si>
    <t>time: 1420, err: 280, ct: 658</t>
  </si>
  <si>
    <t>time: 1232, err: 289, ct: 667</t>
  </si>
  <si>
    <t>time: 1594, err: 365, ct: 743</t>
  </si>
  <si>
    <t>time: 1232, err: 373, ct: 751</t>
  </si>
  <si>
    <t>time: 1782, err: 91, ct: 469</t>
  </si>
  <si>
    <t>time: 1232, err: 88, ct: 466</t>
  </si>
  <si>
    <t>time: 1234, err: 290, ct: 668</t>
  </si>
  <si>
    <t>time: 1596, err: 246, ct: 624</t>
  </si>
  <si>
    <t>time: 1232, err: 125, ct: 500</t>
  </si>
  <si>
    <t>time: 1598, err: 144, ct: 522</t>
  </si>
  <si>
    <t>time: 1232, err: 237, ct: 615</t>
  </si>
  <si>
    <t>time: 1596, err: 277, ct: 655</t>
  </si>
  <si>
    <t>time: 1230, err: 280, ct: 659</t>
  </si>
  <si>
    <t>time: 1230, err: 289, ct: 668</t>
  </si>
  <si>
    <t>time: 3442, err: 365, ct: 744</t>
  </si>
  <si>
    <t>time: 1232, err: 373, ct: 752</t>
  </si>
  <si>
    <t>time: 1598, err: 91, ct: 470</t>
  </si>
  <si>
    <t>time: 1232, err: 88, ct: 467</t>
  </si>
  <si>
    <t>time: 1230, err: 290, ct: 669</t>
  </si>
  <si>
    <t>time: 1232, err: 246, ct: 625</t>
  </si>
  <si>
    <t>time: 1230, err: 125, ct: 501</t>
  </si>
  <si>
    <t>time: 1602, err: 144, ct: 523</t>
  </si>
  <si>
    <t>time: 1228, err: 237, ct: 616</t>
  </si>
  <si>
    <t>time: 1416, err: 277, ct: 656</t>
  </si>
  <si>
    <t>time: 1228, err: 280, ct: 660</t>
  </si>
  <si>
    <t>time: 1418, err: 289, ct: 669</t>
  </si>
  <si>
    <t>time: 1786, err: 365, ct: 745</t>
  </si>
  <si>
    <t>time: 1232, err: 373, ct: 753</t>
  </si>
  <si>
    <t>time: 2520, err: 91, ct: 471</t>
  </si>
  <si>
    <t>time: 1228, err: 88, ct: 468</t>
  </si>
  <si>
    <t>time: 1228, err: 290, ct: 670</t>
  </si>
  <si>
    <t>time: 1230, err: 246, ct: 626</t>
  </si>
  <si>
    <t>time: 1228, err: 125, ct: 502</t>
  </si>
  <si>
    <t>time: 1784, err: 144, ct: 524</t>
  </si>
  <si>
    <t>time: 1418, err: 237, ct: 617</t>
  </si>
  <si>
    <t>time: 1230, err: 277, ct: 657</t>
  </si>
  <si>
    <t>time: 1230, err: 280, ct: 661</t>
  </si>
  <si>
    <t>time: 1416, err: 289, ct: 670</t>
  </si>
  <si>
    <t>time: 1602, err: 365, ct: 746</t>
  </si>
  <si>
    <t>time: 1418, err: 373, ct: 754</t>
  </si>
  <si>
    <t>time: 1780, err: 91, ct: 472</t>
  </si>
  <si>
    <t>time: 1416, err: 88, ct: 469</t>
  </si>
  <si>
    <t>time: 1230, err: 290, ct: 671</t>
  </si>
  <si>
    <t>time: 1412, err: 246, ct: 627</t>
  </si>
  <si>
    <t>time: 1230, err: 125, ct: 503</t>
  </si>
  <si>
    <t>time: 1598, err: 144, ct: 525</t>
  </si>
  <si>
    <t>time: 1230, err: 237, ct: 618</t>
  </si>
  <si>
    <t>time: 1232, err: 277, ct: 658</t>
  </si>
  <si>
    <t>time: 1228, err: 280, ct: 662</t>
  </si>
  <si>
    <t>time: 1228, err: 289, ct: 671</t>
  </si>
  <si>
    <t>time: 2520, err: 365, ct: 747</t>
  </si>
  <si>
    <t>time: 1228, err: 373, ct: 755</t>
  </si>
  <si>
    <t>time: 1602, err: 91, ct: 473</t>
  </si>
  <si>
    <t>time: 1230, err: 88, ct: 470</t>
  </si>
  <si>
    <t>time: 1230, err: 290, ct: 672</t>
  </si>
  <si>
    <t>time: 1234, err: 246, ct: 628</t>
  </si>
  <si>
    <t>time: 1416, err: 125, ct: 504</t>
  </si>
  <si>
    <t>time: 2520, err: 144, ct: 526</t>
  </si>
  <si>
    <t>time: 1228, err: 237, ct: 619</t>
  </si>
  <si>
    <t>time: 1598, err: 277, ct: 659</t>
  </si>
  <si>
    <t>time: 1226, err: 280, ct: 663</t>
  </si>
  <si>
    <t>time: 1230, err: 289, ct: 672</t>
  </si>
  <si>
    <t>time: 1778, err: 366, ct: 749</t>
  </si>
  <si>
    <t>time: 1228, err: 373, ct: 756</t>
  </si>
  <si>
    <t>time: 3436, err: 91, ct: 474</t>
  </si>
  <si>
    <t>time: 1414, err: 88, ct: 471</t>
  </si>
  <si>
    <t>time: 1412, err: 290, ct: 673</t>
  </si>
  <si>
    <t>time: 1414, err: 246, ct: 629</t>
  </si>
  <si>
    <t>time: 1230, err: 125, ct: 505</t>
  </si>
  <si>
    <t>time: 1412, err: 144, ct: 527</t>
  </si>
  <si>
    <t>time: 1232, err: 237, ct: 620</t>
  </si>
  <si>
    <t>time: 1230, err: 277, ct: 660</t>
  </si>
  <si>
    <t>time: 1232, err: 280, ct: 664</t>
  </si>
  <si>
    <t>time: 1416, err: 289, ct: 673</t>
  </si>
  <si>
    <t>time: 2516, err: 366, ct: 750</t>
  </si>
  <si>
    <t>time: 1418, err: 373, ct: 757</t>
  </si>
  <si>
    <t>time: 1788, err: 91, ct: 475</t>
  </si>
  <si>
    <t>time: 1230, err: 88, ct: 472</t>
  </si>
  <si>
    <t>time: 1418, err: 290, ct: 674</t>
  </si>
  <si>
    <t>time: 1226, err: 246, ct: 630</t>
  </si>
  <si>
    <t>time: 1232, err: 125, ct: 506</t>
  </si>
  <si>
    <t>time: 1970, err: 144, ct: 528</t>
  </si>
  <si>
    <t>time: 1230, err: 237, ct: 621</t>
  </si>
  <si>
    <t>time: 1230, err: 277, ct: 661</t>
  </si>
  <si>
    <t>time: 1232, err: 280, ct: 665</t>
  </si>
  <si>
    <t>time: 1784, err: 289, ct: 674</t>
  </si>
  <si>
    <t>time: 1780, err: 366, ct: 751</t>
  </si>
  <si>
    <t>time: 1228, err: 373, ct: 758</t>
  </si>
  <si>
    <t>time: 2518, err: 91, ct: 476</t>
  </si>
  <si>
    <t>time: 1414, err: 88, ct: 473</t>
  </si>
  <si>
    <t>time: 1230, err: 290, ct: 675</t>
  </si>
  <si>
    <t>time: 1414, err: 246, ct: 631</t>
  </si>
  <si>
    <t>time: 1228, err: 125, ct: 507</t>
  </si>
  <si>
    <t>time: 1598, err: 144, ct: 529</t>
  </si>
  <si>
    <t>time: 1232, err: 237, ct: 622</t>
  </si>
  <si>
    <t>time: 1418, err: 277, ct: 662</t>
  </si>
  <si>
    <t>time: 1228, err: 280, ct: 666</t>
  </si>
  <si>
    <t>time: 1782, err: 289, ct: 675</t>
  </si>
  <si>
    <t>time: 1598, err: 366, ct: 752</t>
  </si>
  <si>
    <t>time: 1784, err: 373, ct: 759</t>
  </si>
  <si>
    <t>time: 1600, err: 91, ct: 477</t>
  </si>
  <si>
    <t>time: 1230, err: 88, ct: 474</t>
  </si>
  <si>
    <t>time: 1232, err: 290, ct: 676</t>
  </si>
  <si>
    <t>time: 1226, err: 246, ct: 632</t>
  </si>
  <si>
    <t>time: 1228, err: 125, ct: 508</t>
  </si>
  <si>
    <t>time: 1602, err: 144, ct: 530</t>
  </si>
  <si>
    <t>time: 1232, err: 237, ct: 623</t>
  </si>
  <si>
    <t>time: 1230, err: 277, ct: 663</t>
  </si>
  <si>
    <t>time: 1352, err: 280, ct: 667</t>
  </si>
  <si>
    <t>time: 1596, err: 289, ct: 676</t>
  </si>
  <si>
    <t>time: 1604, err: 366, ct: 753</t>
  </si>
  <si>
    <t>time: 1596, err: 373, ct: 760</t>
  </si>
  <si>
    <t>time: 1784, err: 91, ct: 478</t>
  </si>
  <si>
    <t>time: 1418, err: 88, ct: 475</t>
  </si>
  <si>
    <t>time: 1226, err: 290, ct: 677</t>
  </si>
  <si>
    <t>time: 1230, err: 246, ct: 633</t>
  </si>
  <si>
    <t>time: 1232, err: 125, ct: 509</t>
  </si>
  <si>
    <t>time: 1782, err: 144, ct: 531</t>
  </si>
  <si>
    <t>time: 1414, err: 237, ct: 624</t>
  </si>
  <si>
    <t>time: 1228, err: 277, ct: 664</t>
  </si>
  <si>
    <t>time: 1230, err: 280, ct: 668</t>
  </si>
  <si>
    <t>time: 1602, err: 289, ct: 677</t>
  </si>
  <si>
    <t>time: 1784, err: 367, ct: 755</t>
  </si>
  <si>
    <t>time: 1782, err: 374, ct: 762</t>
  </si>
  <si>
    <t>time: 1596, err: 91, ct: 479</t>
  </si>
  <si>
    <t>time: 1414, err: 88, ct: 476</t>
  </si>
  <si>
    <t>time: 1230, err: 290, ct: 678</t>
  </si>
  <si>
    <t>time: 1232, err: 246, ct: 634</t>
  </si>
  <si>
    <t>time: 1228, err: 125, ct: 510</t>
  </si>
  <si>
    <t>time: 1600, err: 144, ct: 532</t>
  </si>
  <si>
    <t>time: 1414, err: 237, ct: 625</t>
  </si>
  <si>
    <t>time: 1232, err: 277, ct: 665</t>
  </si>
  <si>
    <t>time: 1230, err: 280, ct: 669</t>
  </si>
  <si>
    <t>time: 3620, err: 289, ct: 678</t>
  </si>
  <si>
    <t>time: 3256, err: 367, ct: 756</t>
  </si>
  <si>
    <t>time: 1598, err: 374, ct: 763</t>
  </si>
  <si>
    <t>time: 1598, err: 91, ct: 480</t>
  </si>
  <si>
    <t>time: 1228, err: 88, ct: 477</t>
  </si>
  <si>
    <t>time: 1234, err: 290, ct: 679</t>
  </si>
  <si>
    <t>time: 1228, err: 246, ct: 635</t>
  </si>
  <si>
    <t>time: 1412, err: 125, ct: 511</t>
  </si>
  <si>
    <t>time: 1600, err: 144, ct: 533</t>
  </si>
  <si>
    <t>time: 1234, err: 237, ct: 626</t>
  </si>
  <si>
    <t>time: 1230, err: 277, ct: 666</t>
  </si>
  <si>
    <t>time: 1226, err: 280, ct: 670</t>
  </si>
  <si>
    <t>time: 1598, err: 289, ct: 679</t>
  </si>
  <si>
    <t>time: 1786, err: 367, ct: 757</t>
  </si>
  <si>
    <t>time: 1598, err: 374, ct: 764</t>
  </si>
  <si>
    <t>time: 1782, err: 91, ct: 481</t>
  </si>
  <si>
    <t>time: 1230, err: 88, ct: 478</t>
  </si>
  <si>
    <t>time: 1228, err: 290, ct: 680</t>
  </si>
  <si>
    <t>time: 1230, err: 246, ct: 636</t>
  </si>
  <si>
    <t>time: 1234, err: 125, ct: 512</t>
  </si>
  <si>
    <t>time: 2704, err: 145, ct: 535</t>
  </si>
  <si>
    <t>time: 1228, err: 237, ct: 627</t>
  </si>
  <si>
    <t>time: 1230, err: 277, ct: 667</t>
  </si>
  <si>
    <t>time: 1414, err: 280, ct: 671</t>
  </si>
  <si>
    <t>time: 2518, err: 289, ct: 680</t>
  </si>
  <si>
    <t>time: 1600, err: 367, ct: 758</t>
  </si>
  <si>
    <t>time: 1782, err: 374, ct: 765</t>
  </si>
  <si>
    <t>time: 1600, err: 91, ct: 482</t>
  </si>
  <si>
    <t>time: 1416, err: 88, ct: 479</t>
  </si>
  <si>
    <t>time: 1230, err: 290, ct: 681</t>
  </si>
  <si>
    <t>time: 1418, err: 246, ct: 637</t>
  </si>
  <si>
    <t>time: 1226, err: 125, ct: 513</t>
  </si>
  <si>
    <t>time: 1598, err: 145, ct: 536</t>
  </si>
  <si>
    <t>time: 1600, err: 237, ct: 628</t>
  </si>
  <si>
    <t>time: 1348, err: 277, ct: 668</t>
  </si>
  <si>
    <t>time: 1232, err: 280, ct: 672</t>
  </si>
  <si>
    <t>time: 2704, err: 289, ct: 681</t>
  </si>
  <si>
    <t>time: 1602, err: 367, ct: 759</t>
  </si>
  <si>
    <t>time: 1600, err: 374, ct: 766</t>
  </si>
  <si>
    <t>time: 1598, err: 91, ct: 483</t>
  </si>
  <si>
    <t>time: 1234, err: 88, ct: 480</t>
  </si>
  <si>
    <t>time: 1234, err: 290, ct: 682</t>
  </si>
  <si>
    <t>time: 1604, err: 246, ct: 638</t>
  </si>
  <si>
    <t>time: 1232, err: 125, ct: 514</t>
  </si>
  <si>
    <t>time: 2704, err: 146, ct: 538</t>
  </si>
  <si>
    <t>time: 1230, err: 237, ct: 629</t>
  </si>
  <si>
    <t>time: 1230, err: 277, ct: 669</t>
  </si>
  <si>
    <t>time: 1232, err: 280, ct: 673</t>
  </si>
  <si>
    <t>time: 1604, err: 289, ct: 682</t>
  </si>
  <si>
    <t>time: 1784, err: 368, ct: 761</t>
  </si>
  <si>
    <t>time: 1786, err: 375, ct: 768</t>
  </si>
  <si>
    <t>time: 2706, err: 91, ct: 484</t>
  </si>
  <si>
    <t>time: 1600, err: 88, ct: 481</t>
  </si>
  <si>
    <t>time: 1416, err: 290, ct: 683</t>
  </si>
  <si>
    <t>time: 1600, err: 246, ct: 639</t>
  </si>
  <si>
    <t>time: 1230, err: 125, ct: 515</t>
  </si>
  <si>
    <t>time: 1598, err: 146, ct: 539</t>
  </si>
  <si>
    <t>time: 1968, err: 237, ct: 630</t>
  </si>
  <si>
    <t>time: 1234, err: 277, ct: 670</t>
  </si>
  <si>
    <t>time: 1232, err: 280, ct: 674</t>
  </si>
  <si>
    <t>time: 1598, err: 289, ct: 683</t>
  </si>
  <si>
    <t>time: 1596, err: 368, ct: 762</t>
  </si>
  <si>
    <t>time: 1538, err: 375, ct: 769</t>
  </si>
  <si>
    <t>time: 1600, err: 91, ct: 485</t>
  </si>
  <si>
    <t>time: 1228, err: 88, ct: 482</t>
  </si>
  <si>
    <t>time: 1598, err: 290, ct: 684</t>
  </si>
  <si>
    <t>time: 1228, err: 246, ct: 640</t>
  </si>
  <si>
    <t>time: 1228, err: 125, ct: 516</t>
  </si>
  <si>
    <t>time: 1778, err: 146, ct: 540</t>
  </si>
  <si>
    <t>time: 1230, err: 237, ct: 631</t>
  </si>
  <si>
    <t>time: 1228, err: 277, ct: 671</t>
  </si>
  <si>
    <t>time: 1230, err: 280, ct: 675</t>
  </si>
  <si>
    <t>time: 1604, err: 289, ct: 684</t>
  </si>
  <si>
    <t>time: 1780, err: 368, ct: 763</t>
  </si>
  <si>
    <t>time: 2700, err: 376, ct: 771</t>
  </si>
  <si>
    <t>time: 1604, err: 91, ct: 486</t>
  </si>
  <si>
    <t>time: 1230, err: 88, ct: 483</t>
  </si>
  <si>
    <t>time: 1232, err: 290, ct: 685</t>
  </si>
  <si>
    <t>time: 4802, err: 246, ct: 641</t>
  </si>
  <si>
    <t>time: 1230, err: 125, ct: 517</t>
  </si>
  <si>
    <t>time: 2338, err: 146, ct: 541</t>
  </si>
  <si>
    <t>time: 1230, err: 237, ct: 632</t>
  </si>
  <si>
    <t>time: 1228, err: 277, ct: 672</t>
  </si>
  <si>
    <t>time: 1234, err: 280, ct: 676</t>
  </si>
  <si>
    <t>time: 1782, err: 289, ct: 685</t>
  </si>
  <si>
    <t>time: 2522, err: 368, ct: 764</t>
  </si>
  <si>
    <t>time: 1602, err: 376, ct: 772</t>
  </si>
  <si>
    <t>time: 1782, err: 91, ct: 487</t>
  </si>
  <si>
    <t>time: 1228, err: 88, ct: 484</t>
  </si>
  <si>
    <t>time: 1228, err: 290, ct: 686</t>
  </si>
  <si>
    <t>time: 1782, err: 246, ct: 642</t>
  </si>
  <si>
    <t>time: 1230, err: 125, ct: 518</t>
  </si>
  <si>
    <t>time: 1786, err: 146, ct: 542</t>
  </si>
  <si>
    <t>time: 1596, err: 237, ct: 633</t>
  </si>
  <si>
    <t>time: 1232, err: 277, ct: 673</t>
  </si>
  <si>
    <t>time: 1232, err: 280, ct: 677</t>
  </si>
  <si>
    <t>time: 1602, err: 289, ct: 686</t>
  </si>
  <si>
    <t>time: 1596, err: 368, ct: 765</t>
  </si>
  <si>
    <t>time: 1778, err: 376, ct: 773</t>
  </si>
  <si>
    <t>time: 1596, err: 91, ct: 488</t>
  </si>
  <si>
    <t>time: 1600, err: 88, ct: 485</t>
  </si>
  <si>
    <t>time: 1228, err: 290, ct: 687</t>
  </si>
  <si>
    <t>time: 1234, err: 246, ct: 643</t>
  </si>
  <si>
    <t>time: 1416, err: 125, ct: 519</t>
  </si>
  <si>
    <t>time: 1600, err: 146, ct: 543</t>
  </si>
  <si>
    <t>time: 1230, err: 237, ct: 634</t>
  </si>
  <si>
    <t>time: 1228, err: 277, ct: 674</t>
  </si>
  <si>
    <t>time: 1598, err: 280, ct: 678</t>
  </si>
  <si>
    <t>time: 2460, err: 289, ct: 687</t>
  </si>
  <si>
    <t>time: 1782, err: 368, ct: 766</t>
  </si>
  <si>
    <t>time: 1598, err: 377, ct: 775</t>
  </si>
  <si>
    <t>time: 2518, err: 91, ct: 489</t>
  </si>
  <si>
    <t>time: 1230, err: 88, ct: 486</t>
  </si>
  <si>
    <t>time: 1232, err: 290, ct: 688</t>
  </si>
  <si>
    <t>time: 1964, err: 246, ct: 644</t>
  </si>
  <si>
    <t>time: 1228, err: 125, ct: 520</t>
  </si>
  <si>
    <t>time: 1594, err: 146, ct: 544</t>
  </si>
  <si>
    <t>time: 1230, err: 237, ct: 635</t>
  </si>
  <si>
    <t>time: 1234, err: 277, ct: 675</t>
  </si>
  <si>
    <t>time: 1228, err: 280, ct: 679</t>
  </si>
  <si>
    <t>time: 1600, err: 289, ct: 688</t>
  </si>
  <si>
    <t>time: 1596, err: 368, ct: 767</t>
  </si>
  <si>
    <t>time: 2702, err: 377, ct: 776</t>
  </si>
  <si>
    <t>time: 1782, err: 91, ct: 490</t>
  </si>
  <si>
    <t>time: 1228, err: 88, ct: 487</t>
  </si>
  <si>
    <t>time: 2888, err: 290, ct: 689</t>
  </si>
  <si>
    <t>time: 1598, err: 246, ct: 645</t>
  </si>
  <si>
    <t>time: 1228, err: 125, ct: 521</t>
  </si>
  <si>
    <t>time: 2700, err: 147, ct: 546</t>
  </si>
  <si>
    <t>time: 1416, err: 237, ct: 636</t>
  </si>
  <si>
    <t>time: 1234, err: 277, ct: 676</t>
  </si>
  <si>
    <t>time: 1232, err: 280, ct: 680</t>
  </si>
  <si>
    <t>time: 3624, err: 290, ct: 690</t>
  </si>
  <si>
    <t>time: 1600, err: 368, ct: 768</t>
  </si>
  <si>
    <t>time: 1602, err: 377, ct: 777</t>
  </si>
  <si>
    <t>time: 1602, err: 91, ct: 491</t>
  </si>
  <si>
    <t>time: 1228, err: 88, ct: 488</t>
  </si>
  <si>
    <t>time: 1230, err: 290, ct: 690</t>
  </si>
  <si>
    <t>time: 1230, err: 246, ct: 646</t>
  </si>
  <si>
    <t>time: 1228, err: 125, ct: 522</t>
  </si>
  <si>
    <t>time: 1418, err: 147, ct: 547</t>
  </si>
  <si>
    <t>time: 1598, err: 237, ct: 637</t>
  </si>
  <si>
    <t>time: 1232, err: 277, ct: 677</t>
  </si>
  <si>
    <t>time: 1230, err: 280, ct: 681</t>
  </si>
  <si>
    <t>time: 1600, err: 290, ct: 691</t>
  </si>
  <si>
    <t>time: 1786, err: 369, ct: 770</t>
  </si>
  <si>
    <t>time: 1600, err: 377, ct: 778</t>
  </si>
  <si>
    <t>time: 1602, err: 91, ct: 492</t>
  </si>
  <si>
    <t>time: 1230, err: 88, ct: 489</t>
  </si>
  <si>
    <t>time: 1230, err: 290, ct: 691</t>
  </si>
  <si>
    <t>time: 1230, err: 246, ct: 647</t>
  </si>
  <si>
    <t>time: 1416, err: 125, ct: 523</t>
  </si>
  <si>
    <t>time: 2706, err: 148, ct: 549</t>
  </si>
  <si>
    <t>time: 1604, err: 237, ct: 638</t>
  </si>
  <si>
    <t>time: 1228, err: 277, ct: 678</t>
  </si>
  <si>
    <t>time: 1230, err: 280, ct: 682</t>
  </si>
  <si>
    <t>time: 2702, err: 290, ct: 692</t>
  </si>
  <si>
    <t>time: 1600, err: 369, ct: 771</t>
  </si>
  <si>
    <t>time: 2700, err: 378, ct: 780</t>
  </si>
  <si>
    <t>time: 1778, err: 91, ct: 493</t>
  </si>
  <si>
    <t>time: 1234, err: 88, ct: 490</t>
  </si>
  <si>
    <t>time: 1602, err: 290, ct: 692</t>
  </si>
  <si>
    <t>time: 1780, err: 246, ct: 648</t>
  </si>
  <si>
    <t>time: 1416, err: 125, ct: 524</t>
  </si>
  <si>
    <t>time: 1598, err: 148, ct: 550</t>
  </si>
  <si>
    <t>time: 1778, err: 237, ct: 639</t>
  </si>
  <si>
    <t>time: 1232, err: 277, ct: 679</t>
  </si>
  <si>
    <t>time: 1228, err: 280, ct: 683</t>
  </si>
  <si>
    <t>time: 1598, err: 290, ct: 693</t>
  </si>
  <si>
    <t>time: 1778, err: 369, ct: 772</t>
  </si>
  <si>
    <t>time: 1598, err: 378, ct: 781</t>
  </si>
  <si>
    <t>time: 2520, err: 91, ct: 494</t>
  </si>
  <si>
    <t>time: 1234, err: 88, ct: 491</t>
  </si>
  <si>
    <t>time: 1780, err: 290, ct: 693</t>
  </si>
  <si>
    <t>time: 1594, err: 246, ct: 649</t>
  </si>
  <si>
    <t>time: 1228, err: 125, ct: 525</t>
  </si>
  <si>
    <t>time: 2700, err: 149, ct: 552</t>
  </si>
  <si>
    <t>time: 1600, err: 237, ct: 640</t>
  </si>
  <si>
    <t>time: 1228, err: 277, ct: 680</t>
  </si>
  <si>
    <t>time: 1230, err: 280, ct: 684</t>
  </si>
  <si>
    <t>time: 1602, err: 290, ct: 694</t>
  </si>
  <si>
    <t>time: 1594, err: 369, ct: 773</t>
  </si>
  <si>
    <t>time: 1786, err: 378, ct: 782</t>
  </si>
  <si>
    <t>time: 1600, err: 91, ct: 495</t>
  </si>
  <si>
    <t>time: 1968, err: 88, ct: 492</t>
  </si>
  <si>
    <t>time: 1600, err: 290, ct: 694</t>
  </si>
  <si>
    <t>time: 1228, err: 246, ct: 650</t>
  </si>
  <si>
    <t>time: 1598, err: 125, ct: 526</t>
  </si>
  <si>
    <t>time: 1598, err: 149, ct: 553</t>
  </si>
  <si>
    <t>time: 2702, err: 237, ct: 641</t>
  </si>
  <si>
    <t>time: 1228, err: 277, ct: 681</t>
  </si>
  <si>
    <t>time: 1232, err: 280, ct: 685</t>
  </si>
  <si>
    <t>time: 1782, err: 291, ct: 696</t>
  </si>
  <si>
    <t>time: 1600, err: 369, ct: 774</t>
  </si>
  <si>
    <t>time: 1600, err: 378, ct: 783</t>
  </si>
  <si>
    <t>time: 2698, err: 92, ct: 497</t>
  </si>
  <si>
    <t>time: 1414, err: 88, ct: 493</t>
  </si>
  <si>
    <t>time: 1596, err: 290, ct: 695</t>
  </si>
  <si>
    <t>time: 2890, err: 246, ct: 651</t>
  </si>
  <si>
    <t>time: 1232, err: 125, ct: 527</t>
  </si>
  <si>
    <t>time: 1782, err: 149, ct: 554</t>
  </si>
  <si>
    <t>time: 1600, err: 237, ct: 642</t>
  </si>
  <si>
    <t>time: 1232, err: 277, ct: 682</t>
  </si>
  <si>
    <t>time: 1232, err: 280, ct: 686</t>
  </si>
  <si>
    <t>time: 1600, err: 291, ct: 697</t>
  </si>
  <si>
    <t>time: 1598, err: 369, ct: 775</t>
  </si>
  <si>
    <t>time: 1596, err: 378, ct: 784</t>
  </si>
  <si>
    <t>time: 1538, err: 92, ct: 498</t>
  </si>
  <si>
    <t>time: 1232, err: 88, ct: 494</t>
  </si>
  <si>
    <t>time: 1780, err: 290, ct: 696</t>
  </si>
  <si>
    <t>time: 1418, err: 246, ct: 652</t>
  </si>
  <si>
    <t>time: 4830, err: 125, ct: 528</t>
  </si>
  <si>
    <t>time: 1602, err: 149, ct: 555</t>
  </si>
  <si>
    <t>time: 1596, err: 237, ct: 643</t>
  </si>
  <si>
    <t>time: 1232, err: 277, ct: 683</t>
  </si>
  <si>
    <t>time: 1234, err: 280, ct: 687</t>
  </si>
  <si>
    <t>time: 2522, err: 291, ct: 698</t>
  </si>
  <si>
    <t>time: 1598, err: 369, ct: 776</t>
  </si>
  <si>
    <t>time: 1782, err: 379, ct: 786</t>
  </si>
  <si>
    <t>time: 1782, err: 92, ct: 499</t>
  </si>
  <si>
    <t>time: 1232, err: 88, ct: 495</t>
  </si>
  <si>
    <t>time: 1600, err: 290, ct: 697</t>
  </si>
  <si>
    <t>time: 2888, err: 246, ct: 653</t>
  </si>
  <si>
    <t>time: 1236, err: 125, ct: 529</t>
  </si>
  <si>
    <t>time: 1598, err: 149, ct: 556</t>
  </si>
  <si>
    <t>time: 1598, err: 237, ct: 644</t>
  </si>
  <si>
    <t>time: 1228, err: 277, ct: 684</t>
  </si>
  <si>
    <t>time: 1232, err: 280, ct: 688</t>
  </si>
  <si>
    <t>time: 1786, err: 291, ct: 699</t>
  </si>
  <si>
    <t>time: 5284, err: 369, ct: 777</t>
  </si>
  <si>
    <t>time: 1598, err: 379, ct: 787</t>
  </si>
  <si>
    <t>time: 1600, err: 92, ct: 500</t>
  </si>
  <si>
    <t>time: 1232, err: 88, ct: 496</t>
  </si>
  <si>
    <t>time: 1602, err: 290, ct: 698</t>
  </si>
  <si>
    <t>time: 1602, err: 246, ct: 654</t>
  </si>
  <si>
    <t>time: 1226, err: 125, ct: 530</t>
  </si>
  <si>
    <t>time: 2700, err: 149, ct: 557</t>
  </si>
  <si>
    <t>time: 1782, err: 237, ct: 645</t>
  </si>
  <si>
    <t>time: 1232, err: 277, ct: 685</t>
  </si>
  <si>
    <t>time: 1232, err: 280, ct: 689</t>
  </si>
  <si>
    <t>time: 1414, err: 291, ct: 700</t>
  </si>
  <si>
    <t>time: 1782, err: 369, ct: 778</t>
  </si>
  <si>
    <t>time: 1782, err: 379, ct: 788</t>
  </si>
  <si>
    <t>time: 1590, err: 92, ct: 501</t>
  </si>
  <si>
    <t>time: 1230, err: 88, ct: 497</t>
  </si>
  <si>
    <t>time: 1418, err: 290, ct: 699</t>
  </si>
  <si>
    <t>time: 1966, err: 246, ct: 655</t>
  </si>
  <si>
    <t>time: 1232, err: 125, ct: 531</t>
  </si>
  <si>
    <t>time: 1598, err: 149, ct: 558</t>
  </si>
  <si>
    <t>time: 1600, err: 237, ct: 646</t>
  </si>
  <si>
    <t>time: 1232, err: 277, ct: 686</t>
  </si>
  <si>
    <t>time: 1230, err: 280, ct: 690</t>
  </si>
  <si>
    <t>time: 1600, err: 291, ct: 701</t>
  </si>
  <si>
    <t>time: 2516, err: 369, ct: 779</t>
  </si>
  <si>
    <t>time: 1598, err: 379, ct: 789</t>
  </si>
  <si>
    <t>time: 1782, err: 92, ct: 502</t>
  </si>
  <si>
    <t>time: 1230, err: 88, ct: 498</t>
  </si>
  <si>
    <t>time: 2704, err: 290, ct: 700</t>
  </si>
  <si>
    <t>time: 1414, err: 246, ct: 656</t>
  </si>
  <si>
    <t>time: 1414, err: 125, ct: 532</t>
  </si>
  <si>
    <t>time: 1598, err: 149, ct: 559</t>
  </si>
  <si>
    <t>time: 1598, err: 237, ct: 647</t>
  </si>
  <si>
    <t>time: 1228, err: 277, ct: 687</t>
  </si>
  <si>
    <t>time: 1232, err: 280, ct: 691</t>
  </si>
  <si>
    <t>time: 1602, err: 291, ct: 702</t>
  </si>
  <si>
    <t>time: 1596, err: 369, ct: 780</t>
  </si>
  <si>
    <t>time: 1598, err: 379, ct: 790</t>
  </si>
  <si>
    <t>time: 1602, err: 92, ct: 503</t>
  </si>
  <si>
    <t>time: 1230, err: 88, ct: 499</t>
  </si>
  <si>
    <t>time: 1600, err: 290, ct: 701</t>
  </si>
  <si>
    <t>time: 1412, err: 246, ct: 657</t>
  </si>
  <si>
    <t>time: 1414, err: 125, ct: 533</t>
  </si>
  <si>
    <t>time: 1784, err: 150, ct: 561</t>
  </si>
  <si>
    <t>time: 1780, err: 237, ct: 648</t>
  </si>
  <si>
    <t>time: 1232, err: 277, ct: 688</t>
  </si>
  <si>
    <t>time: 1230, err: 280, ct: 692</t>
  </si>
  <si>
    <t>time: 1352, err: 291, ct: 703</t>
  </si>
  <si>
    <t>time: 2704, err: 369, ct: 781</t>
  </si>
  <si>
    <t>time: 1778, err: 379, ct: 791</t>
  </si>
  <si>
    <t>time: 1598, err: 92, ct: 504</t>
  </si>
  <si>
    <t>time: 1414, err: 88, ct: 500</t>
  </si>
  <si>
    <t>time: 1596, err: 290, ct: 702</t>
  </si>
  <si>
    <t>time: 2152, err: 246, ct: 658</t>
  </si>
  <si>
    <t>time: 1600, err: 125, ct: 534</t>
  </si>
  <si>
    <t>time: 1600, err: 150, ct: 562</t>
  </si>
  <si>
    <t>time: 1600, err: 237, ct: 649</t>
  </si>
  <si>
    <t>time: 1412, err: 277, ct: 689</t>
  </si>
  <si>
    <t>time: 1228, err: 280, ct: 693</t>
  </si>
  <si>
    <t>time: 1232, err: 291, ct: 704</t>
  </si>
  <si>
    <t>time: 1596, err: 369, ct: 782</t>
  </si>
  <si>
    <t>time: 1596, err: 379, ct: 792</t>
  </si>
  <si>
    <t>time: 1782, err: 92, ct: 505</t>
  </si>
  <si>
    <t>time: 1232, err: 88, ct: 501</t>
  </si>
  <si>
    <t>time: 1412, err: 290, ct: 703</t>
  </si>
  <si>
    <t>time: 1416, err: 246, ct: 659</t>
  </si>
  <si>
    <t>time: 1596, err: 125, ct: 535</t>
  </si>
  <si>
    <t>time: 2704, err: 151, ct: 564</t>
  </si>
  <si>
    <t>time: 1598, err: 237, ct: 650</t>
  </si>
  <si>
    <t>time: 1416, err: 277, ct: 690</t>
  </si>
  <si>
    <t>time: 1232, err: 280, ct: 694</t>
  </si>
  <si>
    <t>time: 1228, err: 291, ct: 705</t>
  </si>
  <si>
    <t>time: 1598, err: 369, ct: 783</t>
  </si>
  <si>
    <t>time: 1232, err: 379, ct: 793</t>
  </si>
  <si>
    <t>time: 1598, err: 92, ct: 506</t>
  </si>
  <si>
    <t>time: 1232, err: 88, ct: 502</t>
  </si>
  <si>
    <t>time: 1780, err: 290, ct: 704</t>
  </si>
  <si>
    <t>time: 1600, err: 246, ct: 660</t>
  </si>
  <si>
    <t>time: 1416, err: 125, ct: 536</t>
  </si>
  <si>
    <t>time: 1596, err: 151, ct: 565</t>
  </si>
  <si>
    <t>time: 1780, err: 238, ct: 652</t>
  </si>
  <si>
    <t>time: 1228, err: 277, ct: 691</t>
  </si>
  <si>
    <t>time: 1236, err: 280, ct: 695</t>
  </si>
  <si>
    <t>time: 1228, err: 291, ct: 706</t>
  </si>
  <si>
    <t>time: 1782, err: 370, ct: 785</t>
  </si>
  <si>
    <t>time: 1228, err: 379, ct: 794</t>
  </si>
  <si>
    <t>time: 1602, err: 92, ct: 507</t>
  </si>
  <si>
    <t>time: 1602, err: 88, ct: 503</t>
  </si>
  <si>
    <t>time: 1598, err: 290, ct: 705</t>
  </si>
  <si>
    <t>time: 1416, err: 246, ct: 661</t>
  </si>
  <si>
    <t>time: 1228, err: 125, ct: 537</t>
  </si>
  <si>
    <t>time: 2642, err: 151, ct: 566</t>
  </si>
  <si>
    <t>time: 1598, err: 238, ct: 653</t>
  </si>
  <si>
    <t>time: 1230, err: 277, ct: 692</t>
  </si>
  <si>
    <t>time: 1230, err: 280, ct: 696</t>
  </si>
  <si>
    <t>time: 1228, err: 291, ct: 707</t>
  </si>
  <si>
    <t>time: 1416, err: 379, ct: 795</t>
  </si>
  <si>
    <t>time: 1782, err: 92, ct: 508</t>
  </si>
  <si>
    <t>time: 1230, err: 88, ct: 504</t>
  </si>
  <si>
    <t>time: 1596, err: 290, ct: 706</t>
  </si>
  <si>
    <t>time: 1416, err: 246, ct: 662</t>
  </si>
  <si>
    <t>time: 2520, err: 125, ct: 538</t>
  </si>
  <si>
    <t>time: 1594, err: 151, ct: 567</t>
  </si>
  <si>
    <t>time: 1780, err: 238, ct: 654</t>
  </si>
  <si>
    <t>time: 1422, err: 277, ct: 693</t>
  </si>
  <si>
    <t>time: 1230, err: 280, ct: 697</t>
  </si>
  <si>
    <t>time: 1234, err: 291, ct: 708</t>
  </si>
  <si>
    <t>time: 1594, err: 379, ct: 796</t>
  </si>
  <si>
    <t>time: 1598, err: 92, ct: 509</t>
  </si>
  <si>
    <t>time: 1230, err: 88, ct: 505</t>
  </si>
  <si>
    <t>time: 1786, err: 290, ct: 707</t>
  </si>
  <si>
    <t>time: 1232, err: 246, ct: 663</t>
  </si>
  <si>
    <t>time: 1782, err: 125, ct: 539</t>
  </si>
  <si>
    <t>time: 1784, err: 151, ct: 568</t>
  </si>
  <si>
    <t>time: 1602, err: 238, ct: 655</t>
  </si>
  <si>
    <t>time: 1230, err: 277, ct: 694</t>
  </si>
  <si>
    <t>time: 1232, err: 280, ct: 698</t>
  </si>
  <si>
    <t>time: 1228, err: 291, ct: 709</t>
  </si>
  <si>
    <t>time: 1230, err: 379, ct: 797</t>
  </si>
  <si>
    <t>time: 1600, err: 92, ct: 510</t>
  </si>
  <si>
    <t>time: 1596, err: 88, ct: 506</t>
  </si>
  <si>
    <t>time: 1600, err: 290, ct: 708</t>
  </si>
  <si>
    <t>time: 1410, err: 246, ct: 664</t>
  </si>
  <si>
    <t>time: 4410, err: 125, ct: 540</t>
  </si>
  <si>
    <t>time: 1602, err: 151, ct: 569</t>
  </si>
  <si>
    <t>time: 1596, err: 238, ct: 656</t>
  </si>
  <si>
    <t>time: 1230, err: 277, ct: 695</t>
  </si>
  <si>
    <t>time: 1230, err: 280, ct: 699</t>
  </si>
  <si>
    <t>time: 1414, err: 291, ct: 710</t>
  </si>
  <si>
    <t>time: 1232, err: 379, ct: 798</t>
  </si>
  <si>
    <t>time: 1788, err: 92, ct: 511</t>
  </si>
  <si>
    <t>time: 1232, err: 88, ct: 507</t>
  </si>
  <si>
    <t>time: 1598, err: 290, ct: 709</t>
  </si>
  <si>
    <t>time: 1600, err: 246, ct: 665</t>
  </si>
  <si>
    <t>time: 1598, err: 125, ct: 541</t>
  </si>
  <si>
    <t>time: 1412, err: 151, ct: 570</t>
  </si>
  <si>
    <t>time: 1784, err: 239, ct: 658</t>
  </si>
  <si>
    <t>time: 1230, err: 277, ct: 696</t>
  </si>
  <si>
    <t>time: 1234, err: 280, ct: 700</t>
  </si>
  <si>
    <t>time: 1232, err: 291, ct: 711</t>
  </si>
  <si>
    <t>time: 1594, err: 379, ct: 799</t>
  </si>
  <si>
    <t>time: 1598, err: 92, ct: 512</t>
  </si>
  <si>
    <t>time: 1230, err: 88, ct: 508</t>
  </si>
  <si>
    <t>time: 5276, err: 290, ct: 710</t>
  </si>
  <si>
    <t>time: 1594, err: 246, ct: 666</t>
  </si>
  <si>
    <t>time: 1596, err: 125, ct: 542</t>
  </si>
  <si>
    <t>time: 3618, err: 151, ct: 571</t>
  </si>
  <si>
    <t>time: 1596, err: 239, ct: 659</t>
  </si>
  <si>
    <t>time: 1234, err: 277, ct: 697</t>
  </si>
  <si>
    <t>time: 1232, err: 280, ct: 701</t>
  </si>
  <si>
    <t>time: 1230, err: 291, ct: 712</t>
  </si>
  <si>
    <t>time: 1230, err: 379, ct: 800</t>
  </si>
  <si>
    <t>time: 1598, err: 92, ct: 513</t>
  </si>
  <si>
    <t>time: 2520, err: 88, ct: 509</t>
  </si>
  <si>
    <t>time: 1784, err: 290, ct: 711</t>
  </si>
  <si>
    <t>time: 1412, err: 246, ct: 667</t>
  </si>
  <si>
    <t>time: 1788, err: 126, ct: 544</t>
  </si>
  <si>
    <t>time: 1594, err: 151, ct: 572</t>
  </si>
  <si>
    <t>time: 1788, err: 239, ct: 660</t>
  </si>
  <si>
    <t>time: 1598, err: 277, ct: 698</t>
  </si>
  <si>
    <t>time: 1232, err: 280, ct: 702</t>
  </si>
  <si>
    <t>time: 1232, err: 291, ct: 713</t>
  </si>
  <si>
    <t>time: 1230, err: 379, ct: 801</t>
  </si>
  <si>
    <t>time: 1784, err: 92, ct: 514</t>
  </si>
  <si>
    <t>time: 1236, err: 88, ct: 510</t>
  </si>
  <si>
    <t>time: 1602, err: 290, ct: 712</t>
  </si>
  <si>
    <t>time: 1596, err: 246, ct: 668</t>
  </si>
  <si>
    <t>time: 2518, err: 126, ct: 545</t>
  </si>
  <si>
    <t>time: 2518, err: 151, ct: 573</t>
  </si>
  <si>
    <t>time: 1598, err: 239, ct: 661</t>
  </si>
  <si>
    <t>time: 1414, err: 277, ct: 699</t>
  </si>
  <si>
    <t>time: 1418, err: 280, ct: 703</t>
  </si>
  <si>
    <t>time: 1230, err: 291, ct: 714</t>
  </si>
  <si>
    <t>time: 1598, err: 379, ct: 802</t>
  </si>
  <si>
    <t>time: 1596, err: 92, ct: 515</t>
  </si>
  <si>
    <t>time: 1234, err: 88, ct: 511</t>
  </si>
  <si>
    <t>time: 1594, err: 290, ct: 713</t>
  </si>
  <si>
    <t>time: 1414, err: 246, ct: 669</t>
  </si>
  <si>
    <t>time: 1598, err: 126, ct: 546</t>
  </si>
  <si>
    <t>time: 1598, err: 151, ct: 574</t>
  </si>
  <si>
    <t>time: 1598, err: 239, ct: 662</t>
  </si>
  <si>
    <t>time: 1968, err: 277, ct: 700</t>
  </si>
  <si>
    <t>time: 1230, err: 280, ct: 704</t>
  </si>
  <si>
    <t>time: 1228, err: 291, ct: 715</t>
  </si>
  <si>
    <t>time: 1228, err: 379, ct: 803</t>
  </si>
  <si>
    <t>time: 2518, err: 92, ct: 516</t>
  </si>
  <si>
    <t>time: 1228, err: 88, ct: 512</t>
  </si>
  <si>
    <t>time: 1784, err: 290, ct: 714</t>
  </si>
  <si>
    <t>time: 1228, err: 246, ct: 670</t>
  </si>
  <si>
    <t>time: 1602, err: 126, ct: 547</t>
  </si>
  <si>
    <t>time: 1784, err: 151, ct: 575</t>
  </si>
  <si>
    <t>time: 2700, err: 240, ct: 664</t>
  </si>
  <si>
    <t>time: 1604, err: 277, ct: 701</t>
  </si>
  <si>
    <t>time: 1230, err: 280, ct: 705</t>
  </si>
  <si>
    <t>time: 1230, err: 291, ct: 716</t>
  </si>
  <si>
    <t>time: 1230, err: 379, ct: 804</t>
  </si>
  <si>
    <t>time: 1778, err: 92, ct: 517</t>
  </si>
  <si>
    <t>time: 1232, err: 88, ct: 513</t>
  </si>
  <si>
    <t>time: 1598, err: 290, ct: 715</t>
  </si>
  <si>
    <t>time: 1602, err: 246, ct: 671</t>
  </si>
  <si>
    <t>time: 2716, err: 127, ct: 549</t>
  </si>
  <si>
    <t>time: 1600, err: 151, ct: 576</t>
  </si>
  <si>
    <t>time: 1598, err: 240, ct: 665</t>
  </si>
  <si>
    <t>time: 2332, err: 277, ct: 702</t>
  </si>
  <si>
    <t>time: 1230, err: 280, ct: 706</t>
  </si>
  <si>
    <t>time: 1232, err: 291, ct: 717</t>
  </si>
  <si>
    <t>time: 1230, err: 379, ct: 805</t>
  </si>
  <si>
    <t>time: 1598, err: 92, ct: 518</t>
  </si>
  <si>
    <t>time: 1230, err: 88, ct: 514</t>
  </si>
  <si>
    <t>time: 1598, err: 290, ct: 716</t>
  </si>
  <si>
    <t>time: 1232, err: 246, ct: 672</t>
  </si>
  <si>
    <t>time: 1600, err: 127, ct: 550</t>
  </si>
  <si>
    <t>time: 1600, err: 151, ct: 577</t>
  </si>
  <si>
    <t>time: 5460, err: 240, ct: 666</t>
  </si>
  <si>
    <t>time: 5460, err: 277, ct: 703</t>
  </si>
  <si>
    <t>time: 1230, err: 280, ct: 707</t>
  </si>
  <si>
    <t>time: 1228, err: 291, ct: 718</t>
  </si>
  <si>
    <t>time: 1416, err: 379, ct: 806</t>
  </si>
  <si>
    <t>time: 1598, err: 92, ct: 519</t>
  </si>
  <si>
    <t>time: 3444, err: 88, ct: 515</t>
  </si>
  <si>
    <t>time: 1780, err: 291, ct: 718</t>
  </si>
  <si>
    <t>time: 1232, err: 246, ct: 673</t>
  </si>
  <si>
    <t>time: 1788, err: 128, ct: 552</t>
  </si>
  <si>
    <t>time: 5280, err: 151, ct: 578</t>
  </si>
  <si>
    <t>time: 1600, err: 240, ct: 667</t>
  </si>
  <si>
    <t>time: 1782, err: 277, ct: 704</t>
  </si>
  <si>
    <t>time: 1230, err: 280, ct: 708</t>
  </si>
  <si>
    <t>time: 1232, err: 291, ct: 719</t>
  </si>
  <si>
    <t>time: 1228, err: 379, ct: 807</t>
  </si>
  <si>
    <t>time: 1784, err: 92, ct: 520</t>
  </si>
  <si>
    <t>time: 1600, err: 88, ct: 516</t>
  </si>
  <si>
    <t>time: 1598, err: 291, ct: 719</t>
  </si>
  <si>
    <t>time: 1232, err: 246, ct: 674</t>
  </si>
  <si>
    <t>time: 1600, err: 128, ct: 553</t>
  </si>
  <si>
    <t>time: 2702, err: 151, ct: 579</t>
  </si>
  <si>
    <t>time: 1596, err: 240, ct: 668</t>
  </si>
  <si>
    <t>time: 2518, err: 277, ct: 705</t>
  </si>
  <si>
    <t>time: 1228, err: 280, ct: 709</t>
  </si>
  <si>
    <t>time: 1232, err: 291, ct: 720</t>
  </si>
  <si>
    <t>time: 1228, err: 379, ct: 808</t>
  </si>
  <si>
    <t>time: 3438, err: 92, ct: 521</t>
  </si>
  <si>
    <t>time: 2518, err: 88, ct: 517</t>
  </si>
  <si>
    <t>time: 1600, err: 291, ct: 720</t>
  </si>
  <si>
    <t>time: 1420, err: 246, ct: 675</t>
  </si>
  <si>
    <t>time: 2698, err: 128, ct: 554</t>
  </si>
  <si>
    <t>time: 1598, err: 151, ct: 580</t>
  </si>
  <si>
    <t>time: 5274, err: 240, ct: 669</t>
  </si>
  <si>
    <t>time: 1596, err: 277, ct: 706</t>
  </si>
  <si>
    <t>time: 1416, err: 280, ct: 710</t>
  </si>
  <si>
    <t>time: 1230, err: 291, ct: 721</t>
  </si>
  <si>
    <t>time: 1232, err: 379, ct: 809</t>
  </si>
  <si>
    <t>time: 1598, err: 92, ct: 522</t>
  </si>
  <si>
    <t>time: 2518, err: 88, ct: 518</t>
  </si>
  <si>
    <t>time: 1600, err: 291, ct: 721</t>
  </si>
  <si>
    <t>time: 1228, err: 246, ct: 676</t>
  </si>
  <si>
    <t>time: 1602, err: 128, ct: 555</t>
  </si>
  <si>
    <t>time: 2522, err: 151, ct: 581</t>
  </si>
  <si>
    <t>time: 3618, err: 240, ct: 670</t>
  </si>
  <si>
    <t>time: 1786, err: 277, ct: 707</t>
  </si>
  <si>
    <t>time: 1230, err: 280, ct: 711</t>
  </si>
  <si>
    <t>time: 1236, err: 291, ct: 722</t>
  </si>
  <si>
    <t>time: 1414, err: 379, ct: 810</t>
  </si>
  <si>
    <t>time: 1782, err: 92, ct: 523</t>
  </si>
  <si>
    <t>time: 1780, err: 88, ct: 519</t>
  </si>
  <si>
    <t>time: 3438, err: 309, ct: 740</t>
  </si>
  <si>
    <t>time: 1780, err: 246, ct: 677</t>
  </si>
  <si>
    <t>time: 2516, err: 128, ct: 556</t>
  </si>
  <si>
    <t>time: 1784, err: 151, ct: 582</t>
  </si>
  <si>
    <t>time: 4354, err: 240, ct: 671</t>
  </si>
  <si>
    <t>time: 1598, err: 277, ct: 708</t>
  </si>
  <si>
    <t>time: 1232, err: 280, ct: 712</t>
  </si>
  <si>
    <t>time: 1232, err: 291, ct: 723</t>
  </si>
  <si>
    <t>time: 1230, err: 379, ct: 811</t>
  </si>
  <si>
    <t>time: 1600, err: 92, ct: 524</t>
  </si>
  <si>
    <t>time: 1600, err: 88, ct: 520</t>
  </si>
  <si>
    <t>time: 1600, err: 309, ct: 741</t>
  </si>
  <si>
    <t>time: 1412, err: 246, ct: 678</t>
  </si>
  <si>
    <t>time: 1784, err: 129, ct: 558</t>
  </si>
  <si>
    <t>time: 1602, err: 151, ct: 583</t>
  </si>
  <si>
    <t>time: 1414, err: 275, ct: 707</t>
  </si>
  <si>
    <t>time: 1606, err: 277, ct: 709</t>
  </si>
  <si>
    <t>time: 1230, err: 280, ct: 713</t>
  </si>
  <si>
    <t>time: 1234, err: 291, ct: 724</t>
  </si>
  <si>
    <t>time: 1234, err: 379, ct: 812</t>
  </si>
  <si>
    <t>time: 1604, err: 92, ct: 525</t>
  </si>
  <si>
    <t>time: 3070, err: 88, ct: 521</t>
  </si>
  <si>
    <t>time: 2704, err: 310, ct: 743</t>
  </si>
  <si>
    <t>time: 1232, err: 246, ct: 679</t>
  </si>
  <si>
    <t>time: 1598, err: 129, ct: 559</t>
  </si>
  <si>
    <t>time: 1598, err: 151, ct: 584</t>
  </si>
  <si>
    <t>time: 1596, err: 275, ct: 708</t>
  </si>
  <si>
    <t>time: 2700, err: 278, ct: 711</t>
  </si>
  <si>
    <t>time: 1230, err: 280, ct: 714</t>
  </si>
  <si>
    <t>time: 1232, err: 291, ct: 725</t>
  </si>
  <si>
    <t>time: 1230, err: 379, ct: 813</t>
  </si>
  <si>
    <t>time: 1778, err: 93, ct: 527</t>
  </si>
  <si>
    <t>time: 1230, err: 88, ct: 522</t>
  </si>
  <si>
    <t>time: 2520, err: 310, ct: 744</t>
  </si>
  <si>
    <t>time: 1228, err: 246, ct: 680</t>
  </si>
  <si>
    <t>time: 1782, err: 129, ct: 560</t>
  </si>
  <si>
    <t>time: 1600, err: 151, ct: 585</t>
  </si>
  <si>
    <t>time: 1784, err: 275, ct: 709</t>
  </si>
  <si>
    <t>time: 1600, err: 278, ct: 712</t>
  </si>
  <si>
    <t>time: 1230, err: 280, ct: 715</t>
  </si>
  <si>
    <t>time: 1228, err: 291, ct: 726</t>
  </si>
  <si>
    <t>time: 1414, err: 379, ct: 814</t>
  </si>
  <si>
    <t>time: 1414, err: 93, ct: 528</t>
  </si>
  <si>
    <t>time: 1598, err: 88, ct: 523</t>
  </si>
  <si>
    <t>time: 1780, err: 311, ct: 746</t>
  </si>
  <si>
    <t>time: 1232, err: 246, ct: 681</t>
  </si>
  <si>
    <t>time: 1600, err: 129, ct: 561</t>
  </si>
  <si>
    <t>time: 4506, err: 151, ct: 586</t>
  </si>
  <si>
    <t>time: 1600, err: 275, ct: 710</t>
  </si>
  <si>
    <t>time: 1782, err: 278, ct: 713</t>
  </si>
  <si>
    <t>time: 1230, err: 280, ct: 716</t>
  </si>
  <si>
    <t>time: 1234, err: 291, ct: 727</t>
  </si>
  <si>
    <t>time: 1230, err: 379, ct: 815</t>
  </si>
  <si>
    <t>time: 1780, err: 93, ct: 529</t>
  </si>
  <si>
    <t>time: 2150, err: 88, ct: 524</t>
  </si>
  <si>
    <t>time: 1600, err: 311, ct: 747</t>
  </si>
  <si>
    <t>time: 1230, err: 246, ct: 682</t>
  </si>
  <si>
    <t>time: 2516, err: 129, ct: 562</t>
  </si>
  <si>
    <t>time: 1598, err: 151, ct: 587</t>
  </si>
  <si>
    <t>time: 1596, err: 275, ct: 711</t>
  </si>
  <si>
    <t>time: 1602, err: 278, ct: 714</t>
  </si>
  <si>
    <t>time: 1226, err: 280, ct: 717</t>
  </si>
  <si>
    <t>time: 1228, err: 291, ct: 728</t>
  </si>
  <si>
    <t>time: 1230, err: 379, ct: 816</t>
  </si>
  <si>
    <t>time: 1600, err: 93, ct: 530</t>
  </si>
  <si>
    <t>time: 1228, err: 88, ct: 525</t>
  </si>
  <si>
    <t>time: 1780, err: 311, ct: 748</t>
  </si>
  <si>
    <t>time: 1228, err: 246, ct: 683</t>
  </si>
  <si>
    <t>time: 1780, err: 130, ct: 564</t>
  </si>
  <si>
    <t>time: 5284, err: 151, ct: 588</t>
  </si>
  <si>
    <t>time: 1780, err: 276, ct: 713</t>
  </si>
  <si>
    <t>time: 1602, err: 278, ct: 715</t>
  </si>
  <si>
    <t>time: 1228, err: 280, ct: 718</t>
  </si>
  <si>
    <t>time: 1226, err: 291, ct: 729</t>
  </si>
  <si>
    <t>time: 1232, err: 379, ct: 817</t>
  </si>
  <si>
    <t>time: 1600, err: 93, ct: 531</t>
  </si>
  <si>
    <t>time: 1596, err: 88, ct: 526</t>
  </si>
  <si>
    <t>time: 2522, err: 311, ct: 749</t>
  </si>
  <si>
    <t>time: 1228, err: 246, ct: 684</t>
  </si>
  <si>
    <t>time: 1600, err: 130, ct: 565</t>
  </si>
  <si>
    <t>time: 1784, err: 151, ct: 589</t>
  </si>
  <si>
    <t>time: 1598, err: 276, ct: 714</t>
  </si>
  <si>
    <t>time: 1784, err: 279, ct: 717</t>
  </si>
  <si>
    <t>time: 1232, err: 280, ct: 719</t>
  </si>
  <si>
    <t>time: 1228, err: 291, ct: 730</t>
  </si>
  <si>
    <t>time: 1228, err: 379, ct: 818</t>
  </si>
  <si>
    <t>time: 1782, err: 93, ct: 532</t>
  </si>
  <si>
    <t>time: 4362, err: 88, ct: 527</t>
  </si>
  <si>
    <t>time: 1596, err: 311, ct: 750</t>
  </si>
  <si>
    <t>time: 1414, err: 246, ct: 685</t>
  </si>
  <si>
    <t>time: 1600, err: 130, ct: 566</t>
  </si>
  <si>
    <t>time: 1600, err: 151, ct: 590</t>
  </si>
  <si>
    <t>time: 1784, err: 276, ct: 715</t>
  </si>
  <si>
    <t>time: 1602, err: 279, ct: 718</t>
  </si>
  <si>
    <t>time: 1228, err: 280, ct: 720</t>
  </si>
  <si>
    <t>time: 1230, err: 291, ct: 731</t>
  </si>
  <si>
    <t>time: 1228, err: 379, ct: 819</t>
  </si>
  <si>
    <t>time: 1600, err: 93, ct: 533</t>
  </si>
  <si>
    <t>time: 1784, err: 88, ct: 528</t>
  </si>
  <si>
    <t>time: 1778, err: 312, ct: 752</t>
  </si>
  <si>
    <t>time: 1228, err: 246, ct: 686</t>
  </si>
  <si>
    <t>time: 1600, err: 130, ct: 567</t>
  </si>
  <si>
    <t>time: 2338, err: 151, ct: 591</t>
  </si>
  <si>
    <t>time: 1598, err: 276, ct: 716</t>
  </si>
  <si>
    <t>time: 2702, err: 280, ct: 720</t>
  </si>
  <si>
    <t>time: 1230, err: 280, ct: 721</t>
  </si>
  <si>
    <t>time: 1228, err: 291, ct: 732</t>
  </si>
  <si>
    <t>time: 1414, err: 379, ct: 820</t>
  </si>
  <si>
    <t>time: 1600, err: 93, ct: 534</t>
  </si>
  <si>
    <t>time: 1596, err: 88, ct: 529</t>
  </si>
  <si>
    <t>time: 1596, err: 312, ct: 753</t>
  </si>
  <si>
    <t>time: 1228, err: 246, ct: 687</t>
  </si>
  <si>
    <t>time: 2700, err: 130, ct: 568</t>
  </si>
  <si>
    <t>time: 1724, err: 152, ct: 593</t>
  </si>
  <si>
    <t>time: 1602, err: 276, ct: 717</t>
  </si>
  <si>
    <t>time: 1598, err: 280, ct: 721</t>
  </si>
  <si>
    <t>time: 1232, err: 280, ct: 722</t>
  </si>
  <si>
    <t>time: 1230, err: 291, ct: 733</t>
  </si>
  <si>
    <t>time: 1232, err: 379, ct: 821</t>
  </si>
  <si>
    <t>time: 2704, err: 93, ct: 535</t>
  </si>
  <si>
    <t>time: 1598, err: 88, ct: 530</t>
  </si>
  <si>
    <t>time: 1780, err: 312, ct: 754</t>
  </si>
  <si>
    <t>time: 1420, err: 246, ct: 688</t>
  </si>
  <si>
    <t>time: 1414, err: 130, ct: 569</t>
  </si>
  <si>
    <t>time: 1780, err: 152, ct: 594</t>
  </si>
  <si>
    <t>time: 1782, err: 277, ct: 719</t>
  </si>
  <si>
    <t>time: 1784, err: 280, ct: 722</t>
  </si>
  <si>
    <t>time: 1228, err: 280, ct: 723</t>
  </si>
  <si>
    <t>time: 1232, err: 291, ct: 734</t>
  </si>
  <si>
    <t>time: 1414, err: 379, ct: 822</t>
  </si>
  <si>
    <t>time: 1600, err: 93, ct: 536</t>
  </si>
  <si>
    <t>time: 1782, err: 88, ct: 531</t>
  </si>
  <si>
    <t>time: 1598, err: 312, ct: 755</t>
  </si>
  <si>
    <t>time: 1228, err: 246, ct: 689</t>
  </si>
  <si>
    <t>time: 3456, err: 130, ct: 570</t>
  </si>
  <si>
    <t>time: 1782, err: 173, ct: 616</t>
  </si>
  <si>
    <t>time: 1600, err: 277, ct: 720</t>
  </si>
  <si>
    <t>time: 1600, err: 280, ct: 723</t>
  </si>
  <si>
    <t>time: 1354, err: 280, ct: 724</t>
  </si>
  <si>
    <t>time: 1226, err: 291, ct: 735</t>
  </si>
  <si>
    <t>time: 1346, err: 379, ct: 823</t>
  </si>
  <si>
    <t>time: 3456, err: 93, ct: 537</t>
  </si>
  <si>
    <t>time: 1598, err: 88, ct: 532</t>
  </si>
  <si>
    <t>time: 1596, err: 312, ct: 756</t>
  </si>
  <si>
    <t>time: 1226, err: 246, ct: 690</t>
  </si>
  <si>
    <t>time: 1590, err: 130, ct: 571</t>
  </si>
  <si>
    <t>time: 2522, err: 173, ct: 617</t>
  </si>
  <si>
    <t>time: 1782, err: 277, ct: 721</t>
  </si>
  <si>
    <t>time: 2518, err: 280, ct: 724</t>
  </si>
  <si>
    <t>time: 1232, err: 280, ct: 725</t>
  </si>
  <si>
    <t>time: 1228, err: 291, ct: 736</t>
  </si>
  <si>
    <t>time: 1230, err: 379, ct: 824</t>
  </si>
  <si>
    <t>time: 1780, err: 94, ct: 539</t>
  </si>
  <si>
    <t>time: 1598, err: 88, ct: 533</t>
  </si>
  <si>
    <t>time: 2704, err: 312, ct: 757</t>
  </si>
  <si>
    <t>time: 1234, err: 246, ct: 691</t>
  </si>
  <si>
    <t>time: 2704, err: 130, ct: 572</t>
  </si>
  <si>
    <t>time: 2520, err: 173, ct: 618</t>
  </si>
  <si>
    <t>time: 1414, err: 277, ct: 722</t>
  </si>
  <si>
    <t>time: 1782, err: 281, ct: 726</t>
  </si>
  <si>
    <t>time: 1230, err: 280, ct: 726</t>
  </si>
  <si>
    <t>time: 1232, err: 291, ct: 737</t>
  </si>
  <si>
    <t>time: 1234, err: 379, ct: 825</t>
  </si>
  <si>
    <t>time: 2520, err: 94, ct: 540</t>
  </si>
  <si>
    <t>time: 1414, err: 88, ct: 534</t>
  </si>
  <si>
    <t>time: 1598, err: 312, ct: 758</t>
  </si>
  <si>
    <t>time: 1230, err: 246, ct: 692</t>
  </si>
  <si>
    <t>time: 1600, err: 130, ct: 573</t>
  </si>
  <si>
    <t>time: 1784, err: 174, ct: 620</t>
  </si>
  <si>
    <t>time: 1780, err: 277, ct: 723</t>
  </si>
  <si>
    <t>time: 1602, err: 281, ct: 727</t>
  </si>
  <si>
    <t>time: 1228, err: 280, ct: 727</t>
  </si>
  <si>
    <t>time: 1232, err: 291, ct: 738</t>
  </si>
  <si>
    <t>time: 1228, err: 379, ct: 826</t>
  </si>
  <si>
    <t>time: 1784, err: 94, ct: 541</t>
  </si>
  <si>
    <t>time: 1782, err: 88, ct: 535</t>
  </si>
  <si>
    <t>time: 1600, err: 312, ct: 759</t>
  </si>
  <si>
    <t>time: 1228, err: 246, ct: 693</t>
  </si>
  <si>
    <t>time: 3442, err: 130, ct: 574</t>
  </si>
  <si>
    <t>time: 18174, err: 174, ct: 621</t>
  </si>
  <si>
    <t>time: 1602, err: 277, ct: 724</t>
  </si>
  <si>
    <t>time: 1786, err: 281, ct: 728</t>
  </si>
  <si>
    <t>time: 1232, err: 280, ct: 728</t>
  </si>
  <si>
    <t>time: 1230, err: 291, ct: 739</t>
  </si>
  <si>
    <t>time: 1232, err: 379, ct: 827</t>
  </si>
  <si>
    <t>time: 2522, err: 94, ct: 542</t>
  </si>
  <si>
    <t>time: 2154, err: 88, ct: 536</t>
  </si>
  <si>
    <t>time: 1784, err: 313, ct: 761</t>
  </si>
  <si>
    <t>time: 1230, err: 246, ct: 694</t>
  </si>
  <si>
    <t>time: 1784, err: 131, ct: 576</t>
  </si>
  <si>
    <t>time: 7168, err: 174, ct: 622</t>
  </si>
  <si>
    <t>time: 1598, err: 277, ct: 725</t>
  </si>
  <si>
    <t>time: 1414, err: 281, ct: 729</t>
  </si>
  <si>
    <t>time: 1236, err: 280, ct: 729</t>
  </si>
  <si>
    <t>time: 1232, err: 291, ct: 740</t>
  </si>
  <si>
    <t>time: 1230, err: 379, ct: 828</t>
  </si>
  <si>
    <t>time: 1592, err: 94, ct: 543</t>
  </si>
  <si>
    <t>time: 1232, err: 88, ct: 537</t>
  </si>
  <si>
    <t>time: 1598, err: 313, ct: 762</t>
  </si>
  <si>
    <t>time: 1414, err: 246, ct: 695</t>
  </si>
  <si>
    <t>time: 6320, err: 131, ct: 577</t>
  </si>
  <si>
    <t>time: 2516, err: 174, ct: 623</t>
  </si>
  <si>
    <t>time: 5280, err: 277, ct: 726</t>
  </si>
  <si>
    <t>time: 1594, err: 281, ct: 730</t>
  </si>
  <si>
    <t>time: 1228, err: 280, ct: 730</t>
  </si>
  <si>
    <t>time: 1230, err: 291, ct: 741</t>
  </si>
  <si>
    <t>time: 1964, err: 379, ct: 829</t>
  </si>
  <si>
    <t>time: 1782, err: 94, ct: 544</t>
  </si>
  <si>
    <t>time: 1604, err: 88, ct: 538</t>
  </si>
  <si>
    <t>time: 1782, err: 314, ct: 764</t>
  </si>
  <si>
    <t>time: 1414, err: 246, ct: 696</t>
  </si>
  <si>
    <t>time: 1598, err: 131, ct: 578</t>
  </si>
  <si>
    <t>time: 1602, err: 174, ct: 624</t>
  </si>
  <si>
    <t>time: 1784, err: 277, ct: 727</t>
  </si>
  <si>
    <t>time: 13778, err: 282, ct: 732</t>
  </si>
  <si>
    <t>time: 1230, err: 280, ct: 731</t>
  </si>
  <si>
    <t>time: 1230, err: 291, ct: 742</t>
  </si>
  <si>
    <t>time: 1230, err: 379, ct: 830</t>
  </si>
  <si>
    <t>time: 1596, err: 94, ct: 545</t>
  </si>
  <si>
    <t>time: 1412, err: 88, ct: 539</t>
  </si>
  <si>
    <t>time: 1598, err: 314, ct: 765</t>
  </si>
  <si>
    <t>time: 1354, err: 246, ct: 697</t>
  </si>
  <si>
    <t>time: 1600, err: 131, ct: 579</t>
  </si>
  <si>
    <t>time: 1784, err: 174, ct: 625</t>
  </si>
  <si>
    <t>time: 1598, err: 277, ct: 728</t>
  </si>
  <si>
    <t>time: 1600, err: 282, ct: 733</t>
  </si>
  <si>
    <t>time: 1232, err: 280, ct: 732</t>
  </si>
  <si>
    <t>time: 1230, err: 291, ct: 743</t>
  </si>
  <si>
    <t>time: 1230, err: 379, ct: 831</t>
  </si>
  <si>
    <t>time: 2518, err: 94, ct: 546</t>
  </si>
  <si>
    <t>time: 1966, err: 88, ct: 540</t>
  </si>
  <si>
    <t>time: 1778, err: 314, ct: 766</t>
  </si>
  <si>
    <t>time: 1236, err: 246, ct: 698</t>
  </si>
  <si>
    <t>time: 1780, err: 132, ct: 581</t>
  </si>
  <si>
    <t>time: 1598, err: 174, ct: 626</t>
  </si>
  <si>
    <t>time: 1416, err: 277, ct: 729</t>
  </si>
  <si>
    <t>time: 2518, err: 282, ct: 734</t>
  </si>
  <si>
    <t>time: 1230, err: 280, ct: 733</t>
  </si>
  <si>
    <t>time: 1230, err: 291, ct: 744</t>
  </si>
  <si>
    <t>time: 1410, err: 379, ct: 832</t>
  </si>
  <si>
    <t>time: 2702, err: 94, ct: 547</t>
  </si>
  <si>
    <t>time: 1228, err: 88, ct: 541</t>
  </si>
  <si>
    <t>time: 1416, err: 314, ct: 767</t>
  </si>
  <si>
    <t>time: 1230, err: 246, ct: 699</t>
  </si>
  <si>
    <t>time: 2542, err: 132, ct: 582</t>
  </si>
  <si>
    <t>time: 1598, err: 174, ct: 627</t>
  </si>
  <si>
    <t>time: 1602, err: 277, ct: 730</t>
  </si>
  <si>
    <t>time: 1784, err: 283, ct: 736</t>
  </si>
  <si>
    <t>time: 1230, err: 280, ct: 734</t>
  </si>
  <si>
    <t>time: 1228, err: 291, ct: 745</t>
  </si>
  <si>
    <t>time: 1228, err: 379, ct: 833</t>
  </si>
  <si>
    <t>time: 1598, err: 94, ct: 548</t>
  </si>
  <si>
    <t>time: 1228, err: 88, ct: 542</t>
  </si>
  <si>
    <t>time: 1598, err: 314, ct: 768</t>
  </si>
  <si>
    <t>time: 1228, err: 246, ct: 700</t>
  </si>
  <si>
    <t>time: 5276, err: 132, ct: 583</t>
  </si>
  <si>
    <t>time: 2704, err: 175, ct: 629</t>
  </si>
  <si>
    <t>time: 1784, err: 277, ct: 731</t>
  </si>
  <si>
    <t>time: 2520, err: 283, ct: 737</t>
  </si>
  <si>
    <t>time: 1418, err: 280, ct: 735</t>
  </si>
  <si>
    <t>time: 1232, err: 291, ct: 746</t>
  </si>
  <si>
    <t>time: 1418, err: 379, ct: 834</t>
  </si>
  <si>
    <t>time: 2522, err: 94, ct: 549</t>
  </si>
  <si>
    <t>time: 1236, err: 88, ct: 543</t>
  </si>
  <si>
    <t>time: 1414, err: 246, ct: 701</t>
  </si>
  <si>
    <t>time: 1784, err: 132, ct: 584</t>
  </si>
  <si>
    <t>time: 1600, err: 175, ct: 630</t>
  </si>
  <si>
    <t>time: 1596, err: 277, ct: 732</t>
  </si>
  <si>
    <t>time: 1780, err: 284, ct: 739</t>
  </si>
  <si>
    <t>time: 1230, err: 280, ct: 736</t>
  </si>
  <si>
    <t>time: 1230, err: 291, ct: 747</t>
  </si>
  <si>
    <t>time: 1228, err: 379, ct: 835</t>
  </si>
  <si>
    <t>time: 1784, err: 95, ct: 551</t>
  </si>
  <si>
    <t>time: 1600, err: 88, ct: 544</t>
  </si>
  <si>
    <t>time: 1228, err: 246, ct: 702</t>
  </si>
  <si>
    <t>time: 7946, err: 132, ct: 585</t>
  </si>
  <si>
    <t>time: 1782, err: 175, ct: 631</t>
  </si>
  <si>
    <t>time: 1600, err: 277, ct: 733</t>
  </si>
  <si>
    <t>time: 1964, err: 285, ct: 741</t>
  </si>
  <si>
    <t>time: 1232, err: 280, ct: 737</t>
  </si>
  <si>
    <t>time: 1228, err: 291, ct: 748</t>
  </si>
  <si>
    <t>time: 1232, err: 379, ct: 836</t>
  </si>
  <si>
    <t>time: 2522, err: 95, ct: 552</t>
  </si>
  <si>
    <t>time: 1230, err: 88, ct: 545</t>
  </si>
  <si>
    <t>time: 1228, err: 246, ct: 703</t>
  </si>
  <si>
    <t>time: 1788, err: 132, ct: 586</t>
  </si>
  <si>
    <t>time: 1600, err: 175, ct: 632</t>
  </si>
  <si>
    <t>time: 1782, err: 278, ct: 735</t>
  </si>
  <si>
    <t>time: 3440, err: 285, ct: 742</t>
  </si>
  <si>
    <t>time: 1230, err: 280, ct: 738</t>
  </si>
  <si>
    <t>time: 1232, err: 291, ct: 749</t>
  </si>
  <si>
    <t>time: 1230, err: 379, ct: 837</t>
  </si>
  <si>
    <t>time: 1598, err: 96, ct: 554</t>
  </si>
  <si>
    <t>time: 1354, err: 88, ct: 546</t>
  </si>
  <si>
    <t>time: 1414, err: 246, ct: 704</t>
  </si>
  <si>
    <t>time: 1602, err: 132, ct: 587</t>
  </si>
  <si>
    <t>time: 1538, err: 175, ct: 633</t>
  </si>
  <si>
    <t>time: 1598, err: 278, ct: 736</t>
  </si>
  <si>
    <t>time: 2150, err: 290, ct: 748</t>
  </si>
  <si>
    <t>time: 1232, err: 280, ct: 739</t>
  </si>
  <si>
    <t>time: 1230, err: 291, ct: 750</t>
  </si>
  <si>
    <t>time: 1230, err: 379, ct: 838</t>
  </si>
  <si>
    <t>time: 4368, err: 96, ct: 555</t>
  </si>
  <si>
    <t>time: 1414, err: 88, ct: 547</t>
  </si>
  <si>
    <t>time: 1228, err: 246, ct: 705</t>
  </si>
  <si>
    <t>time: 1596, err: 132, ct: 588</t>
  </si>
  <si>
    <t>time: 2518, err: 175, ct: 634</t>
  </si>
  <si>
    <t>time: 2514, err: 278, ct: 737</t>
  </si>
  <si>
    <t>time: 1968, err: 303, ct: 762</t>
  </si>
  <si>
    <t>time: 1230, err: 280, ct: 740</t>
  </si>
  <si>
    <t>time: 1230, err: 291, ct: 751</t>
  </si>
  <si>
    <t>time: 1232, err: 379, ct: 839</t>
  </si>
  <si>
    <t>time: 1786, err: 96, ct: 556</t>
  </si>
  <si>
    <t>time: 1230, err: 88, ct: 548</t>
  </si>
  <si>
    <t>time: 1230, err: 246, ct: 706</t>
  </si>
  <si>
    <t>time: 1778, err: 132, ct: 589</t>
  </si>
  <si>
    <t>time: 1782, err: 176, ct: 636</t>
  </si>
  <si>
    <t>time: 1596, err: 278, ct: 738</t>
  </si>
  <si>
    <t>time: 6204, err: 303, ct: 763</t>
  </si>
  <si>
    <t>time: 1232, err: 280, ct: 741</t>
  </si>
  <si>
    <t>time: 1230, err: 291, ct: 752</t>
  </si>
  <si>
    <t>time: 1416, err: 379, ct: 840</t>
  </si>
  <si>
    <t>time: 1600, err: 96, ct: 557</t>
  </si>
  <si>
    <t>time: 1232, err: 88, ct: 549</t>
  </si>
  <si>
    <t>time: 1228, err: 246, ct: 707</t>
  </si>
  <si>
    <t>time: 1598, err: 132, ct: 590</t>
  </si>
  <si>
    <t>time: 2520, err: 176, ct: 637</t>
  </si>
  <si>
    <t>time: 1782, err: 278, ct: 739</t>
  </si>
  <si>
    <t>time: 7544, err: 305, ct: 766</t>
  </si>
  <si>
    <t>time: 1228, err: 280, ct: 742</t>
  </si>
  <si>
    <t>time: 1598, err: 291, ct: 753</t>
  </si>
  <si>
    <t>time: 1230, err: 379, ct: 841</t>
  </si>
  <si>
    <t>time: 5458, err: 97, ct: 559</t>
  </si>
  <si>
    <t>time: 1600, err: 88, ct: 550</t>
  </si>
  <si>
    <t>time: 1414, err: 246, ct: 708</t>
  </si>
  <si>
    <t>time: 1600, err: 132, ct: 591</t>
  </si>
  <si>
    <t>time: 1788, err: 176, ct: 638</t>
  </si>
  <si>
    <t>time: 1598, err: 278, ct: 740</t>
  </si>
  <si>
    <t>time: 2522, err: 305, ct: 767</t>
  </si>
  <si>
    <t>time: 1230, err: 280, ct: 743</t>
  </si>
  <si>
    <t>time: 1228, err: 291, ct: 754</t>
  </si>
  <si>
    <t>time: 1232, err: 379, ct: 842</t>
  </si>
  <si>
    <t>time: 2150, err: 102, ct: 565</t>
  </si>
  <si>
    <t>time: 1232, err: 88, ct: 551</t>
  </si>
  <si>
    <t>time: 1228, err: 246, ct: 709</t>
  </si>
  <si>
    <t>time: 3254, err: 132, ct: 592</t>
  </si>
  <si>
    <t>time: 1598, err: 176, ct: 639</t>
  </si>
  <si>
    <t>time: 1600, err: 278, ct: 741</t>
  </si>
  <si>
    <t>time: 5300, err: 305, ct: 768</t>
  </si>
  <si>
    <t>time: 1354, err: 280, ct: 744</t>
  </si>
  <si>
    <t>time: 1230, err: 291, ct: 755</t>
  </si>
  <si>
    <t>time: 1228, err: 379, ct: 843</t>
  </si>
  <si>
    <t>time: 5282, err: 103, ct: 567</t>
  </si>
  <si>
    <t>time: 1596, err: 88, ct: 552</t>
  </si>
  <si>
    <t>time: 1232, err: 246, ct: 710</t>
  </si>
  <si>
    <t>time: 1778, err: 132, ct: 593</t>
  </si>
  <si>
    <t>time: 1600, err: 176, ct: 640</t>
  </si>
  <si>
    <t>time: 1782, err: 279, ct: 743</t>
  </si>
  <si>
    <t>time: 1600, err: 305, ct: 769</t>
  </si>
  <si>
    <t>time: 1232, err: 280, ct: 745</t>
  </si>
  <si>
    <t>time: 1228, err: 291, ct: 756</t>
  </si>
  <si>
    <t>time: 1232, err: 379, ct: 844</t>
  </si>
  <si>
    <t>time: 2704, err: 103, ct: 568</t>
  </si>
  <si>
    <t>time: 1228, err: 88, ct: 553</t>
  </si>
  <si>
    <t>time: 1232, err: 246, ct: 711</t>
  </si>
  <si>
    <t>time: 6250, err: 132, ct: 594</t>
  </si>
  <si>
    <t>time: 4358, err: 176, ct: 641</t>
  </si>
  <si>
    <t>time: 1602, err: 279, ct: 744</t>
  </si>
  <si>
    <t>time: 1780, err: 305, ct: 770</t>
  </si>
  <si>
    <t>time: 1230, err: 280, ct: 746</t>
  </si>
  <si>
    <t>time: 1230, err: 291, ct: 757</t>
  </si>
  <si>
    <t>time: 1416, err: 379, ct: 845</t>
  </si>
  <si>
    <t>time: 4362, err: 103, ct: 569</t>
  </si>
  <si>
    <t>time: 1228, err: 88, ct: 554</t>
  </si>
  <si>
    <t>time: 1228, err: 246, ct: 712</t>
  </si>
  <si>
    <t>time: 2530, err: 132, ct: 595</t>
  </si>
  <si>
    <t>time: 1596, err: 177, ct: 643</t>
  </si>
  <si>
    <t>time: 1784, err: 279, ct: 745</t>
  </si>
  <si>
    <t>time: 1600, err: 305, ct: 771</t>
  </si>
  <si>
    <t>time: 1230, err: 280, ct: 747</t>
  </si>
  <si>
    <t>time: 1234, err: 291, ct: 758</t>
  </si>
  <si>
    <t>time: 1416, err: 379, ct: 846</t>
  </si>
  <si>
    <t>time: 3436, err: 103, ct: 570</t>
  </si>
  <si>
    <t>time: 1416, err: 88, ct: 555</t>
  </si>
  <si>
    <t>time: 1228, err: 246, ct: 713</t>
  </si>
  <si>
    <t>time: 1232, err: 135, ct: 599</t>
  </si>
  <si>
    <t>time: 1596, err: 177, ct: 644</t>
  </si>
  <si>
    <t>time: 1596, err: 279, ct: 746</t>
  </si>
  <si>
    <t>time: 1598, err: 305, ct: 772</t>
  </si>
  <si>
    <t>time: 1410, err: 280, ct: 748</t>
  </si>
  <si>
    <t>time: 1234, err: 291, ct: 759</t>
  </si>
  <si>
    <t>time: 1232, err: 379, ct: 847</t>
  </si>
  <si>
    <t>time: 1596, err: 111, ct: 579</t>
  </si>
  <si>
    <t>time: 1230, err: 88, ct: 556</t>
  </si>
  <si>
    <t>time: 1416, err: 246, ct: 714</t>
  </si>
  <si>
    <t>time: 3440, err: 135, ct: 600</t>
  </si>
  <si>
    <t>time: 1782, err: 177, ct: 645</t>
  </si>
  <si>
    <t>time: 1598, err: 279, ct: 747</t>
  </si>
  <si>
    <t>time: 1784, err: 306, ct: 774</t>
  </si>
  <si>
    <t>time: 1232, err: 280, ct: 749</t>
  </si>
  <si>
    <t>time: 1232, err: 291, ct: 760</t>
  </si>
  <si>
    <t>time: 1414, err: 379, ct: 848</t>
  </si>
  <si>
    <t>time: 1598, err: 111, ct: 580</t>
  </si>
  <si>
    <t>time: 1414, err: 88, ct: 557</t>
  </si>
  <si>
    <t>time: 1228, err: 246, ct: 715</t>
  </si>
  <si>
    <t>time: 3258, err: 139, ct: 605</t>
  </si>
  <si>
    <t>time: 1596, err: 177, ct: 646</t>
  </si>
  <si>
    <t>time: 1782, err: 280, ct: 749</t>
  </si>
  <si>
    <t>time: 7236, err: 306, ct: 775</t>
  </si>
  <si>
    <t>time: 1232, err: 280, ct: 750</t>
  </si>
  <si>
    <t>time: 1232, err: 291, ct: 761</t>
  </si>
  <si>
    <t>time: 1230, err: 379, ct: 849</t>
  </si>
  <si>
    <t>time: 2522, err: 111, ct: 581</t>
  </si>
  <si>
    <t>time: 1228, err: 88, ct: 558</t>
  </si>
  <si>
    <t>time: 1232, err: 246, ct: 716</t>
  </si>
  <si>
    <t>time: 4362, err: 139, ct: 606</t>
  </si>
  <si>
    <t>time: 2516, err: 177, ct: 647</t>
  </si>
  <si>
    <t>time: 1600, err: 280, ct: 750</t>
  </si>
  <si>
    <t>time: 1602, err: 306, ct: 776</t>
  </si>
  <si>
    <t>time: 1232, err: 280, ct: 751</t>
  </si>
  <si>
    <t>time: 1230, err: 291, ct: 762</t>
  </si>
  <si>
    <t>time: 1234, err: 379, ct: 850</t>
  </si>
  <si>
    <t>time: 1786, err: 112, ct: 583</t>
  </si>
  <si>
    <t>time: 1230, err: 88, ct: 559</t>
  </si>
  <si>
    <t>time: 1228, err: 246, ct: 717</t>
  </si>
  <si>
    <t>time: 2700, err: 140, ct: 608</t>
  </si>
  <si>
    <t>time: 1782, err: 178, ct: 649</t>
  </si>
  <si>
    <t>time: 1784, err: 280, ct: 751</t>
  </si>
  <si>
    <t>time: 1594, err: 306, ct: 777</t>
  </si>
  <si>
    <t>time: 1420, err: 280, ct: 752</t>
  </si>
  <si>
    <t>time: 1234, err: 291, ct: 763</t>
  </si>
  <si>
    <t>time: 1230, err: 379, ct: 851</t>
  </si>
  <si>
    <t>time: 1602, err: 112, ct: 584</t>
  </si>
  <si>
    <t>time: 1230, err: 88, ct: 560</t>
  </si>
  <si>
    <t>time: 1412, err: 246, ct: 718</t>
  </si>
  <si>
    <t>time: 2526, err: 140, ct: 609</t>
  </si>
  <si>
    <t>time: 2516, err: 178, ct: 650</t>
  </si>
  <si>
    <t>time: 2516, err: 280, ct: 752</t>
  </si>
  <si>
    <t>time: 3550, err: 307, ct: 779</t>
  </si>
  <si>
    <t>time: 1226, err: 280, ct: 753</t>
  </si>
  <si>
    <t>time: 1232, err: 291, ct: 764</t>
  </si>
  <si>
    <t>time: 1232, err: 379, ct: 852</t>
  </si>
  <si>
    <t>time: 1782, err: 113, ct: 586</t>
  </si>
  <si>
    <t>time: 1418, err: 88, ct: 561</t>
  </si>
  <si>
    <t>time: 1230, err: 246, ct: 719</t>
  </si>
  <si>
    <t>time: 1784, err: 141, ct: 611</t>
  </si>
  <si>
    <t>time: 1784, err: 178, ct: 651</t>
  </si>
  <si>
    <t>time: 1602, err: 280, ct: 753</t>
  </si>
  <si>
    <t>time: 1782, err: 307, ct: 780</t>
  </si>
  <si>
    <t>time: 1228, err: 280, ct: 754</t>
  </si>
  <si>
    <t>time: 1232, err: 291, ct: 765</t>
  </si>
  <si>
    <t>time: 1418, err: 379, ct: 853</t>
  </si>
  <si>
    <t>time: 1600, err: 113, ct: 587</t>
  </si>
  <si>
    <t>time: 1414, err: 88, ct: 562</t>
  </si>
  <si>
    <t>time: 1234, err: 246, ct: 720</t>
  </si>
  <si>
    <t>time: 1598, err: 141, ct: 612</t>
  </si>
  <si>
    <t>time: 1604, err: 178, ct: 652</t>
  </si>
  <si>
    <t>time: 4540, err: 281, ct: 755</t>
  </si>
  <si>
    <t>time: 3440, err: 307, ct: 781</t>
  </si>
  <si>
    <t>time: 1414, err: 280, ct: 755</t>
  </si>
  <si>
    <t>time: 1226, err: 291, ct: 766</t>
  </si>
  <si>
    <t>time: 1414, err: 379, ct: 854</t>
  </si>
  <si>
    <t>time: 1782, err: 113, ct: 588</t>
  </si>
  <si>
    <t>time: 1228, err: 88, ct: 563</t>
  </si>
  <si>
    <t>time: 1230, err: 246, ct: 721</t>
  </si>
  <si>
    <t>time: 1784, err: 141, ct: 613</t>
  </si>
  <si>
    <t>time: 1596, err: 178, ct: 653</t>
  </si>
  <si>
    <t>time: 4366, err: 307, ct: 782</t>
  </si>
  <si>
    <t>time: 1230, err: 280, ct: 756</t>
  </si>
  <si>
    <t>time: 1232, err: 291, ct: 767</t>
  </si>
  <si>
    <t>time: 1230, err: 379, ct: 855</t>
  </si>
  <si>
    <t>time: 1598, err: 113, ct: 589</t>
  </si>
  <si>
    <t>time: 1412, err: 88, ct: 564</t>
  </si>
  <si>
    <t>time: 1228, err: 246, ct: 722</t>
  </si>
  <si>
    <t>time: 3354, err: 141, ct: 614</t>
  </si>
  <si>
    <t>time: 2704, err: 179, ct: 655</t>
  </si>
  <si>
    <t>time: 5278, err: 307, ct: 783</t>
  </si>
  <si>
    <t>time: 1232, err: 280, ct: 757</t>
  </si>
  <si>
    <t>time: 1416, err: 291, ct: 768</t>
  </si>
  <si>
    <t>time: 1228, err: 379, ct: 856</t>
  </si>
  <si>
    <t>time: 1600, err: 113, ct: 590</t>
  </si>
  <si>
    <t>time: 1412, err: 88, ct: 565</t>
  </si>
  <si>
    <t>time: 1228, err: 246, ct: 723</t>
  </si>
  <si>
    <t>time: 1780, err: 141, ct: 615</t>
  </si>
  <si>
    <t>time: 1598, err: 179, ct: 656</t>
  </si>
  <si>
    <t>time: 1782, err: 307, ct: 784</t>
  </si>
  <si>
    <t>time: 1598, err: 280, ct: 758</t>
  </si>
  <si>
    <t>time: 1414, err: 291, ct: 769</t>
  </si>
  <si>
    <t>time: 1228, err: 379, ct: 857</t>
  </si>
  <si>
    <t>time: 1786, err: 113, ct: 591</t>
  </si>
  <si>
    <t>time: 1228, err: 88, ct: 566</t>
  </si>
  <si>
    <t>time: 1232, err: 246, ct: 724</t>
  </si>
  <si>
    <t>time: 1600, err: 141, ct: 616</t>
  </si>
  <si>
    <t>time: 1782, err: 179, ct: 657</t>
  </si>
  <si>
    <t>time: 1598, err: 307, ct: 785</t>
  </si>
  <si>
    <t>time: 1228, err: 280, ct: 759</t>
  </si>
  <si>
    <t>time: 1230, err: 291, ct: 770</t>
  </si>
  <si>
    <t>time: 1598, err: 379, ct: 858</t>
  </si>
  <si>
    <t>time: 1598, err: 113, ct: 592</t>
  </si>
  <si>
    <t>time: 1416, err: 88, ct: 567</t>
  </si>
  <si>
    <t>time: 1410, err: 246, ct: 725</t>
  </si>
  <si>
    <t>time: 1596, err: 141, ct: 617</t>
  </si>
  <si>
    <t>time: 6124, err: 179, ct: 658</t>
  </si>
  <si>
    <t>time: 1602, err: 307, ct: 786</t>
  </si>
  <si>
    <t>time: 1416, err: 280, ct: 760</t>
  </si>
  <si>
    <t>time: 1416, err: 291, ct: 771</t>
  </si>
  <si>
    <t>time: 1226, err: 379, ct: 859</t>
  </si>
  <si>
    <t>time: 1602, err: 113, ct: 593</t>
  </si>
  <si>
    <t>time: 1600, err: 88, ct: 568</t>
  </si>
  <si>
    <t>time: 1420, err: 246, ct: 726</t>
  </si>
  <si>
    <t>time: 3624, err: 141, ct: 618</t>
  </si>
  <si>
    <t>time: 7350, err: 180, ct: 660</t>
  </si>
  <si>
    <t>time: 1782, err: 307, ct: 787</t>
  </si>
  <si>
    <t>time: 1230, err: 280, ct: 761</t>
  </si>
  <si>
    <t>time: 1412, err: 291, ct: 772</t>
  </si>
  <si>
    <t>time: 1228, err: 379, ct: 860</t>
  </si>
  <si>
    <t>time: 1782, err: 114, ct: 595</t>
  </si>
  <si>
    <t>time: 1228, err: 88, ct: 569</t>
  </si>
  <si>
    <t>time: 1232, err: 246, ct: 727</t>
  </si>
  <si>
    <t>time: 1606, err: 141, ct: 619</t>
  </si>
  <si>
    <t>time: 1594, err: 180, ct: 661</t>
  </si>
  <si>
    <t>time: 8016, err: 307, ct: 788</t>
  </si>
  <si>
    <t>time: 1782, err: 280, ct: 762</t>
  </si>
  <si>
    <t>time: 1414, err: 291, ct: 773</t>
  </si>
  <si>
    <t>time: 1232, err: 379, ct: 861</t>
  </si>
  <si>
    <t>time: 1596, err: 114, ct: 596</t>
  </si>
  <si>
    <t>time: 1416, err: 88, ct: 570</t>
  </si>
  <si>
    <t>time: 1230, err: 246, ct: 728</t>
  </si>
  <si>
    <t>time: 1598, err: 141, ct: 620</t>
  </si>
  <si>
    <t>time: 1596, err: 181, ct: 663</t>
  </si>
  <si>
    <t>time: 2520, err: 307, ct: 789</t>
  </si>
  <si>
    <t>time: 1594, err: 280, ct: 763</t>
  </si>
  <si>
    <t>time: 1602, err: 291, ct: 774</t>
  </si>
  <si>
    <t>time: 1414, err: 379, ct: 862</t>
  </si>
  <si>
    <t>time: 2702, err: 115, ct: 598</t>
  </si>
  <si>
    <t>time: 1412, err: 88, ct: 571</t>
  </si>
  <si>
    <t>time: 1228, err: 246, ct: 729</t>
  </si>
  <si>
    <t>time: 5280, err: 141, ct: 621</t>
  </si>
  <si>
    <t>time: 16354, err: 181, ct: 664</t>
  </si>
  <si>
    <t>time: 1784, err: 308, ct: 791</t>
  </si>
  <si>
    <t>time: 4358, err: 280, ct: 764</t>
  </si>
  <si>
    <t>time: 1596, err: 291, ct: 775</t>
  </si>
  <si>
    <t>time: 1230, err: 379, ct: 863</t>
  </si>
  <si>
    <t>time: 1596, err: 115, ct: 599</t>
  </si>
  <si>
    <t>time: 1970, err: 88, ct: 572</t>
  </si>
  <si>
    <t>time: 1232, err: 246, ct: 730</t>
  </si>
  <si>
    <t>time: 1784, err: 141, ct: 622</t>
  </si>
  <si>
    <t>time: 4376, err: 181, ct: 665</t>
  </si>
  <si>
    <t>time: 2520, err: 308, ct: 792</t>
  </si>
  <si>
    <t>time: 1784, err: 280, ct: 765</t>
  </si>
  <si>
    <t>time: 1594, err: 291, ct: 776</t>
  </si>
  <si>
    <t>time: 1234, err: 379, ct: 864</t>
  </si>
  <si>
    <t>time: 1600, err: 115, ct: 600</t>
  </si>
  <si>
    <t>time: 1226, err: 88, ct: 573</t>
  </si>
  <si>
    <t>time: 1230, err: 246, ct: 731</t>
  </si>
  <si>
    <t>time: 2520, err: 141, ct: 623</t>
  </si>
  <si>
    <t>time: 5300, err: 181, ct: 666</t>
  </si>
  <si>
    <t>time: 1786, err: 309, ct: 794</t>
  </si>
  <si>
    <t>time: 1596, err: 280, ct: 766</t>
  </si>
  <si>
    <t>time: 1412, err: 291, ct: 777</t>
  </si>
  <si>
    <t>time: 1600, err: 379, ct: 865</t>
  </si>
  <si>
    <t>time: 1598, err: 115, ct: 601</t>
  </si>
  <si>
    <t>time: 1228, err: 88, ct: 574</t>
  </si>
  <si>
    <t>time: 1228, err: 246, ct: 732</t>
  </si>
  <si>
    <t>time: 1602, err: 141, ct: 624</t>
  </si>
  <si>
    <t>time: 4548, err: 182, ct: 668</t>
  </si>
  <si>
    <t>time: 2520, err: 309, ct: 795</t>
  </si>
  <si>
    <t>time: 2520, err: 280, ct: 767</t>
  </si>
  <si>
    <t>time: 1228, err: 291, ct: 778</t>
  </si>
  <si>
    <t>time: 1416, err: 379, ct: 866</t>
  </si>
  <si>
    <t>time: 1602, err: 115, ct: 602</t>
  </si>
  <si>
    <t>time: 1970, err: 88, ct: 575</t>
  </si>
  <si>
    <t>time: 1234, err: 246, ct: 733</t>
  </si>
  <si>
    <t>time: 6336, err: 142, ct: 626</t>
  </si>
  <si>
    <t>time: 1784, err: 183, ct: 670</t>
  </si>
  <si>
    <t>time: 1594, err: 309, ct: 796</t>
  </si>
  <si>
    <t>time: 1782, err: 281, ct: 769</t>
  </si>
  <si>
    <t>time: 1354, err: 291, ct: 779</t>
  </si>
  <si>
    <t>time: 1602, err: 379, ct: 867</t>
  </si>
  <si>
    <t>time: 3622, err: 116, ct: 604</t>
  </si>
  <si>
    <t>time: 1232, err: 88, ct: 576</t>
  </si>
  <si>
    <t>time: 1230, err: 246, ct: 734</t>
  </si>
  <si>
    <t>time: 1780, err: 143, ct: 628</t>
  </si>
  <si>
    <t>time: 15410, err: 183, ct: 671</t>
  </si>
  <si>
    <t>time: 1602, err: 309, ct: 797</t>
  </si>
  <si>
    <t>time: 4364, err: 281, ct: 770</t>
  </si>
  <si>
    <t>time: 1600, err: 291, ct: 780</t>
  </si>
  <si>
    <t>time: 1230, err: 379, ct: 868</t>
  </si>
  <si>
    <t>time: 1600, err: 116, ct: 605</t>
  </si>
  <si>
    <t>time: 1786, err: 88, ct: 577</t>
  </si>
  <si>
    <t>time: 1228, err: 246, ct: 735</t>
  </si>
  <si>
    <t>time: 1602, err: 143, ct: 629</t>
  </si>
  <si>
    <t>time: 1598, err: 183, ct: 672</t>
  </si>
  <si>
    <t>time: 1788, err: 309, ct: 798</t>
  </si>
  <si>
    <t>time: 2704, err: 281, ct: 771</t>
  </si>
  <si>
    <t>time: 2516, err: 291, ct: 781</t>
  </si>
  <si>
    <t>time: 1420, err: 379, ct: 869</t>
  </si>
  <si>
    <t>time: 1780, err: 116, ct: 606</t>
  </si>
  <si>
    <t>time: 4194, err: 88, ct: 578</t>
  </si>
  <si>
    <t>time: 1228, err: 246, ct: 736</t>
  </si>
  <si>
    <t>time: 1780, err: 143, ct: 630</t>
  </si>
  <si>
    <t>time: 1966, err: 184, ct: 674</t>
  </si>
  <si>
    <t>time: 1598, err: 309, ct: 799</t>
  </si>
  <si>
    <t>time: 1604, err: 281, ct: 772</t>
  </si>
  <si>
    <t>time: 1782, err: 291, ct: 782</t>
  </si>
  <si>
    <t>time: 1414, err: 379, ct: 870</t>
  </si>
  <si>
    <t>time: 1596, err: 116, ct: 607</t>
  </si>
  <si>
    <t>time: 1970, err: 88, ct: 579</t>
  </si>
  <si>
    <t>time: 1234, err: 246, ct: 737</t>
  </si>
  <si>
    <t>time: 1596, err: 143, ct: 631</t>
  </si>
  <si>
    <t>time: 1538, err: 184, ct: 675</t>
  </si>
  <si>
    <t>time: 2522, err: 309, ct: 800</t>
  </si>
  <si>
    <t>time: 2524, err: 281, ct: 773</t>
  </si>
  <si>
    <t>time: 1230, err: 291, ct: 783</t>
  </si>
  <si>
    <t>time: 1226, err: 379, ct: 871</t>
  </si>
  <si>
    <t>time: 2536, err: 116, ct: 608</t>
  </si>
  <si>
    <t>time: 1234, err: 88, ct: 580</t>
  </si>
  <si>
    <t>time: 1230, err: 246, ct: 738</t>
  </si>
  <si>
    <t>time: 1600, err: 143, ct: 632</t>
  </si>
  <si>
    <t>time: 1598, err: 184, ct: 676</t>
  </si>
  <si>
    <t>time: 5278, err: 309, ct: 801</t>
  </si>
  <si>
    <t>time: 2524, err: 281, ct: 774</t>
  </si>
  <si>
    <t>time: 2884, err: 291, ct: 784</t>
  </si>
  <si>
    <t>time: 1416, err: 379, ct: 872</t>
  </si>
  <si>
    <t>time: 5282, err: 116, ct: 609</t>
  </si>
  <si>
    <t>time: 1964, err: 88, ct: 581</t>
  </si>
  <si>
    <t>time: 1230, err: 246, ct: 739</t>
  </si>
  <si>
    <t>time: 1782, err: 144, ct: 634</t>
  </si>
  <si>
    <t>time: 2520, err: 184, ct: 677</t>
  </si>
  <si>
    <t>time: 1782, err: 309, ct: 802</t>
  </si>
  <si>
    <t>time: 1778, err: 281, ct: 775</t>
  </si>
  <si>
    <t>time: 2706, err: 291, ct: 785</t>
  </si>
  <si>
    <t>time: 1228, err: 379, ct: 873</t>
  </si>
  <si>
    <t>time: 1786, err: 116, ct: 610</t>
  </si>
  <si>
    <t>time: 2698, err: 88, ct: 582</t>
  </si>
  <si>
    <t>time: 1230, err: 246, ct: 740</t>
  </si>
  <si>
    <t>time: 1598, err: 144, ct: 635</t>
  </si>
  <si>
    <t>time: 1780, err: 184, ct: 678</t>
  </si>
  <si>
    <t>time: 2522, err: 309, ct: 803</t>
  </si>
  <si>
    <t>time: 1416, err: 281, ct: 776</t>
  </si>
  <si>
    <t>time: 1604, err: 291, ct: 786</t>
  </si>
  <si>
    <t>time: 1234, err: 379, ct: 874</t>
  </si>
  <si>
    <t>time: 1598, err: 116, ct: 611</t>
  </si>
  <si>
    <t>time: 1600, err: 88, ct: 583</t>
  </si>
  <si>
    <t>time: 1416, err: 246, ct: 741</t>
  </si>
  <si>
    <t>time: 1780, err: 144, ct: 636</t>
  </si>
  <si>
    <t>time: 4182, err: 184, ct: 679</t>
  </si>
  <si>
    <t>time: 1600, err: 309, ct: 804</t>
  </si>
  <si>
    <t>time: 1598, err: 281, ct: 777</t>
  </si>
  <si>
    <t>time: 2520, err: 291, ct: 787</t>
  </si>
  <si>
    <t>time: 1228, err: 379, ct: 875</t>
  </si>
  <si>
    <t>time: 1598, err: 116, ct: 612</t>
  </si>
  <si>
    <t>time: 2522, err: 88, ct: 584</t>
  </si>
  <si>
    <t>time: 1230, err: 246, ct: 742</t>
  </si>
  <si>
    <t>time: 1596, err: 144, ct: 637</t>
  </si>
  <si>
    <t>time: 1964, err: 185, ct: 681</t>
  </si>
  <si>
    <t>time: 7154, err: 309, ct: 805</t>
  </si>
  <si>
    <t>time: 1788, err: 281, ct: 778</t>
  </si>
  <si>
    <t>time: 1780, err: 291, ct: 788</t>
  </si>
  <si>
    <t>time: 1782, err: 379, ct: 876</t>
  </si>
  <si>
    <t>time: 1228, err: 116, ct: 613</t>
  </si>
  <si>
    <t>time: 1600, err: 88, ct: 585</t>
  </si>
  <si>
    <t>time: 1228, err: 246, ct: 743</t>
  </si>
  <si>
    <t>time: 1598, err: 144, ct: 638</t>
  </si>
  <si>
    <t>time: 1600, err: 185, ct: 682</t>
  </si>
  <si>
    <t>time: 1780, err: 310, ct: 807</t>
  </si>
  <si>
    <t>time: 1600, err: 281, ct: 779</t>
  </si>
  <si>
    <t>time: 1598, err: 291, ct: 789</t>
  </si>
  <si>
    <t>time: 1228, err: 379, ct: 877</t>
  </si>
  <si>
    <t>time: 1234, err: 116, ct: 614</t>
  </si>
  <si>
    <t>time: 1786, err: 88, ct: 586</t>
  </si>
  <si>
    <t>time: 1228, err: 246, ct: 744</t>
  </si>
  <si>
    <t>time: 2704, err: 144, ct: 639</t>
  </si>
  <si>
    <t>time: 1782, err: 185, ct: 683</t>
  </si>
  <si>
    <t>time: 1602, err: 310, ct: 808</t>
  </si>
  <si>
    <t>time: 1602, err: 281, ct: 780</t>
  </si>
  <si>
    <t>time: 1600, err: 291, ct: 790</t>
  </si>
  <si>
    <t>time: 1414, err: 379, ct: 878</t>
  </si>
  <si>
    <t>time: 1352, err: 116, ct: 615</t>
  </si>
  <si>
    <t>time: 1598, err: 88, ct: 587</t>
  </si>
  <si>
    <t>time: 1232, err: 246, ct: 745</t>
  </si>
  <si>
    <t>time: 1412, err: 144, ct: 640</t>
  </si>
  <si>
    <t>time: 1600, err: 185, ct: 684</t>
  </si>
  <si>
    <t>time: 1782, err: 310, ct: 809</t>
  </si>
  <si>
    <t>time: 2518, err: 281, ct: 781</t>
  </si>
  <si>
    <t>time: 1782, err: 291, ct: 791</t>
  </si>
  <si>
    <t>time: 1226, err: 379, ct: 879</t>
  </si>
  <si>
    <t>time: 1230, err: 116, ct: 616</t>
  </si>
  <si>
    <t>time: 1598, err: 88, ct: 588</t>
  </si>
  <si>
    <t>time: 1230, err: 246, ct: 746</t>
  </si>
  <si>
    <t>time: 1598, err: 144, ct: 641</t>
  </si>
  <si>
    <t>time: 8976, err: 185, ct: 685</t>
  </si>
  <si>
    <t>time: 1598, err: 310, ct: 810</t>
  </si>
  <si>
    <t>time: 1784, err: 281, ct: 782</t>
  </si>
  <si>
    <t>time: 6154, err: 291, ct: 792</t>
  </si>
  <si>
    <t>time: 1238, err: 379, ct: 880</t>
  </si>
  <si>
    <t>time: 1418, err: 116, ct: 617</t>
  </si>
  <si>
    <t>time: 1784, err: 88, ct: 589</t>
  </si>
  <si>
    <t>time: 1228, err: 246, ct: 747</t>
  </si>
  <si>
    <t>time: 1782, err: 145, ct: 643</t>
  </si>
  <si>
    <t>time: 5316, err: 185, ct: 686</t>
  </si>
  <si>
    <t>time: 1600, err: 310, ct: 811</t>
  </si>
  <si>
    <t>time: 1596, err: 281, ct: 783</t>
  </si>
  <si>
    <t>time: 1602, err: 291, ct: 793</t>
  </si>
  <si>
    <t>time: 1600, err: 379, ct: 881</t>
  </si>
  <si>
    <t>time: 1230, err: 116, ct: 618</t>
  </si>
  <si>
    <t>time: 1598, err: 88, ct: 590</t>
  </si>
  <si>
    <t>time: 1234, err: 246, ct: 748</t>
  </si>
  <si>
    <t>time: 1596, err: 145, ct: 644</t>
  </si>
  <si>
    <t>time: 5288, err: 185, ct: 687</t>
  </si>
  <si>
    <t>time: 1784, err: 311, ct: 813</t>
  </si>
  <si>
    <t>time: 1598, err: 281, ct: 784</t>
  </si>
  <si>
    <t>time: 1782, err: 291, ct: 794</t>
  </si>
  <si>
    <t>time: 1230, err: 379, ct: 882</t>
  </si>
  <si>
    <t>time: 1230, err: 116, ct: 619</t>
  </si>
  <si>
    <t>time: 1598, err: 88, ct: 591</t>
  </si>
  <si>
    <t>time: 1232, err: 246, ct: 749</t>
  </si>
  <si>
    <t>time: 1782, err: 145, ct: 645</t>
  </si>
  <si>
    <t>time: 3070, err: 189, ct: 692</t>
  </si>
  <si>
    <t>time: 1598, err: 311, ct: 814</t>
  </si>
  <si>
    <t>time: 1786, err: 281, ct: 785</t>
  </si>
  <si>
    <t>time: 2516, err: 291, ct: 795</t>
  </si>
  <si>
    <t>time: 1784, err: 379, ct: 883</t>
  </si>
  <si>
    <t>time: 2336, err: 116, ct: 620</t>
  </si>
  <si>
    <t>time: 2706, err: 88, ct: 592</t>
  </si>
  <si>
    <t>time: 1414, err: 246, ct: 750</t>
  </si>
  <si>
    <t>time: 1600, err: 145, ct: 646</t>
  </si>
  <si>
    <t>time: 5278, err: 189, ct: 693</t>
  </si>
  <si>
    <t>time: 1780, err: 311, ct: 815</t>
  </si>
  <si>
    <t>time: 1598, err: 281, ct: 786</t>
  </si>
  <si>
    <t>time: 1602, err: 291, ct: 796</t>
  </si>
  <si>
    <t>time: 1782, err: 379, ct: 884</t>
  </si>
  <si>
    <t>time: 1230, err: 116, ct: 621</t>
  </si>
  <si>
    <t>time: 1596, err: 88, ct: 593</t>
  </si>
  <si>
    <t>time: 1596, err: 246, ct: 751</t>
  </si>
  <si>
    <t>time: 1604, err: 145, ct: 647</t>
  </si>
  <si>
    <t>time: 1600, err: 311, ct: 816</t>
  </si>
  <si>
    <t>time: 1596, err: 281, ct: 787</t>
  </si>
  <si>
    <t>time: 1782, err: 292, ct: 798</t>
  </si>
  <si>
    <t>time: 1602, err: 379, ct: 885</t>
  </si>
  <si>
    <t>time: 1230, err: 116, ct: 622</t>
  </si>
  <si>
    <t>time: 1598, err: 88, ct: 594</t>
  </si>
  <si>
    <t>time: 1230, err: 246, ct: 752</t>
  </si>
  <si>
    <t>time: 5378, err: 146, ct: 649</t>
  </si>
  <si>
    <t>time: 1602, err: 311, ct: 817</t>
  </si>
  <si>
    <t>time: 1784, err: 281, ct: 788</t>
  </si>
  <si>
    <t>time: 2516, err: 292, ct: 799</t>
  </si>
  <si>
    <t>time: 1780, err: 379, ct: 886</t>
  </si>
  <si>
    <t>time: 1596, err: 116, ct: 623</t>
  </si>
  <si>
    <t>time: 1784, err: 88, ct: 595</t>
  </si>
  <si>
    <t>time: 1230, err: 246, ct: 753</t>
  </si>
  <si>
    <t>time: 1782, err: 146, ct: 650</t>
  </si>
  <si>
    <t>time: 2704, err: 312, ct: 819</t>
  </si>
  <si>
    <t>time: 1598, err: 281, ct: 789</t>
  </si>
  <si>
    <t>time: 1782, err: 292, ct: 800</t>
  </si>
  <si>
    <t>time: 1596, err: 379, ct: 887</t>
  </si>
  <si>
    <t>time: 1414, err: 116, ct: 624</t>
  </si>
  <si>
    <t>time: 1600, err: 88, ct: 596</t>
  </si>
  <si>
    <t>time: 1412, err: 246, ct: 754</t>
  </si>
  <si>
    <t>time: 1598, err: 146, ct: 651</t>
  </si>
  <si>
    <t>time: 1596, err: 312, ct: 820</t>
  </si>
  <si>
    <t>time: 1600, err: 281, ct: 790</t>
  </si>
  <si>
    <t>time: 1600, err: 292, ct: 801</t>
  </si>
  <si>
    <t>time: 1228, err: 379, ct: 888</t>
  </si>
  <si>
    <t>time: 1968, err: 116, ct: 625</t>
  </si>
  <si>
    <t>time: 2522, err: 88, ct: 597</t>
  </si>
  <si>
    <t>time: 1232, err: 246, ct: 755</t>
  </si>
  <si>
    <t>time: 3440, err: 146, ct: 652</t>
  </si>
  <si>
    <t>time: 1784, err: 312, ct: 821</t>
  </si>
  <si>
    <t>time: 5276, err: 281, ct: 791</t>
  </si>
  <si>
    <t>time: 1600, err: 292, ct: 802</t>
  </si>
  <si>
    <t>time: 1600, err: 379, ct: 889</t>
  </si>
  <si>
    <t>time: 1604, err: 116, ct: 626</t>
  </si>
  <si>
    <t>time: 1786, err: 88, ct: 598</t>
  </si>
  <si>
    <t>time: 1232, err: 246, ct: 756</t>
  </si>
  <si>
    <t>time: 3624, err: 146, ct: 653</t>
  </si>
  <si>
    <t>time: 1598, err: 312, ct: 822</t>
  </si>
  <si>
    <t>time: 1232, err: 281, ct: 792</t>
  </si>
  <si>
    <t>time: 2700, err: 293, ct: 804</t>
  </si>
  <si>
    <t>time: 1230, err: 379, ct: 890</t>
  </si>
  <si>
    <t>time: 1782, err: 117, ct: 628</t>
  </si>
  <si>
    <t>time: 1602, err: 88, ct: 599</t>
  </si>
  <si>
    <t>time: 1414, err: 246, ct: 757</t>
  </si>
  <si>
    <t>time: 1602, err: 146, ct: 654</t>
  </si>
  <si>
    <t>time: 1600, err: 312, ct: 823</t>
  </si>
  <si>
    <t>time: 1230, err: 281, ct: 793</t>
  </si>
  <si>
    <t>time: 1598, err: 293, ct: 805</t>
  </si>
  <si>
    <t>time: 1594, err: 379, ct: 891</t>
  </si>
  <si>
    <t>time: 1596, err: 117, ct: 629</t>
  </si>
  <si>
    <t>time: 1600, err: 88, ct: 600</t>
  </si>
  <si>
    <t>time: 1234, err: 246, ct: 758</t>
  </si>
  <si>
    <t>time: 1596, err: 146, ct: 655</t>
  </si>
  <si>
    <t>time: 1780, err: 313, ct: 825</t>
  </si>
  <si>
    <t>time: 1232, err: 281, ct: 794</t>
  </si>
  <si>
    <t>time: 1780, err: 293, ct: 806</t>
  </si>
  <si>
    <t>time: 1968, err: 379, ct: 892</t>
  </si>
  <si>
    <t>time: 1780, err: 117, ct: 630</t>
  </si>
  <si>
    <t>time: 1598, err: 88, ct: 601</t>
  </si>
  <si>
    <t>time: 1232, err: 246, ct: 759</t>
  </si>
  <si>
    <t>time: 2520, err: 146, ct: 656</t>
  </si>
  <si>
    <t>time: 1604, err: 313, ct: 826</t>
  </si>
  <si>
    <t>time: 1230, err: 281, ct: 795</t>
  </si>
  <si>
    <t>time: 1418, err: 293, ct: 807</t>
  </si>
  <si>
    <t>time: 1230, err: 379, ct: 893</t>
  </si>
  <si>
    <t>time: 1598, err: 117, ct: 631</t>
  </si>
  <si>
    <t>time: 8186, err: 88, ct: 602</t>
  </si>
  <si>
    <t>time: 1230, err: 246, ct: 760</t>
  </si>
  <si>
    <t>time: 1782, err: 146, ct: 657</t>
  </si>
  <si>
    <t>time: 1780, err: 313, ct: 827</t>
  </si>
  <si>
    <t>time: 1234, err: 281, ct: 796</t>
  </si>
  <si>
    <t>time: 1778, err: 293, ct: 808</t>
  </si>
  <si>
    <t>time: 1414, err: 379, ct: 894</t>
  </si>
  <si>
    <t>time: 1598, err: 117, ct: 632</t>
  </si>
  <si>
    <t>time: 1418, err: 88, ct: 603</t>
  </si>
  <si>
    <t>time: 1232, err: 246, ct: 761</t>
  </si>
  <si>
    <t>time: 3440, err: 146, ct: 658</t>
  </si>
  <si>
    <t>time: 1602, err: 313, ct: 828</t>
  </si>
  <si>
    <t>time: 1354, err: 281, ct: 797</t>
  </si>
  <si>
    <t>time: 2520, err: 293, ct: 809</t>
  </si>
  <si>
    <t>time: 1964, err: 379, ct: 895</t>
  </si>
  <si>
    <t>time: 1788, err: 117, ct: 633</t>
  </si>
  <si>
    <t>time: 1596, err: 88, ct: 604</t>
  </si>
  <si>
    <t>time: 1968, err: 246, ct: 762</t>
  </si>
  <si>
    <t>time: 1600, err: 146, ct: 659</t>
  </si>
  <si>
    <t>time: 1600, err: 313, ct: 829</t>
  </si>
  <si>
    <t>time: 1232, err: 281, ct: 798</t>
  </si>
  <si>
    <t>time: 1596, err: 293, ct: 810</t>
  </si>
  <si>
    <t>time: 1780, err: 379, ct: 896</t>
  </si>
  <si>
    <t>time: 1602, err: 117, ct: 634</t>
  </si>
  <si>
    <t>time: 1782, err: 88, ct: 605</t>
  </si>
  <si>
    <t>time: 1414, err: 246, ct: 763</t>
  </si>
  <si>
    <t>time: 1780, err: 147, ct: 661</t>
  </si>
  <si>
    <t>time: 2704, err: 314, ct: 831</t>
  </si>
  <si>
    <t>time: 1228, err: 281, ct: 799</t>
  </si>
  <si>
    <t>time: 1778, err: 294, ct: 812</t>
  </si>
  <si>
    <t>time: 2518, err: 379, ct: 897</t>
  </si>
  <si>
    <t>time: 1598, err: 117, ct: 635</t>
  </si>
  <si>
    <t>time: 1600, err: 88, ct: 606</t>
  </si>
  <si>
    <t>time: 1968, err: 246, ct: 764</t>
  </si>
  <si>
    <t>time: 1416, err: 147, ct: 662</t>
  </si>
  <si>
    <t>time: 1594, err: 314, ct: 832</t>
  </si>
  <si>
    <t>time: 1228, err: 281, ct: 800</t>
  </si>
  <si>
    <t>time: 1602, err: 294, ct: 813</t>
  </si>
  <si>
    <t>time: 1232, err: 379, ct: 898</t>
  </si>
  <si>
    <t>time: 3442, err: 117, ct: 636</t>
  </si>
  <si>
    <t>time: 2704, err: 88, ct: 607</t>
  </si>
  <si>
    <t>time: 1594, err: 246, ct: 765</t>
  </si>
  <si>
    <t>time: 1780, err: 147, ct: 663</t>
  </si>
  <si>
    <t>time: 1782, err: 314, ct: 833</t>
  </si>
  <si>
    <t>time: 1412, err: 281, ct: 801</t>
  </si>
  <si>
    <t>time: 1782, err: 294, ct: 814</t>
  </si>
  <si>
    <t>time: 2886, err: 379, ct: 899</t>
  </si>
  <si>
    <t>time: 1228, err: 117, ct: 637</t>
  </si>
  <si>
    <t>time: 1598, err: 88, ct: 608</t>
  </si>
  <si>
    <t>time: 2518, err: 246, ct: 766</t>
  </si>
  <si>
    <t>time: 1602, err: 147, ct: 664</t>
  </si>
  <si>
    <t>time: 1596, err: 314, ct: 834</t>
  </si>
  <si>
    <t>time: 1232, err: 281, ct: 802</t>
  </si>
  <si>
    <t>time: 3456, err: 294, ct: 815</t>
  </si>
  <si>
    <t>time: 1784, err: 379, ct: 900</t>
  </si>
  <si>
    <t>time: 1596, err: 117, ct: 638</t>
  </si>
  <si>
    <t>time: 1594, err: 88, ct: 609</t>
  </si>
  <si>
    <t>time: 1782, err: 246, ct: 767</t>
  </si>
  <si>
    <t>time: 1598, err: 147, ct: 665</t>
  </si>
  <si>
    <t>time: 1598, err: 314, ct: 835</t>
  </si>
  <si>
    <t>time: 1234, err: 281, ct: 803</t>
  </si>
  <si>
    <t>time: 1598, err: 294, ct: 816</t>
  </si>
  <si>
    <t>time: 1228, err: 379, ct: 901</t>
  </si>
  <si>
    <t>time: 1234, err: 117, ct: 639</t>
  </si>
  <si>
    <t>time: 1780, err: 88, ct: 610</t>
  </si>
  <si>
    <t>time: 1596, err: 246, ct: 768</t>
  </si>
  <si>
    <t>time: 4548, err: 147, ct: 666</t>
  </si>
  <si>
    <t>time: 2706, err: 315, ct: 837</t>
  </si>
  <si>
    <t>time: 1416, err: 281, ct: 804</t>
  </si>
  <si>
    <t>time: 3254, err: 294, ct: 817</t>
  </si>
  <si>
    <t>time: 1966, err: 379, ct: 902</t>
  </si>
  <si>
    <t>time: 1236, err: 117, ct: 640</t>
  </si>
  <si>
    <t>time: 1598, err: 88, ct: 611</t>
  </si>
  <si>
    <t>time: 1600, err: 246, ct: 769</t>
  </si>
  <si>
    <t>time: 1604, err: 147, ct: 667</t>
  </si>
  <si>
    <t>time: 1598, err: 315, ct: 838</t>
  </si>
  <si>
    <t>time: 1232, err: 281, ct: 805</t>
  </si>
  <si>
    <t>time: 1780, err: 295, ct: 819</t>
  </si>
  <si>
    <t>time: 1230, err: 379, ct: 903</t>
  </si>
  <si>
    <t>time: 1228, err: 117, ct: 641</t>
  </si>
  <si>
    <t>time: 2518, err: 88, ct: 612</t>
  </si>
  <si>
    <t>time: 1784, err: 246, ct: 770</t>
  </si>
  <si>
    <t>time: 1596, err: 147, ct: 668</t>
  </si>
  <si>
    <t>time: 2520, err: 315, ct: 839</t>
  </si>
  <si>
    <t>time: 1230, err: 281, ct: 806</t>
  </si>
  <si>
    <t>time: 4360, err: 295, ct: 820</t>
  </si>
  <si>
    <t>time: 1226, err: 379, ct: 904</t>
  </si>
  <si>
    <t>time: 1234, err: 117, ct: 642</t>
  </si>
  <si>
    <t>time: 1784, err: 89, ct: 614</t>
  </si>
  <si>
    <t>time: 4348, err: 246, ct: 771</t>
  </si>
  <si>
    <t>time: 1596, err: 147, ct: 669</t>
  </si>
  <si>
    <t>time: 1596, err: 315, ct: 840</t>
  </si>
  <si>
    <t>time: 1230, err: 281, ct: 807</t>
  </si>
  <si>
    <t>time: 4562, err: 296, ct: 822</t>
  </si>
  <si>
    <t>time: 1414, err: 379, ct: 905</t>
  </si>
  <si>
    <t>time: 1234, err: 117, ct: 643</t>
  </si>
  <si>
    <t>time: 2520, err: 89, ct: 615</t>
  </si>
  <si>
    <t>time: 1602, err: 246, ct: 772</t>
  </si>
  <si>
    <t>time: 1784, err: 147, ct: 670</t>
  </si>
  <si>
    <t>time: 2702, err: 316, ct: 842</t>
  </si>
  <si>
    <t>time: 1228, err: 281, ct: 808</t>
  </si>
  <si>
    <t>time: 5276, err: 296, ct: 823</t>
  </si>
  <si>
    <t>time: 2150, err: 379, ct: 906</t>
  </si>
  <si>
    <t>time: 1232, err: 117, ct: 644</t>
  </si>
  <si>
    <t>time: 1598, err: 90, ct: 617</t>
  </si>
  <si>
    <t>time: 1784, err: 247, ct: 774</t>
  </si>
  <si>
    <t>time: 1602, err: 147, ct: 671</t>
  </si>
  <si>
    <t>time: 1596, err: 316, ct: 843</t>
  </si>
  <si>
    <t>time: 1412, err: 281, ct: 809</t>
  </si>
  <si>
    <t>time: 2704, err: 297, ct: 825</t>
  </si>
  <si>
    <t>time: 1968, err: 379, ct: 907</t>
  </si>
  <si>
    <t>time: 1230, err: 117, ct: 645</t>
  </si>
  <si>
    <t>time: 2526, err: 90, ct: 618</t>
  </si>
  <si>
    <t>time: 1600, err: 247, ct: 775</t>
  </si>
  <si>
    <t>time: 1598, err: 147, ct: 672</t>
  </si>
  <si>
    <t>time: 1786, err: 316, ct: 844</t>
  </si>
  <si>
    <t>time: 1232, err: 281, ct: 810</t>
  </si>
  <si>
    <t>time: 1594, err: 297, ct: 826</t>
  </si>
  <si>
    <t>time: 1600, err: 379, ct: 908</t>
  </si>
  <si>
    <t>time: 1234, err: 117, ct: 646</t>
  </si>
  <si>
    <t>time: 1782, err: 90, ct: 619</t>
  </si>
  <si>
    <t>time: 2702, err: 247, ct: 776</t>
  </si>
  <si>
    <t>time: 1782, err: 147, ct: 673</t>
  </si>
  <si>
    <t>time: 1598, err: 316, ct: 845</t>
  </si>
  <si>
    <t>time: 1230, err: 281, ct: 811</t>
  </si>
  <si>
    <t>time: 1784, err: 297, ct: 827</t>
  </si>
  <si>
    <t>time: 1598, err: 379, ct: 909</t>
  </si>
  <si>
    <t>time: 1228, err: 117, ct: 647</t>
  </si>
  <si>
    <t>time: 1602, err: 90, ct: 620</t>
  </si>
  <si>
    <t>time: 1414, err: 247, ct: 777</t>
  </si>
  <si>
    <t>time: 1596, err: 147, ct: 674</t>
  </si>
  <si>
    <t>time: 1600, err: 316, ct: 846</t>
  </si>
  <si>
    <t>time: 1228, err: 281, ct: 812</t>
  </si>
  <si>
    <t>time: 2518, err: 297, ct: 828</t>
  </si>
  <si>
    <t>time: 1596, err: 379, ct: 910</t>
  </si>
  <si>
    <t>time: 1232, err: 117, ct: 648</t>
  </si>
  <si>
    <t>time: 1602, err: 90, ct: 621</t>
  </si>
  <si>
    <t>time: 1780, err: 247, ct: 778</t>
  </si>
  <si>
    <t>time: 1598, err: 147, ct: 675</t>
  </si>
  <si>
    <t>time: 2704, err: 317, ct: 848</t>
  </si>
  <si>
    <t>time: 2332, err: 281, ct: 813</t>
  </si>
  <si>
    <t>time: 1964, err: 298, ct: 830</t>
  </si>
  <si>
    <t>time: 1786, err: 379, ct: 911</t>
  </si>
  <si>
    <t>time: 1234, err: 117, ct: 649</t>
  </si>
  <si>
    <t>time: 1786, err: 90, ct: 622</t>
  </si>
  <si>
    <t>time: 1600, err: 247, ct: 779</t>
  </si>
  <si>
    <t>time: 5286, err: 147, ct: 676</t>
  </si>
  <si>
    <t>time: 1594, err: 317, ct: 849</t>
  </si>
  <si>
    <t>time: 1600, err: 281, ct: 814</t>
  </si>
  <si>
    <t>time: 4366, err: 298, ct: 831</t>
  </si>
  <si>
    <t>time: 1412, err: 379, ct: 912</t>
  </si>
  <si>
    <t>time: 1228, err: 117, ct: 650</t>
  </si>
  <si>
    <t>time: 1598, err: 90, ct: 623</t>
  </si>
  <si>
    <t>time: 1596, err: 247, ct: 780</t>
  </si>
  <si>
    <t>time: 1782, err: 147, ct: 677</t>
  </si>
  <si>
    <t>time: 1784, err: 317, ct: 850</t>
  </si>
  <si>
    <t>time: 4358, err: 281, ct: 815</t>
  </si>
  <si>
    <t>time: 7036, err: 298, ct: 832</t>
  </si>
  <si>
    <t>time: 1784, err: 379, ct: 913</t>
  </si>
  <si>
    <t>time: 1232, err: 117, ct: 651</t>
  </si>
  <si>
    <t>time: 1596, err: 90, ct: 624</t>
  </si>
  <si>
    <t>time: 4546, err: 248, ct: 782</t>
  </si>
  <si>
    <t>time: 1600, err: 147, ct: 678</t>
  </si>
  <si>
    <t>time: 1600, err: 317, ct: 851</t>
  </si>
  <si>
    <t>time: 1786, err: 281, ct: 816</t>
  </si>
  <si>
    <t>time: 2522, err: 298, ct: 833</t>
  </si>
  <si>
    <t>time: 1778, err: 379, ct: 914</t>
  </si>
  <si>
    <t>time: 1230, err: 117, ct: 652</t>
  </si>
  <si>
    <t>time: 1782, err: 90, ct: 625</t>
  </si>
  <si>
    <t>time: 1966, err: 249, ct: 784</t>
  </si>
  <si>
    <t>time: 1600, err: 147, ct: 679</t>
  </si>
  <si>
    <t>time: 1600, err: 317, ct: 852</t>
  </si>
  <si>
    <t>time: 1598, err: 281, ct: 817</t>
  </si>
  <si>
    <t>time: 4358, err: 298, ct: 834</t>
  </si>
  <si>
    <t>time: 1596, err: 379, ct: 915</t>
  </si>
  <si>
    <t>time: 1230, err: 117, ct: 653</t>
  </si>
  <si>
    <t>time: 2520, err: 90, ct: 626</t>
  </si>
  <si>
    <t>time: 1596, err: 249, ct: 785</t>
  </si>
  <si>
    <t>time: 1786, err: 148, ct: 681</t>
  </si>
  <si>
    <t>time: 2518, err: 317, ct: 853</t>
  </si>
  <si>
    <t>time: 1602, err: 281, ct: 818</t>
  </si>
  <si>
    <t>time: 1780, err: 298, ct: 835</t>
  </si>
  <si>
    <t>time: 1594, err: 379, ct: 916</t>
  </si>
  <si>
    <t>time: 1234, err: 117, ct: 654</t>
  </si>
  <si>
    <t>time: 1594, err: 90, ct: 627</t>
  </si>
  <si>
    <t>time: 1600, err: 249, ct: 786</t>
  </si>
  <si>
    <t>time: 1596, err: 148, ct: 682</t>
  </si>
  <si>
    <t>time: 1780, err: 317, ct: 854</t>
  </si>
  <si>
    <t>time: 2706, err: 282, ct: 820</t>
  </si>
  <si>
    <t>time: 8906, err: 298, ct: 836</t>
  </si>
  <si>
    <t>time: 2700, err: 379, ct: 917</t>
  </si>
  <si>
    <t>time: 1226, err: 117, ct: 655</t>
  </si>
  <si>
    <t>time: 1780, err: 90, ct: 628</t>
  </si>
  <si>
    <t>time: 1786, err: 250, ct: 788</t>
  </si>
  <si>
    <t>time: 1788, err: 148, ct: 683</t>
  </si>
  <si>
    <t>time: 1596, err: 317, ct: 855</t>
  </si>
  <si>
    <t>time: 1596, err: 282, ct: 821</t>
  </si>
  <si>
    <t>time: 4362, err: 298, ct: 837</t>
  </si>
  <si>
    <t>time: 1600, err: 379, ct: 918</t>
  </si>
  <si>
    <t>time: 1230, err: 117, ct: 656</t>
  </si>
  <si>
    <t>time: 1600, err: 90, ct: 629</t>
  </si>
  <si>
    <t>time: 1600, err: 250, ct: 789</t>
  </si>
  <si>
    <t>time: 1596, err: 148, ct: 684</t>
  </si>
  <si>
    <t>time: 2518, err: 317, ct: 856</t>
  </si>
  <si>
    <t>time: 1788, err: 282, ct: 822</t>
  </si>
  <si>
    <t>time: 2700, err: 298, ct: 838</t>
  </si>
  <si>
    <t>time: 1596, err: 379, ct: 919</t>
  </si>
  <si>
    <t>time: 1232, err: 117, ct: 657</t>
  </si>
  <si>
    <t>time: 1598, err: 90, ct: 630</t>
  </si>
  <si>
    <t>time: 1782, err: 250, ct: 790</t>
  </si>
  <si>
    <t>time: 1606, err: 148, ct: 685</t>
  </si>
  <si>
    <t>time: 1784, err: 317, ct: 857</t>
  </si>
  <si>
    <t>time: 1598, err: 282, ct: 823</t>
  </si>
  <si>
    <t>time: 1602, err: 298, ct: 839</t>
  </si>
  <si>
    <t>time: 1598, err: 379, ct: 920</t>
  </si>
  <si>
    <t>time: 1228, err: 117, ct: 658</t>
  </si>
  <si>
    <t>time: 1782, err: 90, ct: 631</t>
  </si>
  <si>
    <t>time: 1600, err: 250, ct: 791</t>
  </si>
  <si>
    <t>time: 1784, err: 149, ct: 687</t>
  </si>
  <si>
    <t>time: 1596, err: 317, ct: 858</t>
  </si>
  <si>
    <t>time: 1598, err: 282, ct: 824</t>
  </si>
  <si>
    <t>time: 1598, err: 298, ct: 840</t>
  </si>
  <si>
    <t>time: 1784, err: 379, ct: 921</t>
  </si>
  <si>
    <t>time: 1232, err: 117, ct: 659</t>
  </si>
  <si>
    <t>time: 1598, err: 90, ct: 632</t>
  </si>
  <si>
    <t>time: 1598, err: 250, ct: 792</t>
  </si>
  <si>
    <t>time: 1414, err: 149, ct: 688</t>
  </si>
  <si>
    <t>time: 1602, err: 317, ct: 859</t>
  </si>
  <si>
    <t>time: 1414, err: 288, ct: 831</t>
  </si>
  <si>
    <t>time: 2150, err: 300, ct: 843</t>
  </si>
  <si>
    <t>time: 1598, err: 379, ct: 922</t>
  </si>
  <si>
    <t>time: 1232, err: 117, ct: 660</t>
  </si>
  <si>
    <t>time: 1718, err: 90, ct: 633</t>
  </si>
  <si>
    <t>time: 2706, err: 251, ct: 794</t>
  </si>
  <si>
    <t>time: 1782, err: 149, ct: 689</t>
  </si>
  <si>
    <t>time: 1784, err: 317, ct: 860</t>
  </si>
  <si>
    <t>time: 1598, err: 288, ct: 832</t>
  </si>
  <si>
    <t>time: 4542, err: 301, ct: 845</t>
  </si>
  <si>
    <t>time: 1598, err: 379, ct: 923</t>
  </si>
  <si>
    <t>time: 1228, err: 117, ct: 661</t>
  </si>
  <si>
    <t>time: 2520, err: 90, ct: 634</t>
  </si>
  <si>
    <t>time: 1598, err: 251, ct: 795</t>
  </si>
  <si>
    <t>time: 1600, err: 149, ct: 690</t>
  </si>
  <si>
    <t>time: 1600, err: 317, ct: 861</t>
  </si>
  <si>
    <t>time: 2522, err: 288, ct: 833</t>
  </si>
  <si>
    <t>time: 1782, err: 302, ct: 847</t>
  </si>
  <si>
    <t>time: 1784, err: 379, ct: 924</t>
  </si>
  <si>
    <t>time: 1232, err: 117, ct: 662</t>
  </si>
  <si>
    <t>time: 1596, err: 90, ct: 635</t>
  </si>
  <si>
    <t>time: 2456, err: 251, ct: 796</t>
  </si>
  <si>
    <t>time: 1598, err: 149, ct: 691</t>
  </si>
  <si>
    <t>time: 1600, err: 317, ct: 862</t>
  </si>
  <si>
    <t>time: 1784, err: 289, ct: 835</t>
  </si>
  <si>
    <t>time: 3438, err: 302, ct: 848</t>
  </si>
  <si>
    <t>time: 1596, err: 379, ct: 925</t>
  </si>
  <si>
    <t>time: 1784, err: 117, ct: 663</t>
  </si>
  <si>
    <t>time: 1784, err: 90, ct: 636</t>
  </si>
  <si>
    <t>time: 1780, err: 251, ct: 797</t>
  </si>
  <si>
    <t>time: 5302, err: 149, ct: 692</t>
  </si>
  <si>
    <t>time: 4360, err: 317, ct: 863</t>
  </si>
  <si>
    <t>time: 1598, err: 289, ct: 836</t>
  </si>
  <si>
    <t>time: 8088, err: 302, ct: 849</t>
  </si>
  <si>
    <t>time: 1600, err: 379, ct: 926</t>
  </si>
  <si>
    <t>time: 1232, err: 117, ct: 664</t>
  </si>
  <si>
    <t>time: 1414, err: 90, ct: 637</t>
  </si>
  <si>
    <t>time: 1600, err: 251, ct: 798</t>
  </si>
  <si>
    <t>time: 2704, err: 150, ct: 694</t>
  </si>
  <si>
    <t>time: 1784, err: 317, ct: 864</t>
  </si>
  <si>
    <t>time: 1780, err: 289, ct: 837</t>
  </si>
  <si>
    <t>time: 3620, err: 303, ct: 851</t>
  </si>
  <si>
    <t>time: 1598, err: 379, ct: 927</t>
  </si>
  <si>
    <t>time: 1234, err: 117, ct: 665</t>
  </si>
  <si>
    <t>time: 1598, err: 90, ct: 638</t>
  </si>
  <si>
    <t>time: 1596, err: 251, ct: 799</t>
  </si>
  <si>
    <t>time: 1594, err: 150, ct: 695</t>
  </si>
  <si>
    <t>time: 1596, err: 317, ct: 865</t>
  </si>
  <si>
    <t>time: 1600, err: 289, ct: 838</t>
  </si>
  <si>
    <t>time: 1598, err: 303, ct: 852</t>
  </si>
  <si>
    <t>time: 1782, err: 379, ct: 928</t>
  </si>
  <si>
    <t>time: 1232, err: 117, ct: 666</t>
  </si>
  <si>
    <t>time: 6218, err: 90, ct: 639</t>
  </si>
  <si>
    <t>time: 1602, err: 251, ct: 800</t>
  </si>
  <si>
    <t>time: 1782, err: 150, ct: 696</t>
  </si>
  <si>
    <t>time: 1596, err: 317, ct: 866</t>
  </si>
  <si>
    <t>time: 2516, err: 289, ct: 839</t>
  </si>
  <si>
    <t>time: 19102, err: 303, ct: 853</t>
  </si>
  <si>
    <t>time: 1596, err: 379, ct: 929</t>
  </si>
  <si>
    <t>time: 1416, err: 117, ct: 667</t>
  </si>
  <si>
    <t>time: 1786, err: 90, ct: 640</t>
  </si>
  <si>
    <t>time: 6094, err: 251, ct: 801</t>
  </si>
  <si>
    <t>time: 1600, err: 150, ct: 697</t>
  </si>
  <si>
    <t>time: 1782, err: 317, ct: 867</t>
  </si>
  <si>
    <t>time: 3440, err: 289, ct: 840</t>
  </si>
  <si>
    <t>time: 2516, err: 303, ct: 854</t>
  </si>
  <si>
    <t>time: 4360, err: 379, ct: 930</t>
  </si>
  <si>
    <t>time: 1232, err: 117, ct: 668</t>
  </si>
  <si>
    <t>time: 1600, err: 90, ct: 641</t>
  </si>
  <si>
    <t>time: 1596, err: 251, ct: 802</t>
  </si>
  <si>
    <t>time: 1598, err: 150, ct: 698</t>
  </si>
  <si>
    <t>time: 1604, err: 317, ct: 868</t>
  </si>
  <si>
    <t>time: 1784, err: 289, ct: 841</t>
  </si>
  <si>
    <t>time: 2534, err: 303, ct: 855</t>
  </si>
  <si>
    <t>time: 1788, err: 379, ct: 931</t>
  </si>
  <si>
    <t>time: 1230, err: 117, ct: 669</t>
  </si>
  <si>
    <t>time: 3440, err: 90, ct: 642</t>
  </si>
  <si>
    <t>time: 1600, err: 251, ct: 803</t>
  </si>
  <si>
    <t>time: 1780, err: 151, ct: 700</t>
  </si>
  <si>
    <t>time: 3442, err: 317, ct: 869</t>
  </si>
  <si>
    <t>time: 1602, err: 289, ct: 842</t>
  </si>
  <si>
    <t>time: 1782, err: 303, ct: 856</t>
  </si>
  <si>
    <t>time: 1602, err: 379, ct: 932</t>
  </si>
  <si>
    <t>time: 1230, err: 117, ct: 670</t>
  </si>
  <si>
    <t>time: 1782, err: 90, ct: 643</t>
  </si>
  <si>
    <t>time: 2512, err: 251, ct: 804</t>
  </si>
  <si>
    <t>time: 1600, err: 151, ct: 701</t>
  </si>
  <si>
    <t>time: 1600, err: 317, ct: 870</t>
  </si>
  <si>
    <t>time: 2520, err: 289, ct: 843</t>
  </si>
  <si>
    <t>time: 3446, err: 303, ct: 857</t>
  </si>
  <si>
    <t>time: 2522, err: 379, ct: 933</t>
  </si>
  <si>
    <t>time: 1230, err: 117, ct: 671</t>
  </si>
  <si>
    <t>time: 5318, err: 90, ct: 644</t>
  </si>
  <si>
    <t>time: 1782, err: 251, ct: 805</t>
  </si>
  <si>
    <t>time: 1782, err: 151, ct: 702</t>
  </si>
  <si>
    <t>time: 1598, err: 317, ct: 871</t>
  </si>
  <si>
    <t>time: 1784, err: 289, ct: 844</t>
  </si>
  <si>
    <t>time: 1602, err: 303, ct: 858</t>
  </si>
  <si>
    <t>time: 1784, err: 380, ct: 935</t>
  </si>
  <si>
    <t>time: 1230, err: 117, ct: 672</t>
  </si>
  <si>
    <t>time: 1600, err: 90, ct: 645</t>
  </si>
  <si>
    <t>time: 1596, err: 251, ct: 806</t>
  </si>
  <si>
    <t>time: 1600, err: 151, ct: 703</t>
  </si>
  <si>
    <t>time: 4430, err: 317, ct: 872</t>
  </si>
  <si>
    <t>time: 1598, err: 289, ct: 845</t>
  </si>
  <si>
    <t>time: 8098, err: 303, ct: 859</t>
  </si>
  <si>
    <t>time: 2522, err: 380, ct: 936</t>
  </si>
  <si>
    <t>time: 1230, err: 117, ct: 673</t>
  </si>
  <si>
    <t>time: 1598, err: 90, ct: 646</t>
  </si>
  <si>
    <t>time: 1596, err: 251, ct: 807</t>
  </si>
  <si>
    <t>time: 1600, err: 151, ct: 704</t>
  </si>
  <si>
    <t>time: 2520, err: 317, ct: 873</t>
  </si>
  <si>
    <t>time: 1596, err: 289, ct: 846</t>
  </si>
  <si>
    <t>time: 1600, err: 303, ct: 860</t>
  </si>
  <si>
    <t>time: 3626, err: 380, ct: 937</t>
  </si>
  <si>
    <t>time: 3918, err: 117, ct: 674</t>
  </si>
  <si>
    <t>time: 2712, err: 91, ct: 648</t>
  </si>
  <si>
    <t>time: 1780, err: 252, ct: 809</t>
  </si>
  <si>
    <t>time: 2706, err: 152, ct: 706</t>
  </si>
  <si>
    <t>time: 2700, err: 317, ct: 874</t>
  </si>
  <si>
    <t>time: 1602, err: 289, ct: 847</t>
  </si>
  <si>
    <t>time: 6428, err: 304, ct: 862</t>
  </si>
  <si>
    <t>time: 1598, err: 380, ct: 938</t>
  </si>
  <si>
    <t>time: 1228, err: 117, ct: 675</t>
  </si>
  <si>
    <t>time: 1600, err: 91, ct: 649</t>
  </si>
  <si>
    <t>time: 2516, err: 252, ct: 810</t>
  </si>
  <si>
    <t>time: 1600, err: 152, ct: 707</t>
  </si>
  <si>
    <t>time: 4360, err: 317, ct: 875</t>
  </si>
  <si>
    <t>time: 1786, err: 289, ct: 848</t>
  </si>
  <si>
    <t>time: 2536, err: 304, ct: 863</t>
  </si>
  <si>
    <t>time: 1596, err: 380, ct: 939</t>
  </si>
  <si>
    <t>time: 1232, err: 117, ct: 676</t>
  </si>
  <si>
    <t>time: 1782, err: 91, ct: 650</t>
  </si>
  <si>
    <t>time: 1780, err: 252, ct: 811</t>
  </si>
  <si>
    <t>time: 1416, err: 152, ct: 708</t>
  </si>
  <si>
    <t>time: 4376, err: 317, ct: 876</t>
  </si>
  <si>
    <t>time: 1414, err: 289, ct: 849</t>
  </si>
  <si>
    <t>time: 2520, err: 304, ct: 864</t>
  </si>
  <si>
    <t>time: 3438, err: 380, ct: 940</t>
  </si>
  <si>
    <t>time: 1234, err: 117, ct: 677</t>
  </si>
  <si>
    <t>time: 1598, err: 91, ct: 651</t>
  </si>
  <si>
    <t>time: 1600, err: 252, ct: 812</t>
  </si>
  <si>
    <t>time: 1784, err: 152, ct: 709</t>
  </si>
  <si>
    <t>time: 1606, err: 317, ct: 877</t>
  </si>
  <si>
    <t>time: 1598, err: 289, ct: 850</t>
  </si>
  <si>
    <t>time: 1780, err: 305, ct: 866</t>
  </si>
  <si>
    <t>time: 1782, err: 380, ct: 941</t>
  </si>
  <si>
    <t>time: 1236, err: 117, ct: 678</t>
  </si>
  <si>
    <t>time: 1602, err: 91, ct: 652</t>
  </si>
  <si>
    <t>time: 2520, err: 252, ct: 813</t>
  </si>
  <si>
    <t>time: 1600, err: 152, ct: 710</t>
  </si>
  <si>
    <t>time: 2702, err: 317, ct: 878</t>
  </si>
  <si>
    <t>time: 2704, err: 289, ct: 851</t>
  </si>
  <si>
    <t>time: 5280, err: 305, ct: 867</t>
  </si>
  <si>
    <t>time: 1598, err: 380, ct: 942</t>
  </si>
  <si>
    <t>time: 1232, err: 117, ct: 679</t>
  </si>
  <si>
    <t>time: 1784, err: 91, ct: 653</t>
  </si>
  <si>
    <t>time: 1780, err: 253, ct: 815</t>
  </si>
  <si>
    <t>time: 2526, err: 152, ct: 711</t>
  </si>
  <si>
    <t>time: 1600, err: 317, ct: 879</t>
  </si>
  <si>
    <t>time: 1596, err: 289, ct: 852</t>
  </si>
  <si>
    <t>time: 1784, err: 305, ct: 868</t>
  </si>
  <si>
    <t>time: 1598, err: 380, ct: 943</t>
  </si>
  <si>
    <t>time: 1234, err: 117, ct: 680</t>
  </si>
  <si>
    <t>time: 1600, err: 91, ct: 654</t>
  </si>
  <si>
    <t>time: 6314, err: 253, ct: 816</t>
  </si>
  <si>
    <t>time: 5098, err: 152, ct: 712</t>
  </si>
  <si>
    <t>time: 2516, err: 317, ct: 880</t>
  </si>
  <si>
    <t>time: 1414, err: 289, ct: 853</t>
  </si>
  <si>
    <t>time: 2522, err: 305, ct: 869</t>
  </si>
  <si>
    <t>time: 1234, err: 380, ct: 944</t>
  </si>
  <si>
    <t>time: 1230, err: 117, ct: 681</t>
  </si>
  <si>
    <t>time: 1600, err: 91, ct: 655</t>
  </si>
  <si>
    <t>time: 10764, err: 253, ct: 817</t>
  </si>
  <si>
    <t>time: 1782, err: 152, ct: 713</t>
  </si>
  <si>
    <t>time: 1600, err: 317, ct: 881</t>
  </si>
  <si>
    <t>time: 1594, err: 289, ct: 854</t>
  </si>
  <si>
    <t>time: 4358, err: 305, ct: 870</t>
  </si>
  <si>
    <t>time: 1230, err: 380, ct: 945</t>
  </si>
  <si>
    <t>time: 1228, err: 117, ct: 682</t>
  </si>
  <si>
    <t>time: 1784, err: 91, ct: 656</t>
  </si>
  <si>
    <t>time: 1600, err: 253, ct: 818</t>
  </si>
  <si>
    <t>time: 2520, err: 152, ct: 714</t>
  </si>
  <si>
    <t>time: 1782, err: 317, ct: 882</t>
  </si>
  <si>
    <t>time: 1784, err: 289, ct: 855</t>
  </si>
  <si>
    <t>time: 4914, err: 308, ct: 874</t>
  </si>
  <si>
    <t>time: 1598, err: 380, ct: 946</t>
  </si>
  <si>
    <t>time: 1230, err: 117, ct: 683</t>
  </si>
  <si>
    <t>time: 1600, err: 91, ct: 657</t>
  </si>
  <si>
    <t>time: 2516, err: 253, ct: 819</t>
  </si>
  <si>
    <t>time: 1598, err: 152, ct: 715</t>
  </si>
  <si>
    <t>time: 2536, err: 317, ct: 883</t>
  </si>
  <si>
    <t>time: 5298, err: 289, ct: 856</t>
  </si>
  <si>
    <t>time: 1782, err: 381, ct: 948</t>
  </si>
  <si>
    <t>time: 1232, err: 117, ct: 684</t>
  </si>
  <si>
    <t>time: 1538, err: 91, ct: 658</t>
  </si>
  <si>
    <t>time: 1596, err: 253, ct: 820</t>
  </si>
  <si>
    <t>time: 2706, err: 153, ct: 717</t>
  </si>
  <si>
    <t>time: 1596, err: 317, ct: 884</t>
  </si>
  <si>
    <t>time: 2518, err: 289, ct: 857</t>
  </si>
  <si>
    <t>time: 1600, err: 381, ct: 949</t>
  </si>
  <si>
    <t>time: 1228, err: 117, ct: 685</t>
  </si>
  <si>
    <t>time: 2520, err: 91, ct: 659</t>
  </si>
  <si>
    <t>time: 1784, err: 253, ct: 821</t>
  </si>
  <si>
    <t>time: 1600, err: 153, ct: 718</t>
  </si>
  <si>
    <t>time: 1784, err: 317, ct: 885</t>
  </si>
  <si>
    <t>time: 1596, err: 289, ct: 858</t>
  </si>
  <si>
    <t>time: 1786, err: 381, ct: 950</t>
  </si>
  <si>
    <t>time: 1232, err: 117, ct: 686</t>
  </si>
  <si>
    <t>time: 2702, err: 91, ct: 660</t>
  </si>
  <si>
    <t>time: 1598, err: 253, ct: 822</t>
  </si>
  <si>
    <t>time: 1782, err: 153, ct: 719</t>
  </si>
  <si>
    <t>time: 1602, err: 317, ct: 886</t>
  </si>
  <si>
    <t>time: 1782, err: 289, ct: 859</t>
  </si>
  <si>
    <t>time: 1596, err: 381, ct: 951</t>
  </si>
  <si>
    <t>time: 1234, err: 117, ct: 687</t>
  </si>
  <si>
    <t>time: 1598, err: 91, ct: 661</t>
  </si>
  <si>
    <t>time: 1600, err: 253, ct: 823</t>
  </si>
  <si>
    <t>time: 1596, err: 153, ct: 720</t>
  </si>
  <si>
    <t>time: 4292, err: 317, ct: 887</t>
  </si>
  <si>
    <t>time: 1598, err: 289, ct: 860</t>
  </si>
  <si>
    <t>time: 1600, err: 381, ct: 952</t>
  </si>
  <si>
    <t>time: 1230, err: 117, ct: 688</t>
  </si>
  <si>
    <t>time: 1598, err: 91, ct: 662</t>
  </si>
  <si>
    <t>time: 2702, err: 254, ct: 825</t>
  </si>
  <si>
    <t>time: 1598, err: 153, ct: 721</t>
  </si>
  <si>
    <t>time: 1786, err: 317, ct: 888</t>
  </si>
  <si>
    <t>time: 1598, err: 289, ct: 861</t>
  </si>
  <si>
    <t>time: 1782, err: 382, ct: 954</t>
  </si>
  <si>
    <t>time: 1232, err: 117, ct: 689</t>
  </si>
  <si>
    <t>time: 1782, err: 91, ct: 663</t>
  </si>
  <si>
    <t>time: 1598, err: 254, ct: 826</t>
  </si>
  <si>
    <t>time: 2700, err: 154, ct: 723</t>
  </si>
  <si>
    <t>time: 1604, err: 317, ct: 889</t>
  </si>
  <si>
    <t>time: 1782, err: 290, ct: 863</t>
  </si>
  <si>
    <t>time: 2520, err: 382, ct: 955</t>
  </si>
  <si>
    <t>time: 1232, err: 117, ct: 690</t>
  </si>
  <si>
    <t>time: 1600, err: 91, ct: 664</t>
  </si>
  <si>
    <t>time: 1778, err: 254, ct: 827</t>
  </si>
  <si>
    <t>time: 1602, err: 154, ct: 724</t>
  </si>
  <si>
    <t>time: 1596, err: 317, ct: 890</t>
  </si>
  <si>
    <t>time: 1600, err: 290, ct: 864</t>
  </si>
  <si>
    <t>time: 1418, err: 382, ct: 956</t>
  </si>
  <si>
    <t>time: 1228, err: 117, ct: 691</t>
  </si>
  <si>
    <t>time: 1598, err: 91, ct: 665</t>
  </si>
  <si>
    <t>time: 1600, err: 254, ct: 828</t>
  </si>
  <si>
    <t>time: 1778, err: 154, ct: 725</t>
  </si>
  <si>
    <t>time: 2704, err: 318, ct: 892</t>
  </si>
  <si>
    <t>time: 1782, err: 290, ct: 865</t>
  </si>
  <si>
    <t>time: 1786, err: 382, ct: 957</t>
  </si>
  <si>
    <t>time: 1228, err: 117, ct: 692</t>
  </si>
  <si>
    <t>time: 2338, err: 91, ct: 666</t>
  </si>
  <si>
    <t>time: 1596, err: 254, ct: 829</t>
  </si>
  <si>
    <t>time: 1602, err: 154, ct: 726</t>
  </si>
  <si>
    <t>time: 5292, err: 318, ct: 893</t>
  </si>
  <si>
    <t>time: 1600, err: 290, ct: 866</t>
  </si>
  <si>
    <t>time: 1598, err: 382, ct: 958</t>
  </si>
  <si>
    <t>time: 1232, err: 117, ct: 693</t>
  </si>
  <si>
    <t>time: 1780, err: 91, ct: 667</t>
  </si>
  <si>
    <t>time: 2698, err: 254, ct: 830</t>
  </si>
  <si>
    <t>time: 1596, err: 154, ct: 727</t>
  </si>
  <si>
    <t>time: 2714, err: 319, ct: 895</t>
  </si>
  <si>
    <t>time: 1596, err: 290, ct: 867</t>
  </si>
  <si>
    <t>time: 1600, err: 382, ct: 959</t>
  </si>
  <si>
    <t>time: 1232, err: 117, ct: 694</t>
  </si>
  <si>
    <t>time: 1600, err: 91, ct: 668</t>
  </si>
  <si>
    <t>time: 1600, err: 254, ct: 831</t>
  </si>
  <si>
    <t>time: 2706, err: 155, ct: 729</t>
  </si>
  <si>
    <t>time: 1596, err: 319, ct: 896</t>
  </si>
  <si>
    <t>time: 2708, err: 291, ct: 869</t>
  </si>
  <si>
    <t>time: 2698, err: 383, ct: 961</t>
  </si>
  <si>
    <t>time: 1232, err: 117, ct: 695</t>
  </si>
  <si>
    <t>time: 2520, err: 91, ct: 669</t>
  </si>
  <si>
    <t>time: 3440, err: 254, ct: 832</t>
  </si>
  <si>
    <t>time: 1598, err: 155, ct: 730</t>
  </si>
  <si>
    <t>time: 1784, err: 320, ct: 898</t>
  </si>
  <si>
    <t>time: 1598, err: 291, ct: 870</t>
  </si>
  <si>
    <t>time: 1598, err: 383, ct: 962</t>
  </si>
  <si>
    <t>time: 1230, err: 117, ct: 696</t>
  </si>
  <si>
    <t>time: 1414, err: 91, ct: 670</t>
  </si>
  <si>
    <t>time: 1598, err: 254, ct: 833</t>
  </si>
  <si>
    <t>time: 2518, err: 156, ct: 732</t>
  </si>
  <si>
    <t>time: 2518, err: 320, ct: 899</t>
  </si>
  <si>
    <t>time: 3624, err: 291, ct: 871</t>
  </si>
  <si>
    <t>time: 1784, err: 383, ct: 963</t>
  </si>
  <si>
    <t>time: 1416, err: 117, ct: 697</t>
  </si>
  <si>
    <t>time: 2888, err: 91, ct: 671</t>
  </si>
  <si>
    <t>time: 1784, err: 254, ct: 834</t>
  </si>
  <si>
    <t>time: 1598, err: 156, ct: 733</t>
  </si>
  <si>
    <t>time: 1786, err: 320, ct: 900</t>
  </si>
  <si>
    <t>time: 1598, err: 291, ct: 872</t>
  </si>
  <si>
    <t>time: 1600, err: 383, ct: 964</t>
  </si>
  <si>
    <t>time: 1230, err: 117, ct: 698</t>
  </si>
  <si>
    <t>time: 1600, err: 91, ct: 672</t>
  </si>
  <si>
    <t>time: 1596, err: 254, ct: 835</t>
  </si>
  <si>
    <t>time: 3438, err: 156, ct: 734</t>
  </si>
  <si>
    <t>time: 3446, err: 320, ct: 901</t>
  </si>
  <si>
    <t>time: 1600, err: 291, ct: 873</t>
  </si>
  <si>
    <t>time: 1596, err: 383, ct: 965</t>
  </si>
  <si>
    <t>time: 1232, err: 117, ct: 699</t>
  </si>
  <si>
    <t>time: 1232, err: 91, ct: 673</t>
  </si>
  <si>
    <t>time: 1596, err: 254, ct: 836</t>
  </si>
  <si>
    <t>time: 1600, err: 156, ct: 735</t>
  </si>
  <si>
    <t>time: 1600, err: 320, ct: 902</t>
  </si>
  <si>
    <t>time: 1536, err: 291, ct: 874</t>
  </si>
  <si>
    <t>time: 3620, err: 383, ct: 966</t>
  </si>
  <si>
    <t>time: 1226, err: 117, ct: 700</t>
  </si>
  <si>
    <t>time: 1228, err: 91, ct: 674</t>
  </si>
  <si>
    <t>time: 1780, err: 254, ct: 837</t>
  </si>
  <si>
    <t>time: 1786, err: 156, ct: 736</t>
  </si>
  <si>
    <t>time: 3440, err: 320, ct: 903</t>
  </si>
  <si>
    <t>time: 1782, err: 291, ct: 875</t>
  </si>
  <si>
    <t>time: 1598, err: 383, ct: 967</t>
  </si>
  <si>
    <t>time: 1230, err: 117, ct: 701</t>
  </si>
  <si>
    <t>time: 1228, err: 91, ct: 675</t>
  </si>
  <si>
    <t>time: 1414, err: 254, ct: 838</t>
  </si>
  <si>
    <t>time: 1598, err: 156, ct: 737</t>
  </si>
  <si>
    <t>time: 1784, err: 320, ct: 904</t>
  </si>
  <si>
    <t>time: 2522, err: 291, ct: 876</t>
  </si>
  <si>
    <t>time: 1598, err: 383, ct: 968</t>
  </si>
  <si>
    <t>time: 1230, err: 117, ct: 702</t>
  </si>
  <si>
    <t>time: 1228, err: 91, ct: 676</t>
  </si>
  <si>
    <t>time: 1598, err: 254, ct: 839</t>
  </si>
  <si>
    <t>time: 1598, err: 156, ct: 738</t>
  </si>
  <si>
    <t>time: 2518, err: 320, ct: 905</t>
  </si>
  <si>
    <t>time: 1598, err: 291, ct: 877</t>
  </si>
  <si>
    <t>time: 5278, err: 383, ct: 969</t>
  </si>
  <si>
    <t>time: 1232, err: 117, ct: 703</t>
  </si>
  <si>
    <t>time: 2152, err: 91, ct: 677</t>
  </si>
  <si>
    <t>time: 1784, err: 255, ct: 841</t>
  </si>
  <si>
    <t>time: 2702, err: 156, ct: 739</t>
  </si>
  <si>
    <t>time: 1604, err: 320, ct: 906</t>
  </si>
  <si>
    <t>time: 1416, err: 291, ct: 878</t>
  </si>
  <si>
    <t>time: 1784, err: 383, ct: 970</t>
  </si>
  <si>
    <t>time: 1230, err: 117, ct: 704</t>
  </si>
  <si>
    <t>time: 1782, err: 91, ct: 678</t>
  </si>
  <si>
    <t>time: 1598, err: 255, ct: 842</t>
  </si>
  <si>
    <t>time: 1596, err: 156, ct: 740</t>
  </si>
  <si>
    <t>time: 2640, err: 321, ct: 908</t>
  </si>
  <si>
    <t>time: 4362, err: 291, ct: 879</t>
  </si>
  <si>
    <t>time: 1596, err: 383, ct: 971</t>
  </si>
  <si>
    <t>time: 1230, err: 117, ct: 705</t>
  </si>
  <si>
    <t>time: 1412, err: 91, ct: 679</t>
  </si>
  <si>
    <t>time: 1786, err: 255, ct: 843</t>
  </si>
  <si>
    <t>time: 2520, err: 156, ct: 741</t>
  </si>
  <si>
    <t>time: 1784, err: 321, ct: 909</t>
  </si>
  <si>
    <t>time: 1784, err: 291, ct: 880</t>
  </si>
  <si>
    <t>time: 1598, err: 383, ct: 972</t>
  </si>
  <si>
    <t>time: 1232, err: 117, ct: 706</t>
  </si>
  <si>
    <t>time: 1230, err: 91, ct: 680</t>
  </si>
  <si>
    <t>time: 1600, err: 255, ct: 844</t>
  </si>
  <si>
    <t>time: 2520, err: 156, ct: 742</t>
  </si>
  <si>
    <t>time: 2522, err: 321, ct: 910</t>
  </si>
  <si>
    <t>time: 1416, err: 291, ct: 881</t>
  </si>
  <si>
    <t>time: 1780, err: 383, ct: 973</t>
  </si>
  <si>
    <t>time: 1228, err: 117, ct: 707</t>
  </si>
  <si>
    <t>time: 1600, err: 91, ct: 681</t>
  </si>
  <si>
    <t>time: 1598, err: 255, ct: 845</t>
  </si>
  <si>
    <t>time: 2700, err: 156, ct: 743</t>
  </si>
  <si>
    <t>time: 1600, err: 321, ct: 911</t>
  </si>
  <si>
    <t>time: 1784, err: 291, ct: 882</t>
  </si>
  <si>
    <t>time: 1596, err: 383, ct: 974</t>
  </si>
  <si>
    <t>time: 1232, err: 117, ct: 708</t>
  </si>
  <si>
    <t>time: 1780, err: 91, ct: 682</t>
  </si>
  <si>
    <t>time: 2700, err: 255, ct: 846</t>
  </si>
  <si>
    <t>time: 1602, err: 156, ct: 744</t>
  </si>
  <si>
    <t>time: 4544, err: 322, ct: 913</t>
  </si>
  <si>
    <t>time: 1600, err: 291, ct: 883</t>
  </si>
  <si>
    <t>time: 1540, err: 383, ct: 975</t>
  </si>
  <si>
    <t>time: 1232, err: 117, ct: 709</t>
  </si>
  <si>
    <t>time: 1600, err: 91, ct: 683</t>
  </si>
  <si>
    <t>time: 1600, err: 255, ct: 847</t>
  </si>
  <si>
    <t>time: 2518, err: 156, ct: 745</t>
  </si>
  <si>
    <t>time: 1600, err: 322, ct: 914</t>
  </si>
  <si>
    <t>time: 1784, err: 291, ct: 884</t>
  </si>
  <si>
    <t>time: 1598, err: 383, ct: 976</t>
  </si>
  <si>
    <t>time: 1232, err: 117, ct: 710</t>
  </si>
  <si>
    <t>time: 2702, err: 91, ct: 684</t>
  </si>
  <si>
    <t>time: 1596, err: 255, ct: 848</t>
  </si>
  <si>
    <t>time: 1782, err: 157, ct: 747</t>
  </si>
  <si>
    <t>time: 1784, err: 322, ct: 915</t>
  </si>
  <si>
    <t>time: 2520, err: 291, ct: 885</t>
  </si>
  <si>
    <t>time: 2702, err: 383, ct: 977</t>
  </si>
  <si>
    <t>time: 1230, err: 117, ct: 711</t>
  </si>
  <si>
    <t>time: 1414, err: 91, ct: 685</t>
  </si>
  <si>
    <t>time: 3438, err: 255, ct: 849</t>
  </si>
  <si>
    <t>time: 1600, err: 157, ct: 748</t>
  </si>
  <si>
    <t>time: 1600, err: 322, ct: 916</t>
  </si>
  <si>
    <t>time: 1600, err: 291, ct: 886</t>
  </si>
  <si>
    <t>time: 1598, err: 383, ct: 978</t>
  </si>
  <si>
    <t>time: 1234, err: 117, ct: 712</t>
  </si>
  <si>
    <t>time: 1596, err: 91, ct: 686</t>
  </si>
  <si>
    <t>time: 1778, err: 255, ct: 850</t>
  </si>
  <si>
    <t>time: 1778, err: 157, ct: 749</t>
  </si>
  <si>
    <t>time: 1596, err: 322, ct: 917</t>
  </si>
  <si>
    <t>time: 3620, err: 291, ct: 887</t>
  </si>
  <si>
    <t>time: 1418, err: 383, ct: 979</t>
  </si>
  <si>
    <t>time: 1230, err: 117, ct: 713</t>
  </si>
  <si>
    <t>time: 1600, err: 91, ct: 687</t>
  </si>
  <si>
    <t>time: 1598, err: 255, ct: 851</t>
  </si>
  <si>
    <t>time: 1600, err: 157, ct: 750</t>
  </si>
  <si>
    <t>time: 4356, err: 322, ct: 918</t>
  </si>
  <si>
    <t>time: 1600, err: 291, ct: 888</t>
  </si>
  <si>
    <t>time: 1786, err: 384, ct: 981</t>
  </si>
  <si>
    <t>time: 1228, err: 117, ct: 714</t>
  </si>
  <si>
    <t>time: 1786, err: 91, ct: 688</t>
  </si>
  <si>
    <t>time: 1602, err: 255, ct: 852</t>
  </si>
  <si>
    <t>time: 2516, err: 157, ct: 751</t>
  </si>
  <si>
    <t>time: 1788, err: 322, ct: 919</t>
  </si>
  <si>
    <t>time: 2516, err: 291, ct: 889</t>
  </si>
  <si>
    <t>time: 1600, err: 384, ct: 982</t>
  </si>
  <si>
    <t>time: 1416, err: 117, ct: 715</t>
  </si>
  <si>
    <t>time: 1600, err: 91, ct: 689</t>
  </si>
  <si>
    <t>time: 1782, err: 255, ct: 853</t>
  </si>
  <si>
    <t>time: 1780, err: 157, ct: 752</t>
  </si>
  <si>
    <t>time: 1598, err: 322, ct: 920</t>
  </si>
  <si>
    <t>time: 1600, err: 291, ct: 890</t>
  </si>
  <si>
    <t>time: 1780, err: 384, ct: 983</t>
  </si>
  <si>
    <t>time: 1232, err: 117, ct: 716</t>
  </si>
  <si>
    <t>time: 1598, err: 91, ct: 690</t>
  </si>
  <si>
    <t>time: 1600, err: 255, ct: 854</t>
  </si>
  <si>
    <t>time: 1600, err: 157, ct: 753</t>
  </si>
  <si>
    <t>time: 1602, err: 322, ct: 921</t>
  </si>
  <si>
    <t>time: 1782, err: 291, ct: 891</t>
  </si>
  <si>
    <t>time: 1596, err: 384, ct: 984</t>
  </si>
  <si>
    <t>time: 1228, err: 117, ct: 717</t>
  </si>
  <si>
    <t>time: 1780, err: 91, ct: 691</t>
  </si>
  <si>
    <t>time: 1598, err: 255, ct: 855</t>
  </si>
  <si>
    <t>time: 1598, err: 157, ct: 754</t>
  </si>
  <si>
    <t>time: 1782, err: 323, ct: 923</t>
  </si>
  <si>
    <t>time: 1602, err: 291, ct: 892</t>
  </si>
  <si>
    <t>time: 1600, err: 384, ct: 985</t>
  </si>
  <si>
    <t>time: 1234, err: 117, ct: 718</t>
  </si>
  <si>
    <t>time: 1598, err: 91, ct: 692</t>
  </si>
  <si>
    <t>time: 1784, err: 256, ct: 857</t>
  </si>
  <si>
    <t>time: 1784, err: 158, ct: 756</t>
  </si>
  <si>
    <t>time: 1602, err: 323, ct: 924</t>
  </si>
  <si>
    <t>time: 1600, err: 291, ct: 893</t>
  </si>
  <si>
    <t>time: 1602, err: 384, ct: 986</t>
  </si>
  <si>
    <t>time: 1228, err: 117, ct: 719</t>
  </si>
  <si>
    <t>time: 2516, err: 91, ct: 693</t>
  </si>
  <si>
    <t>time: 1598, err: 256, ct: 858</t>
  </si>
  <si>
    <t>time: 2520, err: 158, ct: 757</t>
  </si>
  <si>
    <t>time: 2700, err: 323, ct: 925</t>
  </si>
  <si>
    <t>time: 4540, err: 291, ct: 894</t>
  </si>
  <si>
    <t>time: 1594, err: 384, ct: 987</t>
  </si>
  <si>
    <t>time: 1230, err: 117, ct: 720</t>
  </si>
  <si>
    <t>time: 1784, err: 91, ct: 694</t>
  </si>
  <si>
    <t>time: 1782, err: 256, ct: 859</t>
  </si>
  <si>
    <t>time: 1600, err: 158, ct: 758</t>
  </si>
  <si>
    <t>time: 1602, err: 323, ct: 926</t>
  </si>
  <si>
    <t>time: 1602, err: 291, ct: 895</t>
  </si>
  <si>
    <t>time: 1786, err: 385, ct: 989</t>
  </si>
  <si>
    <t>time: 1230, err: 117, ct: 721</t>
  </si>
  <si>
    <t>time: 1598, err: 91, ct: 695</t>
  </si>
  <si>
    <t>time: 1596, err: 256, ct: 860</t>
  </si>
  <si>
    <t>time: 2516, err: 158, ct: 759</t>
  </si>
  <si>
    <t>time: 7180, err: 323, ct: 927</t>
  </si>
  <si>
    <t>time: 5294, err: 291, ct: 896</t>
  </si>
  <si>
    <t>time: 1598, err: 385, ct: 990</t>
  </si>
  <si>
    <t>time: 1232, err: 117, ct: 722</t>
  </si>
  <si>
    <t>time: 1598, err: 91, ct: 696</t>
  </si>
  <si>
    <t>time: 1598, err: 256, ct: 861</t>
  </si>
  <si>
    <t>time: 1782, err: 158, ct: 760</t>
  </si>
  <si>
    <t>time: 1604, err: 323, ct: 928</t>
  </si>
  <si>
    <t>time: 1600, err: 291, ct: 897</t>
  </si>
  <si>
    <t>time: 1780, err: 385, ct: 991</t>
  </si>
  <si>
    <t>time: 1228, err: 117, ct: 723</t>
  </si>
  <si>
    <t>time: 1782, err: 91, ct: 697</t>
  </si>
  <si>
    <t>time: 2700, err: 257, ct: 863</t>
  </si>
  <si>
    <t>time: 1602, err: 158, ct: 761</t>
  </si>
  <si>
    <t>time: 1596, err: 323, ct: 929</t>
  </si>
  <si>
    <t>time: 1778, err: 291, ct: 898</t>
  </si>
  <si>
    <t>time: 2520, err: 385, ct: 992</t>
  </si>
  <si>
    <t>time: 1230, err: 117, ct: 724</t>
  </si>
  <si>
    <t>time: 3438, err: 91, ct: 698</t>
  </si>
  <si>
    <t>time: 1596, err: 257, ct: 864</t>
  </si>
  <si>
    <t>time: 1598, err: 158, ct: 762</t>
  </si>
  <si>
    <t>time: 2516, err: 323, ct: 930</t>
  </si>
  <si>
    <t>time: 6128, err: 291, ct: 899</t>
  </si>
  <si>
    <t>time: 1598, err: 385, ct: 993</t>
  </si>
  <si>
    <t>time: 1228, err: 117, ct: 725</t>
  </si>
  <si>
    <t>time: 1600, err: 91, ct: 699</t>
  </si>
  <si>
    <t>time: 2702, err: 257, ct: 865</t>
  </si>
  <si>
    <t>time: 1784, err: 159, ct: 764</t>
  </si>
  <si>
    <t>time: 1600, err: 323, ct: 931</t>
  </si>
  <si>
    <t>time: 4356, err: 291, ct: 900</t>
  </si>
  <si>
    <t>time: 2704, err: 386, ct: 995</t>
  </si>
  <si>
    <t>time: 1228, err: 117, ct: 726</t>
  </si>
  <si>
    <t>time: 5466, err: 91, ct: 700</t>
  </si>
  <si>
    <t>time: 1598, err: 257, ct: 866</t>
  </si>
  <si>
    <t>time: 2516, err: 159, ct: 765</t>
  </si>
  <si>
    <t>time: 2518, err: 323, ct: 932</t>
  </si>
  <si>
    <t>time: 1780, err: 291, ct: 901</t>
  </si>
  <si>
    <t>time: 1598, err: 386, ct: 996</t>
  </si>
  <si>
    <t>time: 1236, err: 117, ct: 727</t>
  </si>
  <si>
    <t>time: 1600, err: 91, ct: 701</t>
  </si>
  <si>
    <t>time: 1600, err: 257, ct: 867</t>
  </si>
  <si>
    <t>time: 1782, err: 159, ct: 766</t>
  </si>
  <si>
    <t>time: 1600, err: 323, ct: 933</t>
  </si>
  <si>
    <t>time: 1596, err: 291, ct: 902</t>
  </si>
  <si>
    <t>time: 1784, err: 386, ct: 997</t>
  </si>
  <si>
    <t>time: 1232, err: 117, ct: 728</t>
  </si>
  <si>
    <t>time: 1596, err: 91, ct: 702</t>
  </si>
  <si>
    <t>time: 1788, err: 258, ct: 869</t>
  </si>
  <si>
    <t>time: 1598, err: 159, ct: 767</t>
  </si>
  <si>
    <t>time: 1784, err: 323, ct: 934</t>
  </si>
  <si>
    <t>time: 1598, err: 291, ct: 903</t>
  </si>
  <si>
    <t>time: 1598, err: 386, ct: 998</t>
  </si>
  <si>
    <t>time: 1412, err: 117, ct: 729</t>
  </si>
  <si>
    <t>time: 1780, err: 92, ct: 704</t>
  </si>
  <si>
    <t>time: 1596, err: 258, ct: 870</t>
  </si>
  <si>
    <t>time: 1602, err: 159, ct: 768</t>
  </si>
  <si>
    <t>time: 1596, err: 323, ct: 935</t>
  </si>
  <si>
    <t>time: 1782, err: 291, ct: 904</t>
  </si>
  <si>
    <t>time: 1598, err: 386, ct: 999</t>
  </si>
  <si>
    <t>time: 1232, err: 117, ct: 730</t>
  </si>
  <si>
    <t>time: 1600, err: 92, ct: 705</t>
  </si>
  <si>
    <t>time: 3622, err: 258, ct: 871</t>
  </si>
  <si>
    <t>time: 1784, err: 160, ct: 770</t>
  </si>
  <si>
    <t>time: 1596, err: 323, ct: 936</t>
  </si>
  <si>
    <t>time: 1598, err: 291, ct: 905</t>
  </si>
  <si>
    <t>time: 2706, err: 387, ct: 1001</t>
  </si>
  <si>
    <t>time: 1232, err: 117, ct: 731</t>
  </si>
  <si>
    <t>time: 1788, err: 92, ct: 706</t>
  </si>
  <si>
    <t>time: 1602, err: 258, ct: 872</t>
  </si>
  <si>
    <t>time: 2522, err: 160, ct: 771</t>
  </si>
  <si>
    <t>time: 1780, err: 323, ct: 937</t>
  </si>
  <si>
    <t>time: 1600, err: 291, ct: 906</t>
  </si>
  <si>
    <t>time: 1600, err: 387, ct: 1002</t>
  </si>
  <si>
    <t>time: 1230, err: 117, ct: 732</t>
  </si>
  <si>
    <t>time: 2518, err: 92, ct: 707</t>
  </si>
  <si>
    <t>time: 1602, err: 258, ct: 873</t>
  </si>
  <si>
    <t>time: 1788, err: 160, ct: 772</t>
  </si>
  <si>
    <t>time: 2534, err: 323, ct: 938</t>
  </si>
  <si>
    <t>time: 1782, err: 292, ct: 908</t>
  </si>
  <si>
    <t>time: 1416, err: 387, ct: 1003</t>
  </si>
  <si>
    <t>time: 1234, err: 117, ct: 733</t>
  </si>
  <si>
    <t>time: 1598, err: 92, ct: 708</t>
  </si>
  <si>
    <t>time: 1600, err: 258, ct: 874</t>
  </si>
  <si>
    <t>time: 1784, err: 161, ct: 774</t>
  </si>
  <si>
    <t>time: 1600, err: 323, ct: 939</t>
  </si>
  <si>
    <t>time: 1598, err: 292, ct: 909</t>
  </si>
  <si>
    <t>time: 1782, err: 387, ct: 1004</t>
  </si>
  <si>
    <t>time: 1232, err: 117, ct: 734</t>
  </si>
  <si>
    <t>time: 1782, err: 92, ct: 709</t>
  </si>
  <si>
    <t>time: 1784, err: 258, ct: 875</t>
  </si>
  <si>
    <t>time: 1596, err: 161, ct: 775</t>
  </si>
  <si>
    <t>time: 2540, err: 323, ct: 940</t>
  </si>
  <si>
    <t>time: 1786, err: 292, ct: 910</t>
  </si>
  <si>
    <t>time: 1600, err: 387, ct: 1005</t>
  </si>
  <si>
    <t>time: 1230, err: 117, ct: 735</t>
  </si>
  <si>
    <t>time: 1600, err: 92, ct: 710</t>
  </si>
  <si>
    <t>time: 1596, err: 258, ct: 876</t>
  </si>
  <si>
    <t>time: 1782, err: 161, ct: 776</t>
  </si>
  <si>
    <t>time: 1786, err: 324, ct: 942</t>
  </si>
  <si>
    <t>time: 1598, err: 292, ct: 911</t>
  </si>
  <si>
    <t>time: 2514, err: 387, ct: 1006</t>
  </si>
  <si>
    <t>time: 1232, err: 117, ct: 736</t>
  </si>
  <si>
    <t>time: 1602, err: 92, ct: 711</t>
  </si>
  <si>
    <t>time: 1598, err: 258, ct: 877</t>
  </si>
  <si>
    <t>time: 1596, err: 161, ct: 777</t>
  </si>
  <si>
    <t>time: 1602, err: 324, ct: 943</t>
  </si>
  <si>
    <t>time: 1602, err: 292, ct: 912</t>
  </si>
  <si>
    <t>time: 1600, err: 388, ct: 1008</t>
  </si>
  <si>
    <t>time: 1230, err: 117, ct: 737</t>
  </si>
  <si>
    <t>time: 1784, err: 92, ct: 712</t>
  </si>
  <si>
    <t>time: 1780, err: 258, ct: 878</t>
  </si>
  <si>
    <t>time: 1600, err: 161, ct: 778</t>
  </si>
  <si>
    <t>time: 1782, err: 324, ct: 944</t>
  </si>
  <si>
    <t>time: 5460, err: 292, ct: 913</t>
  </si>
  <si>
    <t>time: 2512, err: 388, ct: 1009</t>
  </si>
  <si>
    <t>time: 1230, err: 117, ct: 738</t>
  </si>
  <si>
    <t>time: 1598, err: 92, ct: 713</t>
  </si>
  <si>
    <t>time: 1598, err: 258, ct: 879</t>
  </si>
  <si>
    <t>time: 4368, err: 161, ct: 779</t>
  </si>
  <si>
    <t>time: 1598, err: 324, ct: 945</t>
  </si>
  <si>
    <t>time: 1598, err: 292, ct: 914</t>
  </si>
  <si>
    <t>time: 1784, err: 389, ct: 1011</t>
  </si>
  <si>
    <t>time: 1230, err: 117, ct: 739</t>
  </si>
  <si>
    <t>time: 1600, err: 92, ct: 714</t>
  </si>
  <si>
    <t>time: 1594, err: 259, ct: 881</t>
  </si>
  <si>
    <t>time: 1784, err: 161, ct: 780</t>
  </si>
  <si>
    <t>time: 2472, err: 324, ct: 946</t>
  </si>
  <si>
    <t>time: 1598, err: 292, ct: 915</t>
  </si>
  <si>
    <t>time: 2522, err: 389, ct: 1012</t>
  </si>
  <si>
    <t>time: 1232, err: 117, ct: 740</t>
  </si>
  <si>
    <t>time: 2702, err: 92, ct: 715</t>
  </si>
  <si>
    <t>time: 2520, err: 259, ct: 882</t>
  </si>
  <si>
    <t>time: 1604, err: 161, ct: 781</t>
  </si>
  <si>
    <t>time: 3440, err: 324, ct: 947</t>
  </si>
  <si>
    <t>time: 2520, err: 292, ct: 916</t>
  </si>
  <si>
    <t>time: 1784, err: 390, ct: 1014</t>
  </si>
  <si>
    <t>time: 1232, err: 117, ct: 741</t>
  </si>
  <si>
    <t>time: 1602, err: 92, ct: 716</t>
  </si>
  <si>
    <t>time: 1782, err: 259, ct: 883</t>
  </si>
  <si>
    <t>time: 1594, err: 161, ct: 782</t>
  </si>
  <si>
    <t>time: 1784, err: 325, ct: 949</t>
  </si>
  <si>
    <t>time: 1786, err: 292, ct: 917</t>
  </si>
  <si>
    <t>time: 3554, err: 390, ct: 1015</t>
  </si>
  <si>
    <t>time: 1234, err: 117, ct: 742</t>
  </si>
  <si>
    <t>time: 2522, err: 92, ct: 717</t>
  </si>
  <si>
    <t>time: 2518, err: 259, ct: 884</t>
  </si>
  <si>
    <t>time: 1784, err: 162, ct: 784</t>
  </si>
  <si>
    <t>time: 5286, err: 325, ct: 950</t>
  </si>
  <si>
    <t>time: 1606, err: 292, ct: 918</t>
  </si>
  <si>
    <t>time: 1600, err: 390, ct: 1016</t>
  </si>
  <si>
    <t>time: 1232, err: 117, ct: 743</t>
  </si>
  <si>
    <t>time: 1786, err: 93, ct: 719</t>
  </si>
  <si>
    <t>time: 1598, err: 259, ct: 885</t>
  </si>
  <si>
    <t>time: 1600, err: 162, ct: 785</t>
  </si>
  <si>
    <t>time: 4540, err: 325, ct: 951</t>
  </si>
  <si>
    <t>time: 1598, err: 292, ct: 919</t>
  </si>
  <si>
    <t>time: 2518, err: 390, ct: 1017</t>
  </si>
  <si>
    <t>time: 1230, err: 117, ct: 744</t>
  </si>
  <si>
    <t>time: 1598, err: 93, ct: 720</t>
  </si>
  <si>
    <t>time: 1418, err: 259, ct: 886</t>
  </si>
  <si>
    <t>time: 1784, err: 162, ct: 786</t>
  </si>
  <si>
    <t>time: 1600, err: 325, ct: 952</t>
  </si>
  <si>
    <t>time: 1786, err: 293, ct: 921</t>
  </si>
  <si>
    <t>time: 4358, err: 390, ct: 1018</t>
  </si>
  <si>
    <t>time: 1228, err: 117, ct: 745</t>
  </si>
  <si>
    <t>time: 1784, err: 93, ct: 721</t>
  </si>
  <si>
    <t>time: 1598, err: 259, ct: 887</t>
  </si>
  <si>
    <t>time: 1598, err: 162, ct: 787</t>
  </si>
  <si>
    <t>time: 1596, err: 325, ct: 953</t>
  </si>
  <si>
    <t>time: 2522, err: 293, ct: 922</t>
  </si>
  <si>
    <t>time: 1786, err: 390, ct: 1019</t>
  </si>
  <si>
    <t>time: 1230, err: 117, ct: 746</t>
  </si>
  <si>
    <t>time: 1598, err: 93, ct: 722</t>
  </si>
  <si>
    <t>time: 1786, err: 259, ct: 888</t>
  </si>
  <si>
    <t>time: 1596, err: 162, ct: 788</t>
  </si>
  <si>
    <t>time: 1966, err: 326, ct: 955</t>
  </si>
  <si>
    <t>time: 1786, err: 294, ct: 924</t>
  </si>
  <si>
    <t>time: 1600, err: 390, ct: 1020</t>
  </si>
  <si>
    <t>time: 1232, err: 117, ct: 747</t>
  </si>
  <si>
    <t>time: 2518, err: 93, ct: 723</t>
  </si>
  <si>
    <t>time: 2518, err: 259, ct: 889</t>
  </si>
  <si>
    <t>time: 2700, err: 163, ct: 790</t>
  </si>
  <si>
    <t>time: 5282, err: 326, ct: 956</t>
  </si>
  <si>
    <t>time: 1602, err: 294, ct: 925</t>
  </si>
  <si>
    <t>time: 1600, err: 390, ct: 1021</t>
  </si>
  <si>
    <t>time: 1230, err: 117, ct: 748</t>
  </si>
  <si>
    <t>time: 1780, err: 93, ct: 724</t>
  </si>
  <si>
    <t>time: 1414, err: 259, ct: 890</t>
  </si>
  <si>
    <t>time: 1600, err: 163, ct: 791</t>
  </si>
  <si>
    <t>time: 5284, err: 326, ct: 957</t>
  </si>
  <si>
    <t>time: 1598, err: 294, ct: 926</t>
  </si>
  <si>
    <t>time: 3438, err: 390, ct: 1022</t>
  </si>
  <si>
    <t>time: 1234, err: 117, ct: 749</t>
  </si>
  <si>
    <t>time: 1596, err: 93, ct: 725</t>
  </si>
  <si>
    <t>time: 1778, err: 259, ct: 891</t>
  </si>
  <si>
    <t>time: 1786, err: 163, ct: 792</t>
  </si>
  <si>
    <t>time: 1782, err: 326, ct: 958</t>
  </si>
  <si>
    <t>time: 1598, err: 294, ct: 927</t>
  </si>
  <si>
    <t>time: 1784, err: 390, ct: 1023</t>
  </si>
  <si>
    <t>time: 1230, err: 117, ct: 750</t>
  </si>
  <si>
    <t>time: 1602, err: 93, ct: 726</t>
  </si>
  <si>
    <t>time: 1600, err: 259, ct: 892</t>
  </si>
  <si>
    <t>time: 1598, err: 163, ct: 793</t>
  </si>
  <si>
    <t>time: 7946, err: 326, ct: 959</t>
  </si>
  <si>
    <t>time: 1788, err: 294, ct: 928</t>
  </si>
  <si>
    <t>time: 1598, err: 390, ct: 1024</t>
  </si>
  <si>
    <t>time: 1232, err: 117, ct: 751</t>
  </si>
  <si>
    <t>time: 1774, err: 93, ct: 727</t>
  </si>
  <si>
    <t>time: 1598, err: 259, ct: 893</t>
  </si>
  <si>
    <t>time: 1596, err: 163, ct: 794</t>
  </si>
  <si>
    <t>time: 4542, err: 327, ct: 961</t>
  </si>
  <si>
    <t>time: 1602, err: 294, ct: 929</t>
  </si>
  <si>
    <t>time: 2522, err: 391, ct: 1026</t>
  </si>
  <si>
    <t>time: 1232, err: 117, ct: 752</t>
  </si>
  <si>
    <t>time: 1966, err: 97, ct: 732</t>
  </si>
  <si>
    <t>time: 2702, err: 260, ct: 895</t>
  </si>
  <si>
    <t>time: 2706, err: 163, ct: 795</t>
  </si>
  <si>
    <t>time: 8972, err: 327, ct: 962</t>
  </si>
  <si>
    <t>time: 1596, err: 294, ct: 930</t>
  </si>
  <si>
    <t>time: 1600, err: 391, ct: 1027</t>
  </si>
  <si>
    <t>time: 1232, err: 117, ct: 753</t>
  </si>
  <si>
    <t>time: 4360, err: 105, ct: 741</t>
  </si>
  <si>
    <t>time: 1600, err: 260, ct: 896</t>
  </si>
  <si>
    <t>time: 1600, err: 163, ct: 796</t>
  </si>
  <si>
    <t>time: 5280, err: 327, ct: 963</t>
  </si>
  <si>
    <t>time: 1778, err: 295, ct: 932</t>
  </si>
  <si>
    <t>time: 2704, err: 392, ct: 1029</t>
  </si>
  <si>
    <t>time: 1418, err: 117, ct: 754</t>
  </si>
  <si>
    <t>time: 1536, err: 105, ct: 742</t>
  </si>
  <si>
    <t>time: 1782, err: 260, ct: 897</t>
  </si>
  <si>
    <t>time: 2518, err: 163, ct: 797</t>
  </si>
  <si>
    <t>time: 2700, err: 327, ct: 964</t>
  </si>
  <si>
    <t>time: 1596, err: 295, ct: 933</t>
  </si>
  <si>
    <t>time: 1598, err: 392, ct: 1030</t>
  </si>
  <si>
    <t>time: 1230, err: 117, ct: 755</t>
  </si>
  <si>
    <t>time: 1784, err: 107, ct: 745</t>
  </si>
  <si>
    <t>time: 1598, err: 260, ct: 898</t>
  </si>
  <si>
    <t>time: 3444, err: 163, ct: 798</t>
  </si>
  <si>
    <t>time: 2518, err: 327, ct: 965</t>
  </si>
  <si>
    <t>time: 1782, err: 295, ct: 934</t>
  </si>
  <si>
    <t>time: 1786, err: 392, ct: 1031</t>
  </si>
  <si>
    <t>time: 1230, err: 117, ct: 756</t>
  </si>
  <si>
    <t>time: 1602, err: 107, ct: 746</t>
  </si>
  <si>
    <t>time: 1598, err: 260, ct: 899</t>
  </si>
  <si>
    <t>time: 1782, err: 163, ct: 799</t>
  </si>
  <si>
    <t>time: 8148, err: 327, ct: 966</t>
  </si>
  <si>
    <t>time: 1598, err: 295, ct: 935</t>
  </si>
  <si>
    <t>time: 1598, err: 392, ct: 1032</t>
  </si>
  <si>
    <t>time: 1228, err: 117, ct: 757</t>
  </si>
  <si>
    <t>time: 1544, err: 107, ct: 747</t>
  </si>
  <si>
    <t>time: 2702, err: 261, ct: 901</t>
  </si>
  <si>
    <t>time: 1604, err: 163, ct: 800</t>
  </si>
  <si>
    <t>time: 8954, err: 327, ct: 967</t>
  </si>
  <si>
    <t>time: 1600, err: 295, ct: 936</t>
  </si>
  <si>
    <t>time: 1602, err: 392, ct: 1033</t>
  </si>
  <si>
    <t>time: 1226, err: 117, ct: 758</t>
  </si>
  <si>
    <t>time: 1782, err: 107, ct: 748</t>
  </si>
  <si>
    <t>time: 1598, err: 261, ct: 902</t>
  </si>
  <si>
    <t>time: 2516, err: 163, ct: 801</t>
  </si>
  <si>
    <t>time: 3388, err: 327, ct: 968</t>
  </si>
  <si>
    <t>time: 2704, err: 296, ct: 938</t>
  </si>
  <si>
    <t>time: 2514, err: 392, ct: 1034</t>
  </si>
  <si>
    <t>time: 1230, err: 117, ct: 759</t>
  </si>
  <si>
    <t>time: 1602, err: 107, ct: 749</t>
  </si>
  <si>
    <t>time: 1784, err: 261, ct: 903</t>
  </si>
  <si>
    <t>time: 2720, err: 164, ct: 803</t>
  </si>
  <si>
    <t>time: 1780, err: 327, ct: 969</t>
  </si>
  <si>
    <t>time: 1596, err: 296, ct: 939</t>
  </si>
  <si>
    <t>time: 1784, err: 392, ct: 1035</t>
  </si>
  <si>
    <t>time: 1234, err: 117, ct: 760</t>
  </si>
  <si>
    <t>time: 1598, err: 107, ct: 750</t>
  </si>
  <si>
    <t>time: 1598, err: 261, ct: 904</t>
  </si>
  <si>
    <t>time: 2522, err: 164, ct: 804</t>
  </si>
  <si>
    <t>time: 2520, err: 327, ct: 970</t>
  </si>
  <si>
    <t>time: 1782, err: 296, ct: 940</t>
  </si>
  <si>
    <t>time: 1598, err: 392, ct: 1036</t>
  </si>
  <si>
    <t>time: 1234, err: 117, ct: 761</t>
  </si>
  <si>
    <t>time: 1788, err: 108, ct: 752</t>
  </si>
  <si>
    <t>time: 1600, err: 261, ct: 905</t>
  </si>
  <si>
    <t>time: 1784, err: 165, ct: 806</t>
  </si>
  <si>
    <t>time: 7220, err: 327, ct: 971</t>
  </si>
  <si>
    <t>time: 1600, err: 296, ct: 941</t>
  </si>
  <si>
    <t>time: 1602, err: 392, ct: 1037</t>
  </si>
  <si>
    <t>time: 1236, err: 117, ct: 762</t>
  </si>
  <si>
    <t>time: 2524, err: 108, ct: 753</t>
  </si>
  <si>
    <t>time: 2518, err: 261, ct: 906</t>
  </si>
  <si>
    <t>time: 2518, err: 165, ct: 807</t>
  </si>
  <si>
    <t>time: 7942, err: 327, ct: 972</t>
  </si>
  <si>
    <t>time: 1600, err: 296, ct: 942</t>
  </si>
  <si>
    <t>time: 1596, err: 392, ct: 1038</t>
  </si>
  <si>
    <t>time: 1234, err: 117, ct: 763</t>
  </si>
  <si>
    <t>time: 1782, err: 108, ct: 754</t>
  </si>
  <si>
    <t>time: 1600, err: 261, ct: 907</t>
  </si>
  <si>
    <t>time: 2704, err: 165, ct: 808</t>
  </si>
  <si>
    <t>time: 1782, err: 327, ct: 973</t>
  </si>
  <si>
    <t>time: 1780, err: 297, ct: 944</t>
  </si>
  <si>
    <t>time: 1782, err: 392, ct: 1039</t>
  </si>
  <si>
    <t>time: 1230, err: 117, ct: 764</t>
  </si>
  <si>
    <t>time: 3408, err: 108, ct: 755</t>
  </si>
  <si>
    <t>time: 2702, err: 261, ct: 908</t>
  </si>
  <si>
    <t>time: 2516, err: 165, ct: 809</t>
  </si>
  <si>
    <t>time: 1602, err: 327, ct: 974</t>
  </si>
  <si>
    <t>time: 1594, err: 297, ct: 945</t>
  </si>
  <si>
    <t>time: 1600, err: 392, ct: 1040</t>
  </si>
  <si>
    <t>time: 1232, err: 117, ct: 765</t>
  </si>
  <si>
    <t>time: 1598, err: 108, ct: 756</t>
  </si>
  <si>
    <t>time: 1598, err: 261, ct: 909</t>
  </si>
  <si>
    <t>time: 6256, err: 165, ct: 810</t>
  </si>
  <si>
    <t>time: 1602, err: 327, ct: 975</t>
  </si>
  <si>
    <t>time: 1784, err: 297, ct: 946</t>
  </si>
  <si>
    <t>time: 1600, err: 392, ct: 1041</t>
  </si>
  <si>
    <t>time: 1230, err: 117, ct: 766</t>
  </si>
  <si>
    <t>time: 2704, err: 108, ct: 757</t>
  </si>
  <si>
    <t>time: 1600, err: 261, ct: 910</t>
  </si>
  <si>
    <t>time: 6252, err: 165, ct: 811</t>
  </si>
  <si>
    <t>time: 2164, err: 328, ct: 977</t>
  </si>
  <si>
    <t>time: 1598, err: 297, ct: 947</t>
  </si>
  <si>
    <t>time: 1780, err: 393, ct: 1043</t>
  </si>
  <si>
    <t>time: 1238, err: 117, ct: 767</t>
  </si>
  <si>
    <t>time: 1596, err: 108, ct: 758</t>
  </si>
  <si>
    <t>time: 3434, err: 261, ct: 911</t>
  </si>
  <si>
    <t>time: 1414, err: 165, ct: 812</t>
  </si>
  <si>
    <t>time: 6180, err: 328, ct: 978</t>
  </si>
  <si>
    <t>time: 1598, err: 297, ct: 948</t>
  </si>
  <si>
    <t>time: 1596, err: 393, ct: 1044</t>
  </si>
  <si>
    <t>time: 1230, err: 117, ct: 768</t>
  </si>
  <si>
    <t>time: 2518, err: 108, ct: 759</t>
  </si>
  <si>
    <t>time: 4180, err: 261, ct: 912</t>
  </si>
  <si>
    <t>time: 1596, err: 165, ct: 813</t>
  </si>
  <si>
    <t>time: 2724, err: 329, ct: 980</t>
  </si>
  <si>
    <t>time: 1784, err: 297, ct: 949</t>
  </si>
  <si>
    <t>time: 1780, err: 394, ct: 1046</t>
  </si>
  <si>
    <t>time: 1230, err: 117, ct: 769</t>
  </si>
  <si>
    <t>time: 1784, err: 109, ct: 761</t>
  </si>
  <si>
    <t>time: 1782, err: 261, ct: 913</t>
  </si>
  <si>
    <t>time: 2702, err: 166, ct: 815</t>
  </si>
  <si>
    <t>time: 1596, err: 329, ct: 981</t>
  </si>
  <si>
    <t>time: 1602, err: 297, ct: 950</t>
  </si>
  <si>
    <t>time: 1598, err: 394, ct: 1047</t>
  </si>
  <si>
    <t>time: 1234, err: 117, ct: 770</t>
  </si>
  <si>
    <t>time: 1598, err: 109, ct: 762</t>
  </si>
  <si>
    <t>time: 1598, err: 261, ct: 914</t>
  </si>
  <si>
    <t>time: 1604, err: 166, ct: 816</t>
  </si>
  <si>
    <t>time: 2718, err: 330, ct: 983</t>
  </si>
  <si>
    <t>time: 1600, err: 297, ct: 951</t>
  </si>
  <si>
    <t>time: 1786, err: 394, ct: 1048</t>
  </si>
  <si>
    <t>time: 1228, err: 117, ct: 771</t>
  </si>
  <si>
    <t>time: 1784, err: 109, ct: 763</t>
  </si>
  <si>
    <t>time: 1602, err: 261, ct: 915</t>
  </si>
  <si>
    <t>time: 1784, err: 166, ct: 817</t>
  </si>
  <si>
    <t>time: 1600, err: 330, ct: 984</t>
  </si>
  <si>
    <t>time: 2516, err: 297, ct: 952</t>
  </si>
  <si>
    <t>time: 2522, err: 394, ct: 1049</t>
  </si>
  <si>
    <t>time: 1414, err: 117, ct: 772</t>
  </si>
  <si>
    <t>time: 1600, err: 109, ct: 764</t>
  </si>
  <si>
    <t>time: 1596, err: 261, ct: 916</t>
  </si>
  <si>
    <t>time: 1596, err: 166, ct: 818</t>
  </si>
  <si>
    <t>time: 1600, err: 330, ct: 985</t>
  </si>
  <si>
    <t>time: 1598, err: 297, ct: 953</t>
  </si>
  <si>
    <t>time: 1600, err: 394, ct: 1050</t>
  </si>
  <si>
    <t>time: 1232, err: 117, ct: 773</t>
  </si>
  <si>
    <t>time: 1600, err: 109, ct: 765</t>
  </si>
  <si>
    <t>time: 1598, err: 261, ct: 917</t>
  </si>
  <si>
    <t>time: 1596, err: 166, ct: 819</t>
  </si>
  <si>
    <t>time: 1600, err: 330, ct: 986</t>
  </si>
  <si>
    <t>time: 1784, err: 297, ct: 954</t>
  </si>
  <si>
    <t>time: 1598, err: 394, ct: 1051</t>
  </si>
  <si>
    <t>time: 1232, err: 117, ct: 774</t>
  </si>
  <si>
    <t>time: 1598, err: 109, ct: 766</t>
  </si>
  <si>
    <t>time: 1784, err: 261, ct: 918</t>
  </si>
  <si>
    <t>time: 2708, err: 167, ct: 821</t>
  </si>
  <si>
    <t>time: 1780, err: 331, ct: 988</t>
  </si>
  <si>
    <t>time: 1600, err: 297, ct: 955</t>
  </si>
  <si>
    <t>time: 1784, err: 394, ct: 1052</t>
  </si>
  <si>
    <t>time: 1232, err: 117, ct: 775</t>
  </si>
  <si>
    <t>time: 1600, err: 109, ct: 767</t>
  </si>
  <si>
    <t>time: 2520, err: 261, ct: 919</t>
  </si>
  <si>
    <t>time: 1596, err: 167, ct: 822</t>
  </si>
  <si>
    <t>time: 1594, err: 331, ct: 989</t>
  </si>
  <si>
    <t>time: 1598, err: 297, ct: 956</t>
  </si>
  <si>
    <t>time: 1600, err: 394, ct: 1053</t>
  </si>
  <si>
    <t>time: 1356, err: 117, ct: 776</t>
  </si>
  <si>
    <t>time: 1782, err: 110, ct: 769</t>
  </si>
  <si>
    <t>time: 1600, err: 261, ct: 920</t>
  </si>
  <si>
    <t>time: 1786, err: 167, ct: 823</t>
  </si>
  <si>
    <t>time: 1782, err: 331, ct: 990</t>
  </si>
  <si>
    <t>time: 5278, err: 297, ct: 957</t>
  </si>
  <si>
    <t>time: 2518, err: 394, ct: 1054</t>
  </si>
  <si>
    <t>time: 1418, err: 117, ct: 777</t>
  </si>
  <si>
    <t>time: 1596, err: 110, ct: 770</t>
  </si>
  <si>
    <t>time: 4538, err: 261, ct: 921</t>
  </si>
  <si>
    <t>time: 2538, err: 167, ct: 824</t>
  </si>
  <si>
    <t>time: 4174, err: 331, ct: 991</t>
  </si>
  <si>
    <t>time: 1788, err: 297, ct: 958</t>
  </si>
  <si>
    <t>time: 1596, err: 394, ct: 1055</t>
  </si>
  <si>
    <t>time: 1228, err: 117, ct: 778</t>
  </si>
  <si>
    <t>time: 1784, err: 110, ct: 771</t>
  </si>
  <si>
    <t>time: 1602, err: 261, ct: 922</t>
  </si>
  <si>
    <t>time: 1598, err: 167, ct: 825</t>
  </si>
  <si>
    <t>time: 1780, err: 331, ct: 992</t>
  </si>
  <si>
    <t>time: 1598, err: 297, ct: 959</t>
  </si>
  <si>
    <t>time: 1780, err: 394, ct: 1056</t>
  </si>
  <si>
    <t>time: 1232, err: 117, ct: 779</t>
  </si>
  <si>
    <t>time: 1412, err: 110, ct: 772</t>
  </si>
  <si>
    <t>time: 2520, err: 261, ct: 923</t>
  </si>
  <si>
    <t>time: 6606, err: 168, ct: 827</t>
  </si>
  <si>
    <t>time: 2514, err: 331, ct: 993</t>
  </si>
  <si>
    <t>time: 1598, err: 297, ct: 960</t>
  </si>
  <si>
    <t>time: 1594, err: 394, ct: 1057</t>
  </si>
  <si>
    <t>time: 1228, err: 117, ct: 780</t>
  </si>
  <si>
    <t>time: 1784, err: 110, ct: 773</t>
  </si>
  <si>
    <t>time: 1600, err: 261, ct: 924</t>
  </si>
  <si>
    <t>time: 1416, err: 168, ct: 828</t>
  </si>
  <si>
    <t>time: 4486, err: 331, ct: 994</t>
  </si>
  <si>
    <t>time: 1786, err: 297, ct: 961</t>
  </si>
  <si>
    <t>time: 1598, err: 394, ct: 1058</t>
  </si>
  <si>
    <t>time: 1412, err: 117, ct: 781</t>
  </si>
  <si>
    <t>time: 2526, err: 110, ct: 774</t>
  </si>
  <si>
    <t>time: 1780, err: 261, ct: 925</t>
  </si>
  <si>
    <t>time: 1784, err: 168, ct: 829</t>
  </si>
  <si>
    <t>time: 2524, err: 331, ct: 995</t>
  </si>
  <si>
    <t>time: 1602, err: 297, ct: 962</t>
  </si>
  <si>
    <t>time: 2702, err: 395, ct: 1060</t>
  </si>
  <si>
    <t>time: 1226, err: 117, ct: 782</t>
  </si>
  <si>
    <t>time: 1596, err: 110, ct: 775</t>
  </si>
  <si>
    <t>time: 1596, err: 261, ct: 926</t>
  </si>
  <si>
    <t>time: 4922, err: 169, ct: 831</t>
  </si>
  <si>
    <t>time: 2524, err: 331, ct: 996</t>
  </si>
  <si>
    <t>time: 1598, err: 297, ct: 963</t>
  </si>
  <si>
    <t>time: 1596, err: 395, ct: 1061</t>
  </si>
  <si>
    <t>time: 1228, err: 117, ct: 783</t>
  </si>
  <si>
    <t>time: 1596, err: 111, ct: 777</t>
  </si>
  <si>
    <t>time: 1598, err: 261, ct: 927</t>
  </si>
  <si>
    <t>time: 1596, err: 169, ct: 832</t>
  </si>
  <si>
    <t>time: 2522, err: 331, ct: 997</t>
  </si>
  <si>
    <t>time: 1786, err: 298, ct: 965</t>
  </si>
  <si>
    <t>time: 2702, err: 396, ct: 1063</t>
  </si>
  <si>
    <t>time: 1230, err: 117, ct: 784</t>
  </si>
  <si>
    <t>time: 1598, err: 111, ct: 778</t>
  </si>
  <si>
    <t>time: 1784, err: 261, ct: 928</t>
  </si>
  <si>
    <t>time: 1784, err: 170, ct: 834</t>
  </si>
  <si>
    <t>time: 1782, err: 331, ct: 998</t>
  </si>
  <si>
    <t>time: 1594, err: 298, ct: 966</t>
  </si>
  <si>
    <t>time: 1598, err: 396, ct: 1064</t>
  </si>
  <si>
    <t>time: 1232, err: 117, ct: 785</t>
  </si>
  <si>
    <t>time: 1784, err: 111, ct: 779</t>
  </si>
  <si>
    <t>time: 1600, err: 261, ct: 929</t>
  </si>
  <si>
    <t>time: 2536, err: 170, ct: 835</t>
  </si>
  <si>
    <t>time: 2522, err: 331, ct: 999</t>
  </si>
  <si>
    <t>time: 2702, err: 299, ct: 968</t>
  </si>
  <si>
    <t>time: 1782, err: 398, ct: 1067</t>
  </si>
  <si>
    <t>time: 1228, err: 117, ct: 786</t>
  </si>
  <si>
    <t>time: 2516, err: 111, ct: 780</t>
  </si>
  <si>
    <t>time: 1602, err: 261, ct: 930</t>
  </si>
  <si>
    <t>time: 1782, err: 171, ct: 837</t>
  </si>
  <si>
    <t>time: 2520, err: 331, ct: 1000</t>
  </si>
  <si>
    <t>time: 1602, err: 299, ct: 969</t>
  </si>
  <si>
    <t>time: 1598, err: 398, ct: 1068</t>
  </si>
  <si>
    <t>time: 1230, err: 117, ct: 787</t>
  </si>
  <si>
    <t>time: 1602, err: 111, ct: 781</t>
  </si>
  <si>
    <t>time: 4360, err: 261, ct: 931</t>
  </si>
  <si>
    <t>time: 1596, err: 171, ct: 838</t>
  </si>
  <si>
    <t>time: 5278, err: 331, ct: 1001</t>
  </si>
  <si>
    <t>time: 2702, err: 299, ct: 970</t>
  </si>
  <si>
    <t>time: 1790, err: 398, ct: 1069</t>
  </si>
  <si>
    <t>time: 1234, err: 117, ct: 788</t>
  </si>
  <si>
    <t>time: 2700, err: 112, ct: 783</t>
  </si>
  <si>
    <t>time: 4542, err: 261, ct: 932</t>
  </si>
  <si>
    <t>time: 1784, err: 171, ct: 839</t>
  </si>
  <si>
    <t>time: 1784, err: 331, ct: 1002</t>
  </si>
  <si>
    <t>time: 1600, err: 299, ct: 971</t>
  </si>
  <si>
    <t>time: 1598, err: 398, ct: 1070</t>
  </si>
  <si>
    <t>time: 1228, err: 117, ct: 789</t>
  </si>
  <si>
    <t>time: 1596, err: 112, ct: 784</t>
  </si>
  <si>
    <t>time: 2516, err: 261, ct: 933</t>
  </si>
  <si>
    <t>time: 1598, err: 171, ct: 840</t>
  </si>
  <si>
    <t>time: 1416, err: 331, ct: 1003</t>
  </si>
  <si>
    <t>time: 1598, err: 299, ct: 972</t>
  </si>
  <si>
    <t>time: 1598, err: 398, ct: 1071</t>
  </si>
  <si>
    <t>time: 1232, err: 117, ct: 790</t>
  </si>
  <si>
    <t>time: 1784, err: 112, ct: 785</t>
  </si>
  <si>
    <t>time: 1596, err: 261, ct: 934</t>
  </si>
  <si>
    <t>time: 11736, err: 171, ct: 841</t>
  </si>
  <si>
    <t>time: 1596, err: 331, ct: 1004</t>
  </si>
  <si>
    <t>time: 1780, err: 300, ct: 974</t>
  </si>
  <si>
    <t>time: 1598, err: 398, ct: 1072</t>
  </si>
  <si>
    <t>time: 1232, err: 117, ct: 791</t>
  </si>
  <si>
    <t>time: 1602, err: 112, ct: 786</t>
  </si>
  <si>
    <t>time: 1604, err: 262, ct: 936</t>
  </si>
  <si>
    <t>time: 1596, err: 171, ct: 842</t>
  </si>
  <si>
    <t>time: 1602, err: 331, ct: 1005</t>
  </si>
  <si>
    <t>time: 1596, err: 300, ct: 975</t>
  </si>
  <si>
    <t>time: 1784, err: 398, ct: 1073</t>
  </si>
  <si>
    <t>time: 1230, err: 117, ct: 792</t>
  </si>
  <si>
    <t>time: 1598, err: 112, ct: 787</t>
  </si>
  <si>
    <t>time: 1782, err: 262, ct: 937</t>
  </si>
  <si>
    <t>time: 1600, err: 171, ct: 843</t>
  </si>
  <si>
    <t>time: 1784, err: 332, ct: 1007</t>
  </si>
  <si>
    <t>time: 4358, err: 300, ct: 976</t>
  </si>
  <si>
    <t>time: 1598, err: 398, ct: 1074</t>
  </si>
  <si>
    <t>time: 1354, err: 117, ct: 793</t>
  </si>
  <si>
    <t>time: 2702, err: 113, ct: 789</t>
  </si>
  <si>
    <t>time: 1598, err: 262, ct: 938</t>
  </si>
  <si>
    <t>time: 1598, err: 171, ct: 844</t>
  </si>
  <si>
    <t>time: 2518, err: 332, ct: 1008</t>
  </si>
  <si>
    <t>time: 4546, err: 301, ct: 978</t>
  </si>
  <si>
    <t>time: 1598, err: 398, ct: 1075</t>
  </si>
  <si>
    <t>time: 1232, err: 117, ct: 794</t>
  </si>
  <si>
    <t>time: 1600, err: 113, ct: 790</t>
  </si>
  <si>
    <t>time: 2518, err: 262, ct: 939</t>
  </si>
  <si>
    <t>time: 2522, err: 171, ct: 845</t>
  </si>
  <si>
    <t>time: 5788, err: 335, ct: 1012</t>
  </si>
  <si>
    <t>time: 1596, err: 301, ct: 979</t>
  </si>
  <si>
    <t>time: 4360, err: 398, ct: 1076</t>
  </si>
  <si>
    <t>time: 1232, err: 117, ct: 795</t>
  </si>
  <si>
    <t>time: 1780, err: 113, ct: 791</t>
  </si>
  <si>
    <t>time: 1604, err: 262, ct: 940</t>
  </si>
  <si>
    <t>time: 1784, err: 172, ct: 847</t>
  </si>
  <si>
    <t>time: 7416, err: 337, ct: 1015</t>
  </si>
  <si>
    <t>time: 2706, err: 302, ct: 981</t>
  </si>
  <si>
    <t>time: 1782, err: 398, ct: 1077</t>
  </si>
  <si>
    <t>time: 1226, err: 117, ct: 796</t>
  </si>
  <si>
    <t>time: 1596, err: 113, ct: 792</t>
  </si>
  <si>
    <t>time: 1594, err: 262, ct: 941</t>
  </si>
  <si>
    <t>time: 2514, err: 172, ct: 848</t>
  </si>
  <si>
    <t>time: 3442, err: 337, ct: 1016</t>
  </si>
  <si>
    <t>time: 3438, err: 302, ct: 982</t>
  </si>
  <si>
    <t>time: 1602, err: 398, ct: 1078</t>
  </si>
  <si>
    <t>time: 1228, err: 117, ct: 797</t>
  </si>
  <si>
    <t>time: 1412, err: 113, ct: 793</t>
  </si>
  <si>
    <t>time: 1776, err: 262, ct: 942</t>
  </si>
  <si>
    <t>time: 1780, err: 172, ct: 849</t>
  </si>
  <si>
    <t>time: 2514, err: 337, ct: 1017</t>
  </si>
  <si>
    <t>time: 2638, err: 302, ct: 983</t>
  </si>
  <si>
    <t>time: 1596, err: 398, ct: 1079</t>
  </si>
  <si>
    <t>time: 1234, err: 117, ct: 798</t>
  </si>
  <si>
    <t>time: 1780, err: 113, ct: 794</t>
  </si>
  <si>
    <t>time: 1594, err: 262, ct: 943</t>
  </si>
  <si>
    <t>time: 1598, err: 172, ct: 850</t>
  </si>
  <si>
    <t>time: 1968, err: 338, ct: 1019</t>
  </si>
  <si>
    <t>time: 1596, err: 302, ct: 984</t>
  </si>
  <si>
    <t>time: 5278, err: 398, ct: 1080</t>
  </si>
  <si>
    <t>time: 1416, err: 117, ct: 799</t>
  </si>
  <si>
    <t>time: 1600, err: 113, ct: 795</t>
  </si>
  <si>
    <t>time: 2520, err: 262, ct: 944</t>
  </si>
  <si>
    <t>time: 1598, err: 172, ct: 851</t>
  </si>
  <si>
    <t>time: 1414, err: 338, ct: 1020</t>
  </si>
  <si>
    <t>time: 2700, err: 303, ct: 986</t>
  </si>
  <si>
    <t>time: 2704, err: 398, ct: 1081</t>
  </si>
  <si>
    <t>time: 1232, err: 117, ct: 800</t>
  </si>
  <si>
    <t>time: 1600, err: 113, ct: 796</t>
  </si>
  <si>
    <t>time: 1782, err: 262, ct: 945</t>
  </si>
  <si>
    <t>time: 2722, err: 173, ct: 853</t>
  </si>
  <si>
    <t>time: 1598, err: 338, ct: 1021</t>
  </si>
  <si>
    <t>time: 2518, err: 303, ct: 987</t>
  </si>
  <si>
    <t>time: 1600, err: 398, ct: 1082</t>
  </si>
  <si>
    <t>time: 1228, err: 117, ct: 801</t>
  </si>
  <si>
    <t>time: 5282, err: 113, ct: 797</t>
  </si>
  <si>
    <t>time: 1602, err: 262, ct: 946</t>
  </si>
  <si>
    <t>time: 2516, err: 173, ct: 854</t>
  </si>
  <si>
    <t>time: 1784, err: 338, ct: 1022</t>
  </si>
  <si>
    <t>time: 5276, err: 321, ct: 1006</t>
  </si>
  <si>
    <t>time: 1416, err: 398, ct: 1083</t>
  </si>
  <si>
    <t>time: 1230, err: 117, ct: 802</t>
  </si>
  <si>
    <t>time: 1784, err: 113, ct: 798</t>
  </si>
  <si>
    <t>time: 1600, err: 262, ct: 947</t>
  </si>
  <si>
    <t>time: 1780, err: 174, ct: 856</t>
  </si>
  <si>
    <t>time: 2538, err: 338, ct: 1023</t>
  </si>
  <si>
    <t>time: 2520, err: 398, ct: 1084</t>
  </si>
  <si>
    <t>time: 1230, err: 117, ct: 803</t>
  </si>
  <si>
    <t>time: 1600, err: 113, ct: 799</t>
  </si>
  <si>
    <t>time: 1602, err: 262, ct: 948</t>
  </si>
  <si>
    <t>time: 1600, err: 174, ct: 857</t>
  </si>
  <si>
    <t>time: 4196, err: 338, ct: 1024</t>
  </si>
  <si>
    <t>time: 1598, err: 398, ct: 1085</t>
  </si>
  <si>
    <t>time: 1230, err: 117, ct: 804</t>
  </si>
  <si>
    <t>time: 1602, err: 113, ct: 800</t>
  </si>
  <si>
    <t>time: 1784, err: 262, ct: 949</t>
  </si>
  <si>
    <t>time: 1784, err: 174, ct: 858</t>
  </si>
  <si>
    <t>time: 2152, err: 341, ct: 1028</t>
  </si>
  <si>
    <t>time: 1784, err: 398, ct: 1086</t>
  </si>
  <si>
    <t>time: 1232, err: 117, ct: 805</t>
  </si>
  <si>
    <t>time: 1784, err: 114, ct: 802</t>
  </si>
  <si>
    <t>time: 1598, err: 262, ct: 950</t>
  </si>
  <si>
    <t>time: 3370, err: 174, ct: 859</t>
  </si>
  <si>
    <t>time: 5392, err: 341, ct: 1029</t>
  </si>
  <si>
    <t>time: 1418, err: 398, ct: 1087</t>
  </si>
  <si>
    <t>time: 1232, err: 117, ct: 806</t>
  </si>
  <si>
    <t>time: 1596, err: 114, ct: 803</t>
  </si>
  <si>
    <t>time: 1598, err: 262, ct: 951</t>
  </si>
  <si>
    <t>time: 2640, err: 175, ct: 861</t>
  </si>
  <si>
    <t>time: 4194, err: 341, ct: 1030</t>
  </si>
  <si>
    <t>time: 1598, err: 398, ct: 1088</t>
  </si>
  <si>
    <t>time: 1234, err: 117, ct: 807</t>
  </si>
  <si>
    <t>time: 2706, err: 114, ct: 804</t>
  </si>
  <si>
    <t>time: 2704, err: 263, ct: 953</t>
  </si>
  <si>
    <t>time: 1780, err: 175, ct: 862</t>
  </si>
  <si>
    <t>time: 1964, err: 342, ct: 1032</t>
  </si>
  <si>
    <t>time: 1596, err: 398, ct: 1089</t>
  </si>
  <si>
    <t>time: 1232, err: 117, ct: 808</t>
  </si>
  <si>
    <t>time: 1596, err: 114, ct: 805</t>
  </si>
  <si>
    <t>time: 1598, err: 263, ct: 954</t>
  </si>
  <si>
    <t>time: 2516, err: 175, ct: 863</t>
  </si>
  <si>
    <t>time: 2518, err: 342, ct: 1033</t>
  </si>
  <si>
    <t>time: 1782, err: 398, ct: 1090</t>
  </si>
  <si>
    <t>time: 1232, err: 117, ct: 809</t>
  </si>
  <si>
    <t>time: 1600, err: 114, ct: 806</t>
  </si>
  <si>
    <t>time: 1784, err: 263, ct: 955</t>
  </si>
  <si>
    <t>time: 5292, err: 175, ct: 864</t>
  </si>
  <si>
    <t>time: 14490, err: 343, ct: 1035</t>
  </si>
  <si>
    <t>time: 1600, err: 398, ct: 1091</t>
  </si>
  <si>
    <t>time: 1418, err: 117, ct: 810</t>
  </si>
  <si>
    <t>time: 1784, err: 115, ct: 808</t>
  </si>
  <si>
    <t>time: 1602, err: 263, ct: 956</t>
  </si>
  <si>
    <t>time: 5284, err: 175, ct: 865</t>
  </si>
  <si>
    <t>time: 1970, err: 346, ct: 1039</t>
  </si>
  <si>
    <t>time: 2518, err: 398, ct: 1092</t>
  </si>
  <si>
    <t>time: 1230, err: 117, ct: 811</t>
  </si>
  <si>
    <t>time: 1598, err: 115, ct: 809</t>
  </si>
  <si>
    <t>time: 1418, err: 263, ct: 957</t>
  </si>
  <si>
    <t>time: 1782, err: 175, ct: 866</t>
  </si>
  <si>
    <t>time: 1598, err: 346, ct: 1040</t>
  </si>
  <si>
    <t>time: 1598, err: 398, ct: 1093</t>
  </si>
  <si>
    <t>time: 1230, err: 117, ct: 812</t>
  </si>
  <si>
    <t>time: 1782, err: 115, ct: 810</t>
  </si>
  <si>
    <t>time: 2520, err: 263, ct: 958</t>
  </si>
  <si>
    <t>time: 2524, err: 175, ct: 867</t>
  </si>
  <si>
    <t>time: 1780, err: 348, ct: 1043</t>
  </si>
  <si>
    <t>time: 1782, err: 398, ct: 1094</t>
  </si>
  <si>
    <t>time: 1414, err: 117, ct: 813</t>
  </si>
  <si>
    <t>time: 1416, err: 115, ct: 811</t>
  </si>
  <si>
    <t>time: 1782, err: 263, ct: 959</t>
  </si>
  <si>
    <t>time: 1596, err: 175, ct: 868</t>
  </si>
  <si>
    <t>time: 2528, err: 348, ct: 1044</t>
  </si>
  <si>
    <t>time: 1600, err: 398, ct: 1095</t>
  </si>
  <si>
    <t>time: 1412, err: 117, ct: 814</t>
  </si>
  <si>
    <t>time: 1600, err: 115, ct: 812</t>
  </si>
  <si>
    <t>time: 2510, err: 263, ct: 960</t>
  </si>
  <si>
    <t>time: 1784, err: 176, ct: 870</t>
  </si>
  <si>
    <t>time: 2702, err: 349, ct: 1046</t>
  </si>
  <si>
    <t>time: 1598, err: 398, ct: 1096</t>
  </si>
  <si>
    <t>time: 1414, err: 117, ct: 815</t>
  </si>
  <si>
    <t>time: 1600, err: 115, ct: 813</t>
  </si>
  <si>
    <t>time: 1596, err: 263, ct: 961</t>
  </si>
  <si>
    <t>time: 2518, err: 176, ct: 871</t>
  </si>
  <si>
    <t>time: 1416, err: 352, ct: 1050</t>
  </si>
  <si>
    <t>time: 2522, err: 398, ct: 1097</t>
  </si>
  <si>
    <t>time: 1226, err: 117, ct: 816</t>
  </si>
  <si>
    <t>time: 1782, err: 115, ct: 814</t>
  </si>
  <si>
    <t>time: 1784, err: 263, ct: 962</t>
  </si>
  <si>
    <t>time: 1780, err: 176, ct: 872</t>
  </si>
  <si>
    <t>time: 6462, err: 354, ct: 1053</t>
  </si>
  <si>
    <t>time: 1784, err: 398, ct: 1098</t>
  </si>
  <si>
    <t>time: 1414, err: 117, ct: 817</t>
  </si>
  <si>
    <t>time: 1602, err: 115, ct: 815</t>
  </si>
  <si>
    <t>time: 1598, err: 263, ct: 963</t>
  </si>
  <si>
    <t>time: 1538, err: 176, ct: 873</t>
  </si>
  <si>
    <t>time: 1602, err: 355, ct: 1055</t>
  </si>
  <si>
    <t>time: 1600, err: 398, ct: 1099</t>
  </si>
  <si>
    <t>time: 1968, err: 117, ct: 818</t>
  </si>
  <si>
    <t>time: 1598, err: 115, ct: 816</t>
  </si>
  <si>
    <t>time: 1598, err: 263, ct: 964</t>
  </si>
  <si>
    <t>time: 1596, err: 176, ct: 874</t>
  </si>
  <si>
    <t>time: 8080, err: 355, ct: 1056</t>
  </si>
  <si>
    <t>time: 1598, err: 398, ct: 1100</t>
  </si>
  <si>
    <t>time: 1416, err: 117, ct: 819</t>
  </si>
  <si>
    <t>time: 1786, err: 116, ct: 818</t>
  </si>
  <si>
    <t>time: 5210, err: 264, ct: 966</t>
  </si>
  <si>
    <t>time: 1604, err: 176, ct: 875</t>
  </si>
  <si>
    <t>time: 2522, err: 355, ct: 1057</t>
  </si>
  <si>
    <t>time: 1598, err: 398, ct: 1101</t>
  </si>
  <si>
    <t>time: 1412, err: 117, ct: 820</t>
  </si>
  <si>
    <t>time: 2518, err: 116, ct: 819</t>
  </si>
  <si>
    <t>time: 1780, err: 264, ct: 967</t>
  </si>
  <si>
    <t>time: 1786, err: 176, ct: 876</t>
  </si>
  <si>
    <t>time: 1784, err: 356, ct: 1059</t>
  </si>
  <si>
    <t>time: 1778, err: 398, ct: 1102</t>
  </si>
  <si>
    <t>time: 1228, err: 117, ct: 821</t>
  </si>
  <si>
    <t>time: 1782, err: 117, ct: 821</t>
  </si>
  <si>
    <t>time: 5328, err: 264, ct: 968</t>
  </si>
  <si>
    <t>time: 1602, err: 176, ct: 877</t>
  </si>
  <si>
    <t>time: 72308, err: 356, ct: 1060</t>
  </si>
  <si>
    <t>time: 1598, err: 398, ct: 1103</t>
  </si>
  <si>
    <t>time: 1416, err: 117, ct: 822</t>
  </si>
  <si>
    <t>time: 5322, err: 117, ct: 822</t>
  </si>
  <si>
    <t>time: 1598, err: 264, ct: 969</t>
  </si>
  <si>
    <t>time: 1596, err: 176, ct: 878</t>
  </si>
  <si>
    <t>time: 1416, err: 356, ct: 1061</t>
  </si>
  <si>
    <t>time: 1598, err: 398, ct: 1104</t>
  </si>
  <si>
    <t>time: 1354, err: 117, ct: 823</t>
  </si>
  <si>
    <t>time: 2524, err: 117, ct: 823</t>
  </si>
  <si>
    <t>time: 1602, err: 264, ct: 970</t>
  </si>
  <si>
    <t>time: 2704, err: 177, ct: 880</t>
  </si>
  <si>
    <t>time: 3624, err: 358, ct: 1064</t>
  </si>
  <si>
    <t>time: 1778, err: 399, ct: 1106</t>
  </si>
  <si>
    <t>time: 1232, err: 117, ct: 824</t>
  </si>
  <si>
    <t>time: 1784, err: 117, ct: 824</t>
  </si>
  <si>
    <t>time: 6306, err: 265, ct: 972</t>
  </si>
  <si>
    <t>time: 1598, err: 177, ct: 881</t>
  </si>
  <si>
    <t>time: 4912, err: 361, ct: 1068</t>
  </si>
  <si>
    <t>time: 1604, err: 399, ct: 1107</t>
  </si>
  <si>
    <t>time: 1230, err: 117, ct: 825</t>
  </si>
  <si>
    <t>time: 2522, err: 117, ct: 825</t>
  </si>
  <si>
    <t>time: 1782, err: 265, ct: 973</t>
  </si>
  <si>
    <t>time: 1780, err: 177, ct: 882</t>
  </si>
  <si>
    <t>time: 3072, err: 366, ct: 1074</t>
  </si>
  <si>
    <t>time: 1786, err: 400, ct: 1109</t>
  </si>
  <si>
    <t>time: 1228, err: 117, ct: 826</t>
  </si>
  <si>
    <t>time: 1600, err: 117, ct: 826</t>
  </si>
  <si>
    <t>time: 2520, err: 265, ct: 974</t>
  </si>
  <si>
    <t>time: 11658, err: 177, ct: 883</t>
  </si>
  <si>
    <t>time: 2522, err: 366, ct: 1075</t>
  </si>
  <si>
    <t>time: 1594, err: 400, ct: 1110</t>
  </si>
  <si>
    <t>time: 1232, err: 117, ct: 827</t>
  </si>
  <si>
    <t>time: 4480, err: 117, ct: 827</t>
  </si>
  <si>
    <t>time: 1598, err: 265, ct: 975</t>
  </si>
  <si>
    <t>time: 2536, err: 177, ct: 884</t>
  </si>
  <si>
    <t>time: 1784, err: 400, ct: 1111</t>
  </si>
  <si>
    <t>time: 1970, err: 117, ct: 828</t>
  </si>
  <si>
    <t>time: 1604, err: 117, ct: 828</t>
  </si>
  <si>
    <t>time: 3624, err: 265, ct: 976</t>
  </si>
  <si>
    <t>time: 1230, err: 179, ct: 887</t>
  </si>
  <si>
    <t>time: 3476, err: 400, ct: 1112</t>
  </si>
  <si>
    <t>time: 1596, err: 117, ct: 829</t>
  </si>
  <si>
    <t>time: 2520, err: 117, ct: 829</t>
  </si>
  <si>
    <t>time: 3444, err: 265, ct: 977</t>
  </si>
  <si>
    <t>time: 11782, err: 179, ct: 888</t>
  </si>
  <si>
    <t>time: 1606, err: 400, ct: 1113</t>
  </si>
  <si>
    <t>time: 2520, err: 117, ct: 830</t>
  </si>
  <si>
    <t>time: 17380, err: 118, ct: 831</t>
  </si>
  <si>
    <t>time: 1596, err: 265, ct: 978</t>
  </si>
  <si>
    <t>time: 1600, err: 179, ct: 889</t>
  </si>
  <si>
    <t>time: 2520, err: 400, ct: 1114</t>
  </si>
  <si>
    <t>time: 1780, err: 117, ct: 831</t>
  </si>
  <si>
    <t>time: 1596, err: 118, ct: 832</t>
  </si>
  <si>
    <t>time: 2518, err: 265, ct: 979</t>
  </si>
  <si>
    <t>time: 1598, err: 179, ct: 890</t>
  </si>
  <si>
    <t>time: 1596, err: 400, ct: 1115</t>
  </si>
  <si>
    <t>time: 4278, err: 117, ct: 832</t>
  </si>
  <si>
    <t>time: 1784, err: 118, ct: 833</t>
  </si>
  <si>
    <t>time: 1786, err: 265, ct: 980</t>
  </si>
  <si>
    <t>time: 1782, err: 180, ct: 892</t>
  </si>
  <si>
    <t>time: 1786, err: 400, ct: 1116</t>
  </si>
  <si>
    <t>time: 1784, err: 117, ct: 833</t>
  </si>
  <si>
    <t>time: 1598, err: 118, ct: 834</t>
  </si>
  <si>
    <t>time: 2520, err: 265, ct: 981</t>
  </si>
  <si>
    <t>time: 1602, err: 180, ct: 893</t>
  </si>
  <si>
    <t>time: 1600, err: 400, ct: 1117</t>
  </si>
  <si>
    <t>time: 1598, err: 117, ct: 834</t>
  </si>
  <si>
    <t>time: 3444, err: 118, ct: 835</t>
  </si>
  <si>
    <t>time: 3438, err: 265, ct: 982</t>
  </si>
  <si>
    <t>time: 2518, err: 180, ct: 894</t>
  </si>
  <si>
    <t>time: 1600, err: 400, ct: 1118</t>
  </si>
  <si>
    <t>time: 1602, err: 117, ct: 835</t>
  </si>
  <si>
    <t>time: 5484, err: 119, ct: 837</t>
  </si>
  <si>
    <t>time: 1782, err: 266, ct: 984</t>
  </si>
  <si>
    <t>time: 1600, err: 180, ct: 895</t>
  </si>
  <si>
    <t>time: 2520, err: 400, ct: 1119</t>
  </si>
  <si>
    <t>time: 1780, err: 117, ct: 836</t>
  </si>
  <si>
    <t>time: 5264, err: 119, ct: 838</t>
  </si>
  <si>
    <t>time: 7108, err: 266, ct: 985</t>
  </si>
  <si>
    <t>time: 1782, err: 180, ct: 896</t>
  </si>
  <si>
    <t>time: 1784, err: 400, ct: 1120</t>
  </si>
  <si>
    <t>time: 2518, err: 117, ct: 837</t>
  </si>
  <si>
    <t>time: 1780, err: 120, ct: 840</t>
  </si>
  <si>
    <t>time: 1782, err: 266, ct: 986</t>
  </si>
  <si>
    <t>time: 2520, err: 180, ct: 897</t>
  </si>
  <si>
    <t>time: 1596, err: 400, ct: 1121</t>
  </si>
  <si>
    <t>time: 1598, err: 117, ct: 838</t>
  </si>
  <si>
    <t>time: 1598, err: 120, ct: 841</t>
  </si>
  <si>
    <t>time: 2518, err: 266, ct: 987</t>
  </si>
  <si>
    <t>time: 1596, err: 180, ct: 898</t>
  </si>
  <si>
    <t>time: 1600, err: 400, ct: 1122</t>
  </si>
  <si>
    <t>time: 5284, err: 117, ct: 839</t>
  </si>
  <si>
    <t>time: 1782, err: 120, ct: 842</t>
  </si>
  <si>
    <t>time: 1596, err: 266, ct: 988</t>
  </si>
  <si>
    <t>time: 3628, err: 181, ct: 900</t>
  </si>
  <si>
    <t>time: 4356, err: 400, ct: 1123</t>
  </si>
  <si>
    <t>time: 1784, err: 117, ct: 840</t>
  </si>
  <si>
    <t>time: 1596, err: 120, ct: 843</t>
  </si>
  <si>
    <t>time: 5468, err: 266, ct: 989</t>
  </si>
  <si>
    <t>time: 1782, err: 182, ct: 902</t>
  </si>
  <si>
    <t>time: 1782, err: 400, ct: 1124</t>
  </si>
  <si>
    <t>time: 1598, err: 117, ct: 841</t>
  </si>
  <si>
    <t>time: 1600, err: 120, ct: 844</t>
  </si>
  <si>
    <t>time: 1600, err: 266, ct: 990</t>
  </si>
  <si>
    <t>time: 1414, err: 188, ct: 909</t>
  </si>
  <si>
    <t>time: 1598, err: 400, ct: 1125</t>
  </si>
  <si>
    <t>time: 2524, err: 117, ct: 842</t>
  </si>
  <si>
    <t>time: 2706, err: 121, ct: 846</t>
  </si>
  <si>
    <t>time: 1604, err: 266, ct: 991</t>
  </si>
  <si>
    <t>time: 4368, err: 188, ct: 910</t>
  </si>
  <si>
    <t>time: 1600, err: 400, ct: 1126</t>
  </si>
  <si>
    <t>time: 1786, err: 118, ct: 844</t>
  </si>
  <si>
    <t>time: 1596, err: 121, ct: 847</t>
  </si>
  <si>
    <t>time: 1600, err: 266, ct: 992</t>
  </si>
  <si>
    <t>time: 2708, err: 189, ct: 912</t>
  </si>
  <si>
    <t>time: 5280, err: 400, ct: 1127</t>
  </si>
  <si>
    <t>time: 2518, err: 118, ct: 845</t>
  </si>
  <si>
    <t>time: 2700, err: 121, ct: 848</t>
  </si>
  <si>
    <t>time: 3622, err: 267, ct: 994</t>
  </si>
  <si>
    <t>time: 2538, err: 189, ct: 913</t>
  </si>
  <si>
    <t>time: 1780, err: 400, ct: 1128</t>
  </si>
  <si>
    <t>time: 1784, err: 118, ct: 846</t>
  </si>
  <si>
    <t>time: 1596, err: 121, ct: 849</t>
  </si>
  <si>
    <t>time: 1596, err: 267, ct: 995</t>
  </si>
  <si>
    <t>time: 4552, err: 190, ct: 915</t>
  </si>
  <si>
    <t>time: 2520, err: 400, ct: 1129</t>
  </si>
  <si>
    <t>time: 1592, err: 118, ct: 847</t>
  </si>
  <si>
    <t>time: 3438, err: 121, ct: 850</t>
  </si>
  <si>
    <t>time: 1778, err: 267, ct: 996</t>
  </si>
  <si>
    <t>time: 1970, err: 191, ct: 917</t>
  </si>
  <si>
    <t>time: 1598, err: 400, ct: 1130</t>
  </si>
  <si>
    <t>time: 1604, err: 118, ct: 848</t>
  </si>
  <si>
    <t>time: 5414, err: 122, ct: 852</t>
  </si>
  <si>
    <t>time: 2524, err: 267, ct: 997</t>
  </si>
  <si>
    <t>time: 1780, err: 192, ct: 919</t>
  </si>
  <si>
    <t>time: 5278, err: 400, ct: 1131</t>
  </si>
  <si>
    <t>time: 1786, err: 119, ct: 850</t>
  </si>
  <si>
    <t>time: 1782, err: 123, ct: 854</t>
  </si>
  <si>
    <t>time: 4360, err: 267, ct: 998</t>
  </si>
  <si>
    <t>time: 1788, err: 193, ct: 921</t>
  </si>
  <si>
    <t>time: 2706, err: 400, ct: 1132</t>
  </si>
  <si>
    <t>time: 2520, err: 119, ct: 851</t>
  </si>
  <si>
    <t>time: 6294, err: 123, ct: 855</t>
  </si>
  <si>
    <t>time: 5280, err: 267, ct: 999</t>
  </si>
  <si>
    <t>time: 2520, err: 193, ct: 922</t>
  </si>
  <si>
    <t>time: 1596, err: 400, ct: 1133</t>
  </si>
  <si>
    <t>time: 1784, err: 119, ct: 852</t>
  </si>
  <si>
    <t>time: 1600, err: 123, ct: 856</t>
  </si>
  <si>
    <t>time: 1786, err: 267, ct: 1000</t>
  </si>
  <si>
    <t>time: 1784, err: 194, ct: 924</t>
  </si>
  <si>
    <t>time: 1598, err: 400, ct: 1134</t>
  </si>
  <si>
    <t>time: 1602, err: 119, ct: 853</t>
  </si>
  <si>
    <t>time: 1600, err: 123, ct: 857</t>
  </si>
  <si>
    <t>time: 7070, err: 267, ct: 1001</t>
  </si>
  <si>
    <t>time: 1968, err: 195, ct: 926</t>
  </si>
  <si>
    <t>time: 4360, err: 400, ct: 1135</t>
  </si>
  <si>
    <t>time: 1602, err: 119, ct: 854</t>
  </si>
  <si>
    <t>time: 1780, err: 123, ct: 858</t>
  </si>
  <si>
    <t>time: 1596, err: 267, ct: 1002</t>
  </si>
  <si>
    <t>time: 2524, err: 195, ct: 927</t>
  </si>
  <si>
    <t>time: 1782, err: 400, ct: 1136</t>
  </si>
  <si>
    <t>time: 4910, err: 123, ct: 859</t>
  </si>
  <si>
    <t>time: 2538, err: 123, ct: 859</t>
  </si>
  <si>
    <t>time: 1780, err: 267, ct: 1003</t>
  </si>
  <si>
    <t>time: 4728, err: 197, ct: 930</t>
  </si>
  <si>
    <t>time: 1598, err: 400, ct: 1137</t>
  </si>
  <si>
    <t>time: 3440, err: 123, ct: 860</t>
  </si>
  <si>
    <t>time: 5284, err: 123, ct: 860</t>
  </si>
  <si>
    <t>time: 1598, err: 267, ct: 1004</t>
  </si>
  <si>
    <t>time: 3556, err: 197, ct: 931</t>
  </si>
  <si>
    <t>time: 1598, err: 400, ct: 1138</t>
  </si>
  <si>
    <t>time: 3618, err: 124, ct: 862</t>
  </si>
  <si>
    <t>time: 4342, err: 123, ct: 861</t>
  </si>
  <si>
    <t>time: 2522, err: 267, ct: 1005</t>
  </si>
  <si>
    <t>time: 1598, err: 197, ct: 932</t>
  </si>
  <si>
    <t>time: 4174, err: 400, ct: 1139</t>
  </si>
  <si>
    <t>time: 3440, err: 124, ct: 863</t>
  </si>
  <si>
    <t>time: 1780, err: 123, ct: 862</t>
  </si>
  <si>
    <t>time: 3438, err: 267, ct: 1006</t>
  </si>
  <si>
    <t>time: 21756, err: 197, ct: 933</t>
  </si>
  <si>
    <t>time: 1784, err: 400, ct: 1140</t>
  </si>
  <si>
    <t>time: 3442, err: 124, ct: 864</t>
  </si>
  <si>
    <t>time: 8930, err: 123, ct: 863</t>
  </si>
  <si>
    <t>time: 1782, err: 267, ct: 1007</t>
  </si>
  <si>
    <t>time: 1790, err: 197, ct: 934</t>
  </si>
  <si>
    <t>time: 1598, err: 400, ct: 1141</t>
  </si>
  <si>
    <t>time: 1780, err: 125, ct: 866</t>
  </si>
  <si>
    <t>time: 2518, err: 123, ct: 864</t>
  </si>
  <si>
    <t>time: 1598, err: 267, ct: 1008</t>
  </si>
  <si>
    <t>time: 1596, err: 197, ct: 935</t>
  </si>
  <si>
    <t>time: 1596, err: 400, ct: 1142</t>
  </si>
  <si>
    <t>time: 1602, err: 125, ct: 867</t>
  </si>
  <si>
    <t>time: 1782, err: 123, ct: 865</t>
  </si>
  <si>
    <t>time: 1596, err: 267, ct: 1009</t>
  </si>
  <si>
    <t>time: 1228, err: 198, ct: 937</t>
  </si>
  <si>
    <t>time: 5278, err: 400, ct: 1143</t>
  </si>
  <si>
    <t>time: 1782, err: 125, ct: 868</t>
  </si>
  <si>
    <t>time: 1414, err: 124, ct: 867</t>
  </si>
  <si>
    <t>time: 1600, err: 267, ct: 1010</t>
  </si>
  <si>
    <t>time: 4362, err: 198, ct: 938</t>
  </si>
  <si>
    <t>time: 1786, err: 400, ct: 1144</t>
  </si>
  <si>
    <t>time: 3370, err: 125, ct: 869</t>
  </si>
  <si>
    <t>time: 2884, err: 126, ct: 870</t>
  </si>
  <si>
    <t>time: 1598, err: 267, ct: 1011</t>
  </si>
  <si>
    <t>time: 8446, err: 201, ct: 942</t>
  </si>
  <si>
    <t>time: 1598, err: 400, ct: 1145</t>
  </si>
  <si>
    <t>time: 1784, err: 126, ct: 871</t>
  </si>
  <si>
    <t>time: 11776, err: 126, ct: 871</t>
  </si>
  <si>
    <t>time: 10822, err: 267, ct: 1012</t>
  </si>
  <si>
    <t>time: 1602, err: 210, ct: 952</t>
  </si>
  <si>
    <t>time: 2516, err: 400, ct: 1146</t>
  </si>
  <si>
    <t>time: 2520, err: 126, ct: 872</t>
  </si>
  <si>
    <t>time: 2472, err: 126, ct: 872</t>
  </si>
  <si>
    <t>time: 1782, err: 268, ct: 1014</t>
  </si>
  <si>
    <t>time: 5280, err: 210, ct: 953</t>
  </si>
  <si>
    <t>time: 5278, err: 400, ct: 1147</t>
  </si>
  <si>
    <t>time: 1780, err: 126, ct: 873</t>
  </si>
  <si>
    <t>time: 1604, err: 126, ct: 873</t>
  </si>
  <si>
    <t>time: 1602, err: 268, ct: 1015</t>
  </si>
  <si>
    <t>time: 3622, err: 211, ct: 955</t>
  </si>
  <si>
    <t>time: 1780, err: 400, ct: 1148</t>
  </si>
  <si>
    <t>time: 2520, err: 126, ct: 874</t>
  </si>
  <si>
    <t>time: 3250, err: 130, ct: 878</t>
  </si>
  <si>
    <t>time: 1782, err: 269, ct: 1017</t>
  </si>
  <si>
    <t>time: 1602, err: 402, ct: 1147</t>
  </si>
  <si>
    <t>time: 3992, err: 406, ct: 1155</t>
  </si>
  <si>
    <t>time: 2334, err: 126, ct: 875</t>
  </si>
  <si>
    <t>time: 4728, err: 132, ct: 881</t>
  </si>
  <si>
    <t>time: 2522, err: 269, ct: 1018</t>
  </si>
  <si>
    <t>time: 4360, err: 402, ct: 1148</t>
  </si>
  <si>
    <t>time: 2516, err: 406, ct: 1156</t>
  </si>
  <si>
    <t>time: 5388, err: 127, ct: 877</t>
  </si>
  <si>
    <t>time: 2890, err: 133, ct: 883</t>
  </si>
  <si>
    <t>time: 1784, err: 270, ct: 1020</t>
  </si>
  <si>
    <t>time: 2520, err: 402, ct: 1149</t>
  </si>
  <si>
    <t>time: 4172, err: 413, ct: 1164</t>
  </si>
  <si>
    <t>time: 1780, err: 127, ct: 878</t>
  </si>
  <si>
    <t>time: 1604, err: 133, ct: 884</t>
  </si>
  <si>
    <t>time: 3438, err: 270, ct: 1021</t>
  </si>
  <si>
    <t>time: 6880, err: 408, ct: 1156</t>
  </si>
  <si>
    <t>time: 1782, err: 414, ct: 1166</t>
  </si>
  <si>
    <t>time: 1602, err: 127, ct: 879</t>
  </si>
  <si>
    <t>time: 5286, err: 133, ct: 885</t>
  </si>
  <si>
    <t>time: 2704, err: 270, ct: 1022</t>
  </si>
  <si>
    <t>time: 4360, err: 408, ct: 1157</t>
  </si>
  <si>
    <t>time: 1600, err: 414, ct: 1167</t>
  </si>
  <si>
    <t>time: 2518, err: 127, ct: 880</t>
  </si>
  <si>
    <t>time: 1968, err: 134, ct: 887</t>
  </si>
  <si>
    <t>time: 1604, err: 270, ct: 1023</t>
  </si>
  <si>
    <t>time: 1782, err: 409, ct: 1159</t>
  </si>
  <si>
    <t>time: 1784, err: 127, ct: 881</t>
  </si>
  <si>
    <t>time: 2524, err: 134, ct: 888</t>
  </si>
  <si>
    <t>time: 1596, err: 270, ct: 1024</t>
  </si>
  <si>
    <t>time: 3444, err: 409, ct: 1160</t>
  </si>
  <si>
    <t>time: 4294, err: 127, ct: 882</t>
  </si>
  <si>
    <t>time: 4356, err: 134, ct: 889</t>
  </si>
  <si>
    <t>time: 1598, err: 270, ct: 1025</t>
  </si>
  <si>
    <t>time: 5460, err: 411, ct: 1163</t>
  </si>
  <si>
    <t>time: 6286, err: 127, ct: 883</t>
  </si>
  <si>
    <t>time: 1414, err: 136, ct: 892</t>
  </si>
  <si>
    <t>time: 1780, err: 270, ct: 1026</t>
  </si>
  <si>
    <t>time: 1968, err: 412, ct: 1165</t>
  </si>
  <si>
    <t>time: 2520, err: 127, ct: 884</t>
  </si>
  <si>
    <t>time: 4394, err: 136, ct: 893</t>
  </si>
  <si>
    <t>time: 1598, err: 270, ct: 1027</t>
  </si>
  <si>
    <t>time: 2518, err: 412, ct: 1166</t>
  </si>
  <si>
    <t>time: 1784, err: 128, ct: 886</t>
  </si>
  <si>
    <t>time: 15418, err: 136, ct: 894</t>
  </si>
  <si>
    <t>time: 3272, err: 270, ct: 1028</t>
  </si>
  <si>
    <t>time: 2700, err: 413, ct: 1168</t>
  </si>
  <si>
    <t>time: 2518, err: 128, ct: 887</t>
  </si>
  <si>
    <t>time: 5294, err: 136, ct: 895</t>
  </si>
  <si>
    <t>time: 1602, err: 270, ct: 1029</t>
  </si>
  <si>
    <t>time: 1602, err: 413, ct: 1169</t>
  </si>
  <si>
    <t>time: 1784, err: 128, ct: 888</t>
  </si>
  <si>
    <t>time: 3554, err: 136, ct: 896</t>
  </si>
  <si>
    <t>time: 2516, err: 270, ct: 1030</t>
  </si>
  <si>
    <t>time: 5278, err: 413, ct: 1170</t>
  </si>
  <si>
    <t>time: 1598, err: 128, ct: 889</t>
  </si>
  <si>
    <t>time: 4376, err: 136, ct: 897</t>
  </si>
  <si>
    <t>time: 1600, err: 270, ct: 1031</t>
  </si>
  <si>
    <t>time: 2516, err: 416, ct: 1174</t>
  </si>
  <si>
    <t>time: 1602, err: 128, ct: 890</t>
  </si>
  <si>
    <t>time: 1782, err: 137, ct: 899</t>
  </si>
  <si>
    <t>time: 2518, err: 270, ct: 1032</t>
  </si>
  <si>
    <t>time: 5280, err: 416, ct: 1175</t>
  </si>
  <si>
    <t>time: 2704, err: 129, ct: 892</t>
  </si>
  <si>
    <t>time: 3458, err: 137, ct: 900</t>
  </si>
  <si>
    <t>time: 1784, err: 271, ct: 1034</t>
  </si>
  <si>
    <t>time: 8516, err: 418, ct: 1178</t>
  </si>
  <si>
    <t>time: 1596, err: 129, ct: 893</t>
  </si>
  <si>
    <t>time: 1596, err: 139, ct: 903</t>
  </si>
  <si>
    <t>time: 1606, err: 271, ct: 1035</t>
  </si>
  <si>
    <t>time: 2334, err: 418, ct: 1179</t>
  </si>
  <si>
    <t>time: 5102, err: 129, ct: 894</t>
  </si>
  <si>
    <t>time: 1782, err: 271, ct: 1036</t>
  </si>
  <si>
    <t>time: 3452, err: 418, ct: 1180</t>
  </si>
  <si>
    <t>time: 1786, err: 129, ct: 895</t>
  </si>
  <si>
    <t>time: 1600, err: 271, ct: 1037</t>
  </si>
  <si>
    <t>time: 7184, err: 418, ct: 1181</t>
  </si>
  <si>
    <t>time: 2518, err: 129, ct: 896</t>
  </si>
  <si>
    <t>time: 2520, err: 271, ct: 1038</t>
  </si>
  <si>
    <t>time: 1782, err: 420, ct: 1184</t>
  </si>
  <si>
    <t>time: 1602, err: 129, ct: 897</t>
  </si>
  <si>
    <t>time: 1598, err: 271, ct: 1039</t>
  </si>
  <si>
    <t>time: 1782, err: 421, ct: 1186</t>
  </si>
  <si>
    <t>time: 2702, err: 130, ct: 899</t>
  </si>
  <si>
    <t>time: 1782, err: 271, ct: 1040</t>
  </si>
  <si>
    <t>time: 6636, err: 425, ct: 1191</t>
  </si>
  <si>
    <t>time: 1598, err: 130, ct: 900</t>
  </si>
  <si>
    <t>time: 1602, err: 271, ct: 1041</t>
  </si>
  <si>
    <t>time: 4364, err: 425, ct: 1192</t>
  </si>
  <si>
    <t>time: 1782, err: 130, ct: 901</t>
  </si>
  <si>
    <t>time: 1600, err: 271, ct: 1042</t>
  </si>
  <si>
    <t>time: 1780, err: 426, ct: 1194</t>
  </si>
  <si>
    <t>time: 1604, err: 130, ct: 902</t>
  </si>
  <si>
    <t>time: 2520, err: 271, ct: 1043</t>
  </si>
  <si>
    <t>time: 3442, err: 426, ct: 1195</t>
  </si>
  <si>
    <t>time: 1596, err: 130, ct: 903</t>
  </si>
  <si>
    <t>time: 1784, err: 271, ct: 1044</t>
  </si>
  <si>
    <t>time: 1598, err: 426, ct: 1196</t>
  </si>
  <si>
    <t>time: 2700, err: 131, ct: 905</t>
  </si>
  <si>
    <t>time: 1602, err: 271, ct: 1045</t>
  </si>
  <si>
    <t>time: 2518, err: 426, ct: 1197</t>
  </si>
  <si>
    <t>time: 1602, err: 131, ct: 906</t>
  </si>
  <si>
    <t>time: 1596, err: 271, ct: 1046</t>
  </si>
  <si>
    <t>time: 1226, err: 429, ct: 1201</t>
  </si>
  <si>
    <t>time: 1784, err: 131, ct: 907</t>
  </si>
  <si>
    <t>time: 1596, err: 271, ct: 1047</t>
  </si>
  <si>
    <t>time: 2520, err: 429, ct: 1202</t>
  </si>
  <si>
    <t>time: 1602, err: 131, ct: 908</t>
  </si>
  <si>
    <t>time: 1778, err: 271, ct: 1048</t>
  </si>
  <si>
    <t>time: 8988, err: 429, ct: 1203</t>
  </si>
  <si>
    <t>time: 1596, err: 131, ct: 909</t>
  </si>
  <si>
    <t>time: 1596, err: 271, ct: 1049</t>
  </si>
  <si>
    <t>time: 1596, err: 429, ct: 1204</t>
  </si>
  <si>
    <t>time: 2704, err: 132, ct: 911</t>
  </si>
  <si>
    <t>time: 1598, err: 271, ct: 1050</t>
  </si>
  <si>
    <t>time: 4380, err: 429, ct: 1205</t>
  </si>
  <si>
    <t>time: 1598, err: 132, ct: 912</t>
  </si>
  <si>
    <t>time: 2704, err: 272, ct: 1052</t>
  </si>
  <si>
    <t>time: 5282, err: 429, ct: 1206</t>
  </si>
  <si>
    <t>time: 4294, err: 132, ct: 913</t>
  </si>
  <si>
    <t>time: 1596, err: 272, ct: 1053</t>
  </si>
  <si>
    <t>time: 1782, err: 429, ct: 1207</t>
  </si>
  <si>
    <t>time: 1784, err: 132, ct: 914</t>
  </si>
  <si>
    <t>time: 4346, err: 272, ct: 1054</t>
  </si>
  <si>
    <t>time: 1596, err: 429, ct: 1208</t>
  </si>
  <si>
    <t>time: 1600, err: 132, ct: 915</t>
  </si>
  <si>
    <t>time: 1598, err: 272, ct: 1055</t>
  </si>
  <si>
    <t>time: 1596, err: 429, ct: 1209</t>
  </si>
  <si>
    <t>time: 1414, err: 132, ct: 916</t>
  </si>
  <si>
    <t>time: 2724, err: 273, ct: 1057</t>
  </si>
  <si>
    <t>time: 3626, err: 430, ct: 1211</t>
  </si>
  <si>
    <t>time: 1784, err: 132, ct: 917</t>
  </si>
  <si>
    <t>time: 1602, err: 273, ct: 1058</t>
  </si>
  <si>
    <t>time: 3454, err: 430, ct: 1212</t>
  </si>
  <si>
    <t>time: 1598, err: 132, ct: 918</t>
  </si>
  <si>
    <t>time: 1418, err: 273, ct: 1059</t>
  </si>
  <si>
    <t>time: 1600, err: 430, ct: 1213</t>
  </si>
  <si>
    <t>time: 2522, err: 132, ct: 919</t>
  </si>
  <si>
    <t>time: 1782, err: 273, ct: 1060</t>
  </si>
  <si>
    <t>time: 1782, err: 430, ct: 1214</t>
  </si>
  <si>
    <t>time: 2518, err: 132, ct: 920</t>
  </si>
  <si>
    <t>time: 4268, err: 273, ct: 1061</t>
  </si>
  <si>
    <t>time: 1596, err: 430, ct: 1215</t>
  </si>
  <si>
    <t>time: 1602, err: 132, ct: 921</t>
  </si>
  <si>
    <t>time: 1602, err: 273, ct: 1062</t>
  </si>
  <si>
    <t>time: 1598, err: 430, ct: 1216</t>
  </si>
  <si>
    <t>time: 1784, err: 133, ct: 923</t>
  </si>
  <si>
    <t>time: 1598, err: 273, ct: 1063</t>
  </si>
  <si>
    <t>time: 4354, err: 430, ct: 1217</t>
  </si>
  <si>
    <t>time: 1598, err: 133, ct: 924</t>
  </si>
  <si>
    <t>time: 1782, err: 274, ct: 1065</t>
  </si>
  <si>
    <t>time: 1782, err: 430, ct: 1218</t>
  </si>
  <si>
    <t>time: 1780, err: 133, ct: 925</t>
  </si>
  <si>
    <t>time: 6294, err: 274, ct: 1066</t>
  </si>
  <si>
    <t>time: 1596, err: 430, ct: 1219</t>
  </si>
  <si>
    <t>time: 1596, err: 133, ct: 926</t>
  </si>
  <si>
    <t>time: 1602, err: 274, ct: 1067</t>
  </si>
  <si>
    <t>time: 1598, err: 430, ct: 1220</t>
  </si>
  <si>
    <t>time: 1598, err: 133, ct: 927</t>
  </si>
  <si>
    <t>time: 1600, err: 274, ct: 1068</t>
  </si>
  <si>
    <t>time: 3546, err: 431, ct: 1222</t>
  </si>
  <si>
    <t>time: 2704, err: 134, ct: 929</t>
  </si>
  <si>
    <t>time: 3620, err: 275, ct: 1070</t>
  </si>
  <si>
    <t>time: 1780, err: 431, ct: 1223</t>
  </si>
  <si>
    <t>time: 1602, err: 134, ct: 930</t>
  </si>
  <si>
    <t>time: 1596, err: 275, ct: 1071</t>
  </si>
  <si>
    <t>time: 2520, err: 431, ct: 1224</t>
  </si>
  <si>
    <t>time: 1782, err: 134, ct: 931</t>
  </si>
  <si>
    <t>time: 1784, err: 276, ct: 1073</t>
  </si>
  <si>
    <t>time: 1596, err: 431, ct: 1225</t>
  </si>
  <si>
    <t>time: 2518, err: 134, ct: 932</t>
  </si>
  <si>
    <t>time: 2526, err: 276, ct: 1074</t>
  </si>
  <si>
    <t>time: 3442, err: 431, ct: 1226</t>
  </si>
  <si>
    <t>time: 1598, err: 134, ct: 933</t>
  </si>
  <si>
    <t>time: 6448, err: 277, ct: 1076</t>
  </si>
  <si>
    <t>time: 1780, err: 431, ct: 1227</t>
  </si>
  <si>
    <t>time: 1782, err: 135, ct: 935</t>
  </si>
  <si>
    <t>time: 1600, err: 277, ct: 1077</t>
  </si>
  <si>
    <t>time: 1596, err: 431, ct: 1228</t>
  </si>
  <si>
    <t>time: 1598, err: 135, ct: 936</t>
  </si>
  <si>
    <t>time: 1600, err: 277, ct: 1078</t>
  </si>
  <si>
    <t>time: 4454, err: 431, ct: 1229</t>
  </si>
  <si>
    <t>time: 5096, err: 135, ct: 937</t>
  </si>
  <si>
    <t>time: 1598, err: 277, ct: 1079</t>
  </si>
  <si>
    <t>time: 1600, err: 431, ct: 1230</t>
  </si>
  <si>
    <t>time: 1784, err: 135, ct: 938</t>
  </si>
  <si>
    <t>time: 1784, err: 277, ct: 1080</t>
  </si>
  <si>
    <t>time: 3438, err: 431, ct: 1231</t>
  </si>
  <si>
    <t>time: 1600, err: 135, ct: 939</t>
  </si>
  <si>
    <t>time: 1600, err: 277, ct: 1081</t>
  </si>
  <si>
    <t>time: 1418, err: 431, ct: 1232</t>
  </si>
  <si>
    <t>time: 1600, err: 135, ct: 940</t>
  </si>
  <si>
    <t>time: 1600, err: 277, ct: 1082</t>
  </si>
  <si>
    <t>time: 1782, err: 431, ct: 1233</t>
  </si>
  <si>
    <t>time: 1780, err: 135, ct: 941</t>
  </si>
  <si>
    <t>time: 1602, err: 277, ct: 1083</t>
  </si>
  <si>
    <t>time: 1596, err: 431, ct: 1234</t>
  </si>
  <si>
    <t>time: 1598, err: 135, ct: 942</t>
  </si>
  <si>
    <t>time: 1782, err: 277, ct: 1084</t>
  </si>
  <si>
    <t>time: 1598, err: 431, ct: 1235</t>
  </si>
  <si>
    <t>time: 1600, err: 135, ct: 943</t>
  </si>
  <si>
    <t>time: 1594, err: 277, ct: 1085</t>
  </si>
  <si>
    <t>time: 2520, err: 431, ct: 1236</t>
  </si>
  <si>
    <t>time: 1782, err: 136, ct: 945</t>
  </si>
  <si>
    <t>time: 1598, err: 277, ct: 1086</t>
  </si>
  <si>
    <t>time: 1780, err: 431, ct: 1237</t>
  </si>
  <si>
    <t>time: 1604, err: 136, ct: 946</t>
  </si>
  <si>
    <t>time: 1966, err: 279, ct: 1089</t>
  </si>
  <si>
    <t>time: 2520, err: 431, ct: 1238</t>
  </si>
  <si>
    <t>time: 1780, err: 136, ct: 947</t>
  </si>
  <si>
    <t>time: 3558, err: 279, ct: 1090</t>
  </si>
  <si>
    <t>time: 1596, err: 431, ct: 1239</t>
  </si>
  <si>
    <t>time: 1604, err: 136, ct: 948</t>
  </si>
  <si>
    <t>time: 2518, err: 279, ct: 1091</t>
  </si>
  <si>
    <t>time: 5280, err: 431, ct: 1240</t>
  </si>
  <si>
    <t>time: 1602, err: 136, ct: 949</t>
  </si>
  <si>
    <t>time: 1594, err: 279, ct: 1092</t>
  </si>
  <si>
    <t>time: 1784, err: 431, ct: 1241</t>
  </si>
  <si>
    <t>time: 4362, err: 136, ct: 950</t>
  </si>
  <si>
    <t>time: 2700, err: 280, ct: 1094</t>
  </si>
  <si>
    <t>time: 1598, err: 431, ct: 1242</t>
  </si>
  <si>
    <t>time: 1788, err: 136, ct: 951</t>
  </si>
  <si>
    <t>time: 1602, err: 280, ct: 1095</t>
  </si>
  <si>
    <t>time: 1600, err: 431, ct: 1243</t>
  </si>
  <si>
    <t>time: 1600, err: 136, ct: 952</t>
  </si>
  <si>
    <t>time: 4548, err: 281, ct: 1097</t>
  </si>
  <si>
    <t>time: 4358, err: 431, ct: 1244</t>
  </si>
  <si>
    <t>time: 1598, err: 136, ct: 953</t>
  </si>
  <si>
    <t>time: 1600, err: 281, ct: 1098</t>
  </si>
  <si>
    <t>time: 1780, err: 431, ct: 1245</t>
  </si>
  <si>
    <t>time: 1782, err: 136, ct: 954</t>
  </si>
  <si>
    <t>time: 3640, err: 282, ct: 1100</t>
  </si>
  <si>
    <t>time: 1596, err: 431, ct: 1246</t>
  </si>
  <si>
    <t>time: 1598, err: 136, ct: 955</t>
  </si>
  <si>
    <t>time: 2520, err: 282, ct: 1101</t>
  </si>
  <si>
    <t>time: 1602, err: 431, ct: 1247</t>
  </si>
  <si>
    <t>time: 1418, err: 136, ct: 956</t>
  </si>
  <si>
    <t>time: 3534, err: 282, ct: 1102</t>
  </si>
  <si>
    <t>time: 2700, err: 432, ct: 1249</t>
  </si>
  <si>
    <t>time: 1598, err: 136, ct: 957</t>
  </si>
  <si>
    <t>time: 1600, err: 282, ct: 1103</t>
  </si>
  <si>
    <t>time: 1598, err: 432, ct: 1250</t>
  </si>
  <si>
    <t>time: 1784, err: 136, ct: 958</t>
  </si>
  <si>
    <t>time: 1600, err: 282, ct: 1104</t>
  </si>
  <si>
    <t>time: 2708, err: 433, ct: 1252</t>
  </si>
  <si>
    <t>time: 1596, err: 136, ct: 959</t>
  </si>
  <si>
    <t>time: 1782, err: 282, ct: 1105</t>
  </si>
  <si>
    <t>time: 1602, err: 433, ct: 1253</t>
  </si>
  <si>
    <t>time: 1604, err: 136, ct: 960</t>
  </si>
  <si>
    <t>time: 1598, err: 282, ct: 1106</t>
  </si>
  <si>
    <t>time: 2702, err: 434, ct: 1255</t>
  </si>
  <si>
    <t>time: 1778, err: 137, ct: 962</t>
  </si>
  <si>
    <t>time: 1604, err: 282, ct: 1107</t>
  </si>
  <si>
    <t>time: 1600, err: 434, ct: 1256</t>
  </si>
  <si>
    <t>time: 2332, err: 137, ct: 963</t>
  </si>
  <si>
    <t>time: 4356, err: 282, ct: 1108</t>
  </si>
  <si>
    <t>time: 2708, err: 435, ct: 1258</t>
  </si>
  <si>
    <t>time: 1784, err: 137, ct: 964</t>
  </si>
  <si>
    <t>time: 1782, err: 282, ct: 1109</t>
  </si>
  <si>
    <t>time: 1596, err: 435, ct: 1259</t>
  </si>
  <si>
    <t>time: 1602, err: 137, ct: 965</t>
  </si>
  <si>
    <t>time: 1602, err: 282, ct: 1110</t>
  </si>
  <si>
    <t>time: 2704, err: 436, ct: 1261</t>
  </si>
  <si>
    <t>time: 1602, err: 137, ct: 966</t>
  </si>
  <si>
    <t>time: 1598, err: 282, ct: 1111</t>
  </si>
  <si>
    <t>time: 1600, err: 436, ct: 1262</t>
  </si>
  <si>
    <t>time: 1600, err: 137, ct: 967</t>
  </si>
  <si>
    <t>time: 5274, err: 282, ct: 1112</t>
  </si>
  <si>
    <t>time: 4502, err: 436, ct: 1263</t>
  </si>
  <si>
    <t>time: 2518, err: 137, ct: 968</t>
  </si>
  <si>
    <t>time: 1598, err: 283, ct: 1114</t>
  </si>
  <si>
    <t>time: 1600, err: 436, ct: 1264</t>
  </si>
  <si>
    <t>time: 1780, err: 138, ct: 970</t>
  </si>
  <si>
    <t>time: 1600, err: 283, ct: 1115</t>
  </si>
  <si>
    <t>time: 1596, err: 436, ct: 1265</t>
  </si>
  <si>
    <t>time: 2524, err: 138, ct: 971</t>
  </si>
  <si>
    <t>time: 2706, err: 284, ct: 1117</t>
  </si>
  <si>
    <t>time: 1784, err: 437, ct: 1267</t>
  </si>
  <si>
    <t>time: 1784, err: 138, ct: 972</t>
  </si>
  <si>
    <t>time: 3534, err: 284, ct: 1118</t>
  </si>
  <si>
    <t>time: 3440, err: 437, ct: 1268</t>
  </si>
  <si>
    <t>time: 1600, err: 138, ct: 973</t>
  </si>
  <si>
    <t>time: 4306, err: 284, ct: 1119</t>
  </si>
  <si>
    <t>time: 1780, err: 438, ct: 1270</t>
  </si>
  <si>
    <t>time: 1598, err: 138, ct: 974</t>
  </si>
  <si>
    <t>time: 1780, err: 285, ct: 1121</t>
  </si>
  <si>
    <t>time: 2332, err: 438, ct: 1271</t>
  </si>
  <si>
    <t>time: 1782, err: 139, ct: 976</t>
  </si>
  <si>
    <t>time: 2534, err: 285, ct: 1122</t>
  </si>
  <si>
    <t>time: 1780, err: 438, ct: 1272</t>
  </si>
  <si>
    <t>time: 2520, err: 139, ct: 977</t>
  </si>
  <si>
    <t>time: 1786, err: 286, ct: 1124</t>
  </si>
  <si>
    <t>time: 2522, err: 438, ct: 1273</t>
  </si>
  <si>
    <t>time: 1786, err: 139, ct: 978</t>
  </si>
  <si>
    <t>time: 1598, err: 286, ct: 1125</t>
  </si>
  <si>
    <t>time: 1598, err: 438, ct: 1274</t>
  </si>
  <si>
    <t>time: 1598, err: 139, ct: 979</t>
  </si>
  <si>
    <t>time: 1602, err: 286, ct: 1126</t>
  </si>
  <si>
    <t>time: 3438, err: 438, ct: 1275</t>
  </si>
  <si>
    <t>time: 1598, err: 139, ct: 980</t>
  </si>
  <si>
    <t>time: 1598, err: 286, ct: 1127</t>
  </si>
  <si>
    <t>time: 1782, err: 438, ct: 1276</t>
  </si>
  <si>
    <t>time: 1782, err: 140, ct: 982</t>
  </si>
  <si>
    <t>time: 5280, err: 286, ct: 1128</t>
  </si>
  <si>
    <t>time: 2520, err: 438, ct: 1277</t>
  </si>
  <si>
    <t>time: 2522, err: 140, ct: 983</t>
  </si>
  <si>
    <t>time: 1780, err: 286, ct: 1129</t>
  </si>
  <si>
    <t>time: 1600, err: 438, ct: 1278</t>
  </si>
  <si>
    <t>time: 1784, err: 140, ct: 984</t>
  </si>
  <si>
    <t>time: 4358, err: 286, ct: 1130</t>
  </si>
  <si>
    <t>time: 5302, err: 438, ct: 1279</t>
  </si>
  <si>
    <t>time: 3362, err: 140, ct: 985</t>
  </si>
  <si>
    <t>time: 3442, err: 286, ct: 1131</t>
  </si>
  <si>
    <t>time: 2704, err: 439, ct: 1281</t>
  </si>
  <si>
    <t>time: 1782, err: 141, ct: 987</t>
  </si>
  <si>
    <t>time: 1600, err: 286, ct: 1132</t>
  </si>
  <si>
    <t>time: 1600, err: 439, ct: 1282</t>
  </si>
  <si>
    <t>time: 1602, err: 141, ct: 988</t>
  </si>
  <si>
    <t>time: 2698, err: 286, ct: 1133</t>
  </si>
  <si>
    <t>time: 2704, err: 440, ct: 1284</t>
  </si>
  <si>
    <t>time: 1790, err: 141, ct: 989</t>
  </si>
  <si>
    <t>time: 1416, err: 287, ct: 1135</t>
  </si>
  <si>
    <t>time: 1600, err: 440, ct: 1285</t>
  </si>
  <si>
    <t>time: 1600, err: 141, ct: 990</t>
  </si>
  <si>
    <t>time: 1598, err: 287, ct: 1136</t>
  </si>
  <si>
    <t>time: 1416, err: 440, ct: 1286</t>
  </si>
  <si>
    <t>time: 1598, err: 141, ct: 991</t>
  </si>
  <si>
    <t>time: 2332, err: 291, ct: 1141</t>
  </si>
  <si>
    <t>time: 1784, err: 440, ct: 1287</t>
  </si>
  <si>
    <t>time: 1786, err: 142, ct: 993</t>
  </si>
  <si>
    <t>time: 1966, err: 294, ct: 1145</t>
  </si>
  <si>
    <t>time: 1600, err: 440, ct: 1288</t>
  </si>
  <si>
    <t>time: 2518, err: 142, ct: 994</t>
  </si>
  <si>
    <t>time: 2516, err: 296, ct: 1148</t>
  </si>
  <si>
    <t>time: 2518, err: 440, ct: 1289</t>
  </si>
  <si>
    <t>time: 1784, err: 142, ct: 995</t>
  </si>
  <si>
    <t>time: 3070, err: 297, ct: 1150</t>
  </si>
  <si>
    <t>time: 1414, err: 440, ct: 1290</t>
  </si>
  <si>
    <t>time: 1598, err: 142, ct: 996</t>
  </si>
  <si>
    <t>time: 6432, err: 441, ct: 1292</t>
  </si>
  <si>
    <t>time: 1600, err: 142, ct: 997</t>
  </si>
  <si>
    <t>time: 1600, err: 441, ct: 1293</t>
  </si>
  <si>
    <t>time: 1782, err: 143, ct: 999</t>
  </si>
  <si>
    <t>time: 2526, err: 441, ct: 1294</t>
  </si>
  <si>
    <t>time: 2522, err: 143, ct: 1000</t>
  </si>
  <si>
    <t>time: 2518, err: 441, ct: 1295</t>
  </si>
  <si>
    <t>time: 1784, err: 144, ct: 1002</t>
  </si>
  <si>
    <t>time: 1782, err: 441, ct: 1296</t>
  </si>
  <si>
    <t>time: 2520, err: 144, ct: 1003</t>
  </si>
  <si>
    <t>time: 2512, err: 441, ct: 1297</t>
  </si>
  <si>
    <t>time: 1784, err: 145, ct: 1005</t>
  </si>
  <si>
    <t>time: 1596, err: 441, ct: 1298</t>
  </si>
  <si>
    <t>time: 2526, err: 145, ct: 1006</t>
  </si>
  <si>
    <t>time: 2702, err: 442, ct: 1300</t>
  </si>
  <si>
    <t>time: 1786, err: 146, ct: 1008</t>
  </si>
  <si>
    <t>time: 1596, err: 442, ct: 1301</t>
  </si>
  <si>
    <t>time: 2522, err: 146, ct: 1009</t>
  </si>
  <si>
    <t>time: 3620, err: 443, ct: 1303</t>
  </si>
  <si>
    <t>time: 1784, err: 147, ct: 1011</t>
  </si>
  <si>
    <t>time: 1600, err: 443, ct: 1304</t>
  </si>
  <si>
    <t>time: 1602, err: 147, ct: 1012</t>
  </si>
  <si>
    <t>time: 2700, err: 444, ct: 1306</t>
  </si>
  <si>
    <t>time: 1780, err: 148, ct: 1014</t>
  </si>
  <si>
    <t>time: 1598, err: 444, ct: 1307</t>
  </si>
  <si>
    <t>time: 1598, err: 148, ct: 1015</t>
  </si>
  <si>
    <t>time: 2704, err: 445, ct: 1309</t>
  </si>
  <si>
    <t>time: 1782, err: 148, ct: 1016</t>
  </si>
  <si>
    <t>time: 1596, err: 445, ct: 1310</t>
  </si>
  <si>
    <t>time: 1598, err: 148, ct: 1017</t>
  </si>
  <si>
    <t>time: 2704, err: 446, ct: 1312</t>
  </si>
  <si>
    <t>time: 1598, err: 148, ct: 1018</t>
  </si>
  <si>
    <t>time: 1598, err: 446, ct: 1313</t>
  </si>
  <si>
    <t>time: 2516, err: 148, ct: 1019</t>
  </si>
  <si>
    <t>time: 1784, err: 446, ct: 1314</t>
  </si>
  <si>
    <t>time: 1782, err: 148, ct: 1020</t>
  </si>
  <si>
    <t>time: 1598, err: 446, ct: 1315</t>
  </si>
  <si>
    <t>time: 2520, err: 148, ct: 1021</t>
  </si>
  <si>
    <t>time: 1598, err: 446, ct: 1316</t>
  </si>
  <si>
    <t>time: 1596, err: 148, ct: 1022</t>
  </si>
  <si>
    <t>time: 2514, err: 446, ct: 1317</t>
  </si>
  <si>
    <t>time: 2702, err: 149, ct: 1024</t>
  </si>
  <si>
    <t>time: 1788, err: 446, ct: 1318</t>
  </si>
  <si>
    <t>time: 1604, err: 149, ct: 1025</t>
  </si>
  <si>
    <t>time: 1598, err: 446, ct: 1319</t>
  </si>
  <si>
    <t>time: 3620, err: 149, ct: 1026</t>
  </si>
  <si>
    <t>time: 1598, err: 446, ct: 1320</t>
  </si>
  <si>
    <t>time: 1596, err: 149, ct: 1027</t>
  </si>
  <si>
    <t>time: 4360, err: 446, ct: 1321</t>
  </si>
  <si>
    <t>time: 2524, err: 149, ct: 1028</t>
  </si>
  <si>
    <t>time: 1786, err: 446, ct: 1322</t>
  </si>
  <si>
    <t>time: 1598, err: 149, ct: 1029</t>
  </si>
  <si>
    <t>time: 1600, err: 446, ct: 1323</t>
  </si>
  <si>
    <t>time: 1786, err: 150, ct: 1031</t>
  </si>
  <si>
    <t>time: 1602, err: 446, ct: 1324</t>
  </si>
  <si>
    <t>time: 1600, err: 150, ct: 1032</t>
  </si>
  <si>
    <t>time: 1600, err: 446, ct: 1325</t>
  </si>
  <si>
    <t>time: 1782, err: 150, ct: 1033</t>
  </si>
  <si>
    <t>time: 1784, err: 446, ct: 1326</t>
  </si>
  <si>
    <t>time: 1602, err: 150, ct: 1034</t>
  </si>
  <si>
    <t>time: 1414, err: 446, ct: 1327</t>
  </si>
  <si>
    <t>time: 1600, err: 150, ct: 1035</t>
  </si>
  <si>
    <t>time: 1598, err: 446, ct: 1328</t>
  </si>
  <si>
    <t>time: 1602, err: 150, ct: 1036</t>
  </si>
  <si>
    <t>time: 2522, err: 446, ct: 1329</t>
  </si>
  <si>
    <t>time: 1784, err: 151, ct: 1038</t>
  </si>
  <si>
    <t>time: 1786, err: 446, ct: 1330</t>
  </si>
  <si>
    <t>time: 1602, err: 151, ct: 1039</t>
  </si>
  <si>
    <t>time: 1602, err: 446, ct: 1331</t>
  </si>
  <si>
    <t>time: 1784, err: 151, ct: 1040</t>
  </si>
  <si>
    <t>time: 1596, err: 446, ct: 1332</t>
  </si>
  <si>
    <t>time: 1598, err: 151, ct: 1041</t>
  </si>
  <si>
    <t>time: 1604, err: 446, ct: 1333</t>
  </si>
  <si>
    <t>time: 1414, err: 151, ct: 1042</t>
  </si>
  <si>
    <t>time: 1780, err: 446, ct: 1334</t>
  </si>
  <si>
    <t>time: 2524, err: 151, ct: 1043</t>
  </si>
  <si>
    <t>time: 1600, err: 446, ct: 1335</t>
  </si>
  <si>
    <t>time: 1606, err: 151, ct: 1044</t>
  </si>
  <si>
    <t>time: 1600, err: 446, ct: 1336</t>
  </si>
  <si>
    <t>time: 1782, err: 151, ct: 1045</t>
  </si>
  <si>
    <t>time: 4360, err: 446, ct: 1337</t>
  </si>
  <si>
    <t>time: 1412, err: 151, ct: 1046</t>
  </si>
  <si>
    <t>time: 1786, err: 446, ct: 1338</t>
  </si>
  <si>
    <t>time: 1596, err: 151, ct: 1047</t>
  </si>
  <si>
    <t>time: 1596, err: 446, ct: 1339</t>
  </si>
  <si>
    <t>time: 2702, err: 152, ct: 1049</t>
  </si>
  <si>
    <t>time: 1598, err: 446, ct: 1340</t>
  </si>
  <si>
    <t>time: 1600, err: 152, ct: 1050</t>
  </si>
  <si>
    <t>time: 4364, err: 446, ct: 1341</t>
  </si>
  <si>
    <t>time: 1784, err: 152, ct: 1051</t>
  </si>
  <si>
    <t>time: 1782, err: 446, ct: 1342</t>
  </si>
  <si>
    <t>time: 1602, err: 152, ct: 1052</t>
  </si>
  <si>
    <t>time: 1600, err: 446, ct: 1343</t>
  </si>
  <si>
    <t>time: 1600, err: 152, ct: 1053</t>
  </si>
  <si>
    <t>time: 1598, err: 446, ct: 1344</t>
  </si>
  <si>
    <t>time: 2520, err: 152, ct: 1054</t>
  </si>
  <si>
    <t>time: 5318, err: 446, ct: 1345</t>
  </si>
  <si>
    <t>time: 1782, err: 152, ct: 1055</t>
  </si>
  <si>
    <t>time: 3442, err: 446, ct: 1346</t>
  </si>
  <si>
    <t>time: 3408, err: 152, ct: 1056</t>
  </si>
  <si>
    <t>time: 1780, err: 446, ct: 1347</t>
  </si>
  <si>
    <t>time: 1598, err: 152, ct: 1057</t>
  </si>
  <si>
    <t>time: 1596, err: 446, ct: 1348</t>
  </si>
  <si>
    <t>time: 4726, err: 155, ct: 1061</t>
  </si>
  <si>
    <t>time: 1598, err: 446, ct: 1349</t>
  </si>
  <si>
    <t>time: 1596, err: 155, ct: 1062</t>
  </si>
  <si>
    <t>time: 2702, err: 447, ct: 1351</t>
  </si>
  <si>
    <t>time: 2148, err: 159, ct: 1067</t>
  </si>
  <si>
    <t>time: 1602, err: 447, ct: 1352</t>
  </si>
  <si>
    <t>time: 2522, err: 159, ct: 1068</t>
  </si>
  <si>
    <t>time: 2706, err: 448, ct: 1354</t>
  </si>
  <si>
    <t>time: 1604, err: 159, ct: 1069</t>
  </si>
  <si>
    <t>time: 1600, err: 448, ct: 1355</t>
  </si>
  <si>
    <t>time: 10798, err: 159, ct: 1070</t>
  </si>
  <si>
    <t>time: 3624, err: 449, ct: 1357</t>
  </si>
  <si>
    <t>time: 8242, err: 160, ct: 1072</t>
  </si>
  <si>
    <t>time: 1596, err: 449, ct: 1358</t>
  </si>
  <si>
    <t>time: 1780, err: 163, ct: 1076</t>
  </si>
  <si>
    <t>time: 2702, err: 450, ct: 1360</t>
  </si>
  <si>
    <t>time: 5310, err: 163, ct: 1077</t>
  </si>
  <si>
    <t>time: 1596, err: 450, ct: 1361</t>
  </si>
  <si>
    <t>time: 7134, err: 163, ct: 1078</t>
  </si>
  <si>
    <t>time: 1782, err: 450, ct: 1362</t>
  </si>
  <si>
    <t>time: 3438, err: 163, ct: 1079</t>
  </si>
  <si>
    <t>time: 1602, err: 450, ct: 1363</t>
  </si>
  <si>
    <t>time: 5316, err: 163, ct: 1080</t>
  </si>
  <si>
    <t>time: 1598, err: 450, ct: 1364</t>
  </si>
  <si>
    <t>time: 1598, err: 163, ct: 1081</t>
  </si>
  <si>
    <t>time: 2522, err: 450, ct: 1365</t>
  </si>
  <si>
    <t>time: 1782, err: 163, ct: 1082</t>
  </si>
  <si>
    <t>time: 1782, err: 450, ct: 1366</t>
  </si>
  <si>
    <t>time: 4380, err: 163, ct: 1083</t>
  </si>
  <si>
    <t>time: 2526, err: 450, ct: 1367</t>
  </si>
  <si>
    <t>time: 1600, err: 163, ct: 1084</t>
  </si>
  <si>
    <t>time: 1598, err: 450, ct: 1368</t>
  </si>
  <si>
    <t>time: 1782, err: 164, ct: 1086</t>
  </si>
  <si>
    <t>time: 1600, err: 450, ct: 1369</t>
  </si>
  <si>
    <t>time: 1228, err: 169, ct: 1092</t>
  </si>
  <si>
    <t>time: 1782, err: 450, ct: 1370</t>
  </si>
  <si>
    <t>time: 4366, err: 169, ct: 1093</t>
  </si>
  <si>
    <t>time: 1596, err: 450, ct: 1371</t>
  </si>
  <si>
    <t>time: 1966, err: 172, ct: 1097</t>
  </si>
  <si>
    <t>time: 1600, err: 450, ct: 1372</t>
  </si>
  <si>
    <t>time: 8030, err: 172, ct: 1098</t>
  </si>
  <si>
    <t>time: 4358, err: 450, ct: 1373</t>
  </si>
  <si>
    <t>time: 4358, err: 172, ct: 1099</t>
  </si>
  <si>
    <t>time: 1784, err: 450, ct: 1374</t>
  </si>
  <si>
    <t>time: 1784, err: 173, ct: 1101</t>
  </si>
  <si>
    <t>time: 1600, err: 450, ct: 1375</t>
  </si>
  <si>
    <t>time: 1600, err: 186, ct: 1115</t>
  </si>
  <si>
    <t>time: 1600, err: 450, ct: 1376</t>
  </si>
  <si>
    <t>time: 2150, err: 214, ct: 1144</t>
  </si>
  <si>
    <t>time: 4356, err: 450, ct: 1377</t>
  </si>
  <si>
    <t>time: 1782, err: 450, ct: 1378</t>
  </si>
  <si>
    <t>time: 1598, err: 450, ct: 1379</t>
  </si>
  <si>
    <t>time: 1600, err: 450, ct: 1380</t>
  </si>
  <si>
    <t>time: 1784, err: 451, ct: 1382</t>
  </si>
  <si>
    <t>time: 1600, err: 451, ct: 1383</t>
  </si>
  <si>
    <t>time: 2702, err: 452, ct: 1385</t>
  </si>
  <si>
    <t>time: 1600, err: 452, ct: 1386</t>
  </si>
  <si>
    <t>time: 2700, err: 453, ct: 1388</t>
  </si>
  <si>
    <t>time: 1596, err: 453, ct: 1389</t>
  </si>
  <si>
    <t>time: 1782, err: 453, ct: 1390</t>
  </si>
  <si>
    <t>time: 1596, err: 453, ct: 1391</t>
  </si>
  <si>
    <t>time: 1598, err: 453, ct: 1392</t>
  </si>
  <si>
    <t>time: 2516, err: 453, ct: 1393</t>
  </si>
  <si>
    <t>time: 1786, err: 453, ct: 1394</t>
  </si>
  <si>
    <t>time: 3368, err: 453, ct: 1395</t>
  </si>
  <si>
    <t>time: 1782, err: 454, ct: 1397</t>
  </si>
  <si>
    <t>time: 2520, err: 454, ct: 1398</t>
  </si>
  <si>
    <t>time: 1780, err: 454, ct: 1399</t>
  </si>
  <si>
    <t>time: 2518, err: 454, ct: 1400</t>
  </si>
  <si>
    <t>time: 1600, err: 454, ct: 1401</t>
  </si>
  <si>
    <t>time: 1598, err: 454, ct: 1402</t>
  </si>
  <si>
    <t>time: 1780, err: 454, ct: 1403</t>
  </si>
  <si>
    <t>time: 1598, err: 454, ct: 1404</t>
  </si>
  <si>
    <t>time: 2518, err: 454, ct: 1405</t>
  </si>
  <si>
    <t>time: 5278, err: 454, ct: 1406</t>
  </si>
  <si>
    <t>time: 1780, err: 454, ct: 1407</t>
  </si>
  <si>
    <t>time: 1416, err: 454, ct: 1408</t>
  </si>
  <si>
    <t>time: 1590, err: 454, ct: 1409</t>
  </si>
  <si>
    <t>time: 2520, err: 454, ct: 1410</t>
  </si>
  <si>
    <t>time: 1596, err: 455, ct: 1412</t>
  </si>
  <si>
    <t>time: 1598, err: 455, ct: 1413</t>
  </si>
  <si>
    <t>time: 1782, err: 455, ct: 1414</t>
  </si>
  <si>
    <t>time: 1602, err: 455, ct: 1415</t>
  </si>
  <si>
    <t>time: 1596, err: 456, ct: 1417</t>
  </si>
  <si>
    <t>time: 1604, err: 456, ct: 1418</t>
  </si>
  <si>
    <t>time: 1784, err: 457, ct: 1420</t>
  </si>
  <si>
    <t>time: 2518, err: 457, ct: 1421</t>
  </si>
  <si>
    <t>time: 1784, err: 458, ct: 1423</t>
  </si>
  <si>
    <t>time: 2516, err: 458, ct: 1424</t>
  </si>
  <si>
    <t>time: 1782, err: 458, ct: 1425</t>
  </si>
  <si>
    <t>time: 1598, err: 458, ct: 1426</t>
  </si>
  <si>
    <t>time: 1600, err: 458, ct: 1427</t>
  </si>
  <si>
    <t>time: 1598, err: 458, ct: 1428</t>
  </si>
  <si>
    <t>time: 1786, err: 458, ct: 1429</t>
  </si>
  <si>
    <t>time: 1600, err: 458, ct: 1430</t>
  </si>
  <si>
    <t>time: 1598, err: 458, ct: 1431</t>
  </si>
  <si>
    <t>time: 4446, err: 458, ct: 1432</t>
  </si>
  <si>
    <t>time: 2518, err: 458, ct: 1433</t>
  </si>
  <si>
    <t>time: 3438, err: 458, ct: 1434</t>
  </si>
  <si>
    <t>time: 1594, err: 459, ct: 1436</t>
  </si>
  <si>
    <t>time: 1600, err: 459, ct: 1437</t>
  </si>
  <si>
    <t>time: 1782, err: 459, ct: 1438</t>
  </si>
  <si>
    <t>time: 1600, err: 459, ct: 1439</t>
  </si>
  <si>
    <t>time: 1600, err: 459, ct: 1440</t>
  </si>
  <si>
    <t>time: 2518, err: 459, ct: 1441</t>
  </si>
  <si>
    <t>time: 1782, err: 459, ct: 1442</t>
  </si>
  <si>
    <t>time: 2522, err: 459, ct: 1443</t>
  </si>
  <si>
    <t>time: 1598, err: 459, ct: 1444</t>
  </si>
  <si>
    <t>time: 3438, err: 459, ct: 1445</t>
  </si>
  <si>
    <t>time: 1784, err: 459, ct: 1446</t>
  </si>
  <si>
    <t>time: 3368, err: 459, ct: 1447</t>
  </si>
  <si>
    <t>time: 1780, err: 460, ct: 1449</t>
  </si>
  <si>
    <t>time: 3442, err: 460, ct: 1450</t>
  </si>
  <si>
    <t>time: 1784, err: 461, ct: 1452</t>
  </si>
  <si>
    <t>time: 1598, err: 461, ct: 1453</t>
  </si>
  <si>
    <t>time: 1416, err: 461, ct: 1454</t>
  </si>
  <si>
    <t>time: 1784, err: 461, ct: 1455</t>
  </si>
  <si>
    <t>time: 1602, err: 461, ct: 1456</t>
  </si>
  <si>
    <t>time: 1600, err: 461, ct: 1457</t>
  </si>
  <si>
    <t>time: 2522, err: 461, ct: 1458</t>
  </si>
  <si>
    <t>time: 1782, err: 461, ct: 1459</t>
  </si>
  <si>
    <t>time: 2522, err: 461, ct: 1460</t>
  </si>
  <si>
    <t>time: 1600, err: 461, ct: 1461</t>
  </si>
  <si>
    <t>time: 1598, err: 461, ct: 1462</t>
  </si>
  <si>
    <t>time: 1596, err: 461, ct: 1463</t>
  </si>
  <si>
    <t>time: 5276, err: 461, ct: 1464</t>
  </si>
  <si>
    <t>time: 1782, err: 461, ct: 1465</t>
  </si>
  <si>
    <t>time: 2516, err: 461, ct: 1466</t>
  </si>
  <si>
    <t>time: 1598, err: 461, ct: 1467</t>
  </si>
  <si>
    <t>time: 5284, err: 461, ct: 1468</t>
  </si>
  <si>
    <t>time: 1780, err: 461, ct: 1469</t>
  </si>
  <si>
    <t>time: 1596, err: 461, ct: 1470</t>
  </si>
  <si>
    <t>time: 1598, err: 461, ct: 1471</t>
  </si>
  <si>
    <t>time: 1784, err: 462, ct: 1473</t>
  </si>
  <si>
    <t>time: 1596, err: 462, ct: 1474</t>
  </si>
  <si>
    <t>time: 1782, err: 463, ct: 1476</t>
  </si>
  <si>
    <t>time: 1596, err: 463, ct: 1477</t>
  </si>
  <si>
    <t>time: 1416, err: 463, ct: 1478</t>
  </si>
  <si>
    <t>time: 1784, err: 463, ct: 1479</t>
  </si>
  <si>
    <t>time: 1596, err: 463, ct: 1480</t>
  </si>
  <si>
    <t>time: 1596, err: 463, ct: 1481</t>
  </si>
  <si>
    <t>time: 1782, err: 464, ct: 1483</t>
  </si>
  <si>
    <t>time: 1600, err: 464, ct: 1484</t>
  </si>
  <si>
    <t>time: 2700, err: 465, ct: 1486</t>
  </si>
  <si>
    <t>time: 1596, err: 465, ct: 1487</t>
  </si>
  <si>
    <t>time: 1782, err: 465, ct: 1488</t>
  </si>
  <si>
    <t>time: 1600, err: 465, ct: 1489</t>
  </si>
  <si>
    <t>time: 1600, err: 465, ct: 1490</t>
  </si>
  <si>
    <t>time: 1598, err: 465, ct: 1491</t>
  </si>
  <si>
    <t>time: 1782, err: 465, ct: 1492</t>
  </si>
  <si>
    <t>time: 1602, err: 465, ct: 1493</t>
  </si>
  <si>
    <t>time: 2516, err: 465, ct: 1494</t>
  </si>
  <si>
    <t>time: 1598, err: 465, ct: 1495</t>
  </si>
  <si>
    <t>time: 1780, err: 465, ct: 1496</t>
  </si>
  <si>
    <t>time: 1600, err: 465, ct: 1497</t>
  </si>
  <si>
    <t>time: 1598, err: 465, ct: 1498</t>
  </si>
  <si>
    <t>time: 2702, err: 466, ct: 1500</t>
  </si>
  <si>
    <t>time: 1598, err: 466, ct: 1501</t>
  </si>
  <si>
    <t>time: 2702, err: 467, ct: 1503</t>
  </si>
  <si>
    <t>time: 1598, err: 467, ct: 1504</t>
  </si>
  <si>
    <t>time: 2704, err: 468, ct: 1506</t>
  </si>
  <si>
    <t>time: 1600, err: 468, ct: 1507</t>
  </si>
  <si>
    <t>time: 1784, err: 468, ct: 1508</t>
  </si>
  <si>
    <t>time: 1598, err: 468, ct: 1509</t>
  </si>
  <si>
    <t>time: 1602, err: 468, ct: 1510</t>
  </si>
  <si>
    <t>time: 2520, err: 468, ct: 1511</t>
  </si>
  <si>
    <t>time: 1784, err: 468, ct: 1512</t>
  </si>
  <si>
    <t>time: 1602, err: 468, ct: 1513</t>
  </si>
  <si>
    <t>time: 1598, err: 468, ct: 1514</t>
  </si>
  <si>
    <t>time: 1600, err: 468, ct: 1515</t>
  </si>
  <si>
    <t>time: 1782, err: 468, ct: 1516</t>
  </si>
  <si>
    <t>time: 1598, err: 468, ct: 1517</t>
  </si>
  <si>
    <t>time: 1604, err: 468, ct: 1518</t>
  </si>
  <si>
    <t>time: 1966, err: 469, ct: 1520</t>
  </si>
  <si>
    <t>time: 1600, err: 469, ct: 1521</t>
  </si>
  <si>
    <t>time: 1778, err: 470, ct: 1523</t>
  </si>
  <si>
    <t>time: 2518, err: 470, ct: 1524</t>
  </si>
  <si>
    <t>time: 1782, err: 470, ct: 1525</t>
  </si>
  <si>
    <t>time: 1596, err: 470, ct: 1526</t>
  </si>
  <si>
    <t>time: 1604, err: 470, ct: 1527</t>
  </si>
  <si>
    <t>time: 1596, err: 470, ct: 1528</t>
  </si>
  <si>
    <t>time: 1784, err: 470, ct: 1529</t>
  </si>
  <si>
    <t>time: 1598, err: 470, ct: 1530</t>
  </si>
  <si>
    <t>time: 1596, err: 470, ct: 1531</t>
  </si>
  <si>
    <t>time: 2522, err: 470, ct: 1532</t>
  </si>
  <si>
    <t>time: 1780, err: 470, ct: 1533</t>
  </si>
  <si>
    <t>time: 1596, err: 470, ct: 1534</t>
  </si>
  <si>
    <t>time: 1596, err: 470, ct: 1535</t>
  </si>
  <si>
    <t>time: 1782, err: 471, ct: 1537</t>
  </si>
  <si>
    <t>time: 2520, err: 471, ct: 1538</t>
  </si>
  <si>
    <t>time: 2704, err: 472, ct: 1540</t>
  </si>
  <si>
    <t>time: 1598, err: 472, ct: 1541</t>
  </si>
  <si>
    <t>time: 1784, err: 473, ct: 1543</t>
  </si>
  <si>
    <t>time: 2516, err: 473, ct: 1544</t>
  </si>
  <si>
    <t>time: 1782, err: 473, ct: 1545</t>
  </si>
  <si>
    <t>time: 1600, err: 473, ct: 1546</t>
  </si>
  <si>
    <t>time: 1596, err: 473, ct: 1547</t>
  </si>
  <si>
    <t>time: 1600, err: 473, ct: 1548</t>
  </si>
  <si>
    <t>time: 1784, err: 473, ct: 1549</t>
  </si>
  <si>
    <t>time: 1602, err: 473, ct: 1550</t>
  </si>
  <si>
    <t>time: 1596, err: 473, ct: 1551</t>
  </si>
  <si>
    <t>time: 2520, err: 473, ct: 1552</t>
  </si>
  <si>
    <t>time: 1782, err: 473, ct: 1553</t>
  </si>
  <si>
    <t>time: 2520, err: 473, ct: 1554</t>
  </si>
  <si>
    <t>time: 1600, err: 473, ct: 1555</t>
  </si>
  <si>
    <t>time: 3438, err: 473, ct: 1556</t>
  </si>
  <si>
    <t>time: 1784, err: 473, ct: 1557</t>
  </si>
  <si>
    <t>time: 4364, err: 473, ct: 1558</t>
  </si>
  <si>
    <t>time: 1598, err: 473, ct: 1559</t>
  </si>
  <si>
    <t>time: 1600, err: 473, ct: 1560</t>
  </si>
  <si>
    <t>time: 1786, err: 473, ct: 1561</t>
  </si>
  <si>
    <t>time: 1600, err: 473, ct: 1562</t>
  </si>
  <si>
    <t>time: 1416, err: 473, ct: 1563</t>
  </si>
  <si>
    <t>time: 1596, err: 473, ct: 1564</t>
  </si>
  <si>
    <t>time: 2522, err: 473, ct: 1565</t>
  </si>
  <si>
    <t>time: 1782, err: 473, ct: 1566</t>
  </si>
  <si>
    <t>time: 1414, err: 473, ct: 1567</t>
  </si>
  <si>
    <t>time: 1596, err: 473, ct: 1568</t>
  </si>
  <si>
    <t>time: 1594, err: 473, ct: 1569</t>
  </si>
  <si>
    <t>time: 1782, err: 473, ct: 1570</t>
  </si>
  <si>
    <t>time: 1602, err: 473, ct: 1571</t>
  </si>
  <si>
    <t>time: 1598, err: 473, ct: 1572</t>
  </si>
  <si>
    <t>time: 2518, err: 473, ct: 1573</t>
  </si>
  <si>
    <t>time: 1782, err: 473, ct: 1574</t>
  </si>
  <si>
    <t>time: 2524, err: 473, ct: 1575</t>
  </si>
  <si>
    <t>time: 1596, err: 473, ct: 1576</t>
  </si>
  <si>
    <t>time: 1602, err: 473, ct: 1577</t>
  </si>
  <si>
    <t>time: 1782, err: 473, ct: 1578</t>
  </si>
  <si>
    <t>time: 1600, err: 473, ct: 1579</t>
  </si>
  <si>
    <t>time: 1594, err: 473, ct: 1580</t>
  </si>
  <si>
    <t>time: 1782, err: 474, ct: 1582</t>
  </si>
  <si>
    <t>time: 1596, err: 474, ct: 1583</t>
  </si>
  <si>
    <t>time: 1784, err: 475, ct: 1585</t>
  </si>
  <si>
    <t>time: 1598, err: 475, ct: 1586</t>
  </si>
  <si>
    <t>time: 1784, err: 475, ct: 1587</t>
  </si>
  <si>
    <t>time: 1600, err: 475, ct: 1588</t>
  </si>
  <si>
    <t>time: 1600, err: 475, ct: 1589</t>
  </si>
  <si>
    <t>time: 2520, err: 475, ct: 1590</t>
  </si>
  <si>
    <t>time: 1782, err: 475, ct: 1591</t>
  </si>
  <si>
    <t>time: 1600, err: 475, ct: 1592</t>
  </si>
  <si>
    <t>time: 1598, err: 475, ct: 1593</t>
  </si>
  <si>
    <t>time: 1602, err: 475, ct: 1594</t>
  </si>
  <si>
    <t>time: 3254, err: 475, ct: 1595</t>
  </si>
  <si>
    <t>time: 3622, err: 475, ct: 1596</t>
  </si>
  <si>
    <t>time: 1600, err: 475, ct: 1597</t>
  </si>
  <si>
    <t>time: 1598, err: 475, ct: 1598</t>
  </si>
  <si>
    <t>time: 3440, err: 475, ct: 1599</t>
  </si>
  <si>
    <t>time: 1782, err: 475, ct: 1600</t>
  </si>
  <si>
    <t>time: 1600, err: 475, ct: 1601</t>
  </si>
  <si>
    <t>time: 1596, err: 475, ct: 1602</t>
  </si>
  <si>
    <t>time: 1784, err: 476, ct: 1604</t>
  </si>
  <si>
    <t>time: 1598, err: 476, ct: 1605</t>
  </si>
  <si>
    <t>time: 1784, err: 477, ct: 1607</t>
  </si>
  <si>
    <t>time: 2516, err: 477, ct: 1608</t>
  </si>
  <si>
    <t>time: 1784, err: 478, ct: 1610</t>
  </si>
  <si>
    <t>time: 2524, err: 478, ct: 1611</t>
  </si>
  <si>
    <t>time: 1784, err: 479, ct: 1613</t>
  </si>
  <si>
    <t>time: 2516, err: 479, ct: 1614</t>
  </si>
  <si>
    <t>time: 1784, err: 480, ct: 1616</t>
  </si>
  <si>
    <t>time: 2520, err: 480, ct: 1617</t>
  </si>
  <si>
    <t>time: 1598, err: 481, ct: 1619</t>
  </si>
  <si>
    <t>time: 2516, err: 481, ct: 1620</t>
  </si>
  <si>
    <t>time: 1784, err: 481, ct: 1621</t>
  </si>
  <si>
    <t>time: 1600, err: 481, ct: 1622</t>
  </si>
  <si>
    <t>time: 1598, err: 481, ct: 1623</t>
  </si>
  <si>
    <t>time: 1602, err: 481, ct: 1624</t>
  </si>
  <si>
    <t>time: 5322, err: 481, ct: 1625</t>
  </si>
  <si>
    <t>time: 1778, err: 482, ct: 1627</t>
  </si>
  <si>
    <t>time: 1596, err: 482, ct: 1628</t>
  </si>
  <si>
    <t>time: 1786, err: 482, ct: 1629</t>
  </si>
  <si>
    <t>time: 1598, err: 482, ct: 1630</t>
  </si>
  <si>
    <t>time: 1606, err: 482, ct: 1631</t>
  </si>
  <si>
    <t>time: 1600, err: 482, ct: 1632</t>
  </si>
  <si>
    <t>time: 1782, err: 482, ct: 1633</t>
  </si>
  <si>
    <t>time: 1600, err: 482, ct: 1634</t>
  </si>
  <si>
    <t>time: 2514, err: 482, ct: 1635</t>
  </si>
  <si>
    <t>time: 1230, err: 483, ct: 1637</t>
  </si>
  <si>
    <t>time: 1600, err: 483, ct: 1638</t>
  </si>
  <si>
    <t>time: 5094, err: 483, ct: 1639</t>
  </si>
  <si>
    <t>time: 1780, err: 483, ct: 1640</t>
  </si>
  <si>
    <t>time: 2516, err: 483, ct: 1641</t>
  </si>
  <si>
    <t>time: 1594, err: 483, ct: 1642</t>
  </si>
  <si>
    <t>time: 3620, err: 483, ct: 1643</t>
  </si>
  <si>
    <t>time: 1598, err: 483, ct: 1644</t>
  </si>
  <si>
    <t>time: 2518, err: 483, ct: 1645</t>
  </si>
  <si>
    <t>time: 1600, err: 483, ct: 1646</t>
  </si>
  <si>
    <t>time: 1780, err: 483, ct: 1647</t>
  </si>
  <si>
    <t>time: 1602, err: 483, ct: 1648</t>
  </si>
  <si>
    <t>time: 1600, err: 483, ct: 1649</t>
  </si>
  <si>
    <t>time: 2518, err: 483, ct: 1650</t>
  </si>
  <si>
    <t>time: 1780, err: 483, ct: 1651</t>
  </si>
  <si>
    <t>time: 1600, err: 483, ct: 1652</t>
  </si>
  <si>
    <t>time: 2522, err: 483, ct: 1653</t>
  </si>
  <si>
    <t>time: 1416, err: 483, ct: 1654</t>
  </si>
  <si>
    <t>time: 1600, err: 483, ct: 1655</t>
  </si>
  <si>
    <t>time: 1598, err: 483, ct: 1656</t>
  </si>
  <si>
    <t>time: 1784, err: 483, ct: 1657</t>
  </si>
  <si>
    <t>time: 3490, err: 483, ct: 1658</t>
  </si>
  <si>
    <t>time: 1600, err: 483, ct: 1659</t>
  </si>
  <si>
    <t>time: 1596, err: 483, ct: 1660</t>
  </si>
  <si>
    <t>time: 1786, err: 483, ct: 1661</t>
  </si>
  <si>
    <t>time: 6228, err: 483, ct: 1662</t>
  </si>
  <si>
    <t>time: 1600, err: 483, ct: 1663</t>
  </si>
  <si>
    <t>time: 1598, err: 483, ct: 1664</t>
  </si>
  <si>
    <t>time: 2514, err: 483, ct: 1665</t>
  </si>
  <si>
    <t>time: 1782, err: 483, ct: 1666</t>
  </si>
  <si>
    <t>time: 1598, err: 483, ct: 1667</t>
  </si>
  <si>
    <t>time: 1598, err: 483, ct: 1668</t>
  </si>
  <si>
    <t>time: 2702, err: 483, ct: 1669</t>
  </si>
  <si>
    <t>time: 1604, err: 483, ct: 1670</t>
  </si>
  <si>
    <t>time: 1598, err: 483, ct: 1671</t>
  </si>
  <si>
    <t>time: 1600, err: 483, ct: 1672</t>
  </si>
  <si>
    <t>time: 3442, err: 483, ct: 1673</t>
  </si>
  <si>
    <t>time: 1784, err: 483, ct: 1674</t>
  </si>
  <si>
    <t>time: 1600, err: 483, ct: 1675</t>
  </si>
  <si>
    <t>time: 1598, err: 483, ct: 1676</t>
  </si>
  <si>
    <t>time: 2700, err: 484, ct: 1678</t>
  </si>
  <si>
    <t>time: 1602, err: 484, ct: 1679</t>
  </si>
  <si>
    <t>time: 2700, err: 485, ct: 1681</t>
  </si>
  <si>
    <t>time: 1418, err: 485, ct: 1682</t>
  </si>
  <si>
    <t>time: 1964, err: 485, ct: 1683</t>
  </si>
  <si>
    <t>time: 1602, err: 485, ct: 1684</t>
  </si>
  <si>
    <t>time: 1598, err: 485, ct: 1685</t>
  </si>
  <si>
    <t>time: 2518, err: 485, ct: 1686</t>
  </si>
  <si>
    <t>time: 1784, err: 485, ct: 1687</t>
  </si>
  <si>
    <t>time: 1598, err: 485, ct: 1688</t>
  </si>
  <si>
    <t>time: 1602, err: 485, ct: 1689</t>
  </si>
  <si>
    <t>time: 1782, err: 485, ct: 1690</t>
  </si>
  <si>
    <t>time: 1594, err: 485, ct: 1691</t>
  </si>
  <si>
    <t>time: 1598, err: 485, ct: 1692</t>
  </si>
  <si>
    <t>time: 1596, err: 485, ct: 1693</t>
  </si>
  <si>
    <t>time: 1784, err: 485, ct: 1694</t>
  </si>
  <si>
    <t>time: 1604, err: 485, ct: 1695</t>
  </si>
  <si>
    <t>time: 1598, err: 485, ct: 1696</t>
  </si>
  <si>
    <t>time: 1600, err: 485, ct: 1697</t>
  </si>
  <si>
    <t>time: 3442, err: 485, ct: 1698</t>
  </si>
  <si>
    <t>time: 1784, err: 485, ct: 1699</t>
  </si>
  <si>
    <t>time: 1418, err: 485, ct: 1700</t>
  </si>
  <si>
    <t>time: 1598, err: 485, ct: 1701</t>
  </si>
  <si>
    <t>time: 1600, err: 485, ct: 1702</t>
  </si>
  <si>
    <t>time: 1416, err: 485, ct: 1703</t>
  </si>
  <si>
    <t>time: 2888, err: 485, ct: 1704</t>
  </si>
  <si>
    <t>time: 1416, err: 485, ct: 1705</t>
  </si>
  <si>
    <t>time: 1784, err: 485, ct: 1706</t>
  </si>
  <si>
    <t>time: 1232, err: 485, ct: 1707</t>
  </si>
  <si>
    <t>time: 1232, err: 485, ct: 1708</t>
  </si>
  <si>
    <t>time: 1416, err: 485, ct: 1709</t>
  </si>
  <si>
    <t>time: 1784, err: 485, ct: 1710</t>
  </si>
  <si>
    <t>time: 1600, err: 485, ct: 1711</t>
  </si>
  <si>
    <t>time: 1596, err: 485, ct: 1712</t>
  </si>
  <si>
    <t>time: 1782, err: 485, ct: 1713</t>
  </si>
  <si>
    <t>time: 1230, err: 485, ct: 1714</t>
  </si>
  <si>
    <t>time: 1782, err: 485, ct: 1715</t>
  </si>
  <si>
    <t>time: 1784, err: 485, ct: 1716</t>
  </si>
  <si>
    <t>time: 1230, err: 485, ct: 1717</t>
  </si>
  <si>
    <t>time: 1230, err: 485, ct: 1718</t>
  </si>
  <si>
    <t>time: 1600, err: 485, ct: 1719</t>
  </si>
  <si>
    <t>time: 1232, err: 485, ct: 1720</t>
  </si>
  <si>
    <t>time: 1228, err: 485, ct: 1721</t>
  </si>
  <si>
    <t>time: 1604, err: 485, ct: 1722</t>
  </si>
  <si>
    <t>time: 1600, err: 485, ct: 1723</t>
  </si>
  <si>
    <t>time: 1230, err: 485, ct: 1724</t>
  </si>
  <si>
    <t>time: 1410, err: 485, ct: 1725</t>
  </si>
  <si>
    <t>time: 1228, err: 485, ct: 1726</t>
  </si>
  <si>
    <t>time: 2520, err: 485, ct: 1727</t>
  </si>
  <si>
    <t>time: 2334, err: 485, ct: 1728</t>
  </si>
  <si>
    <t>time: 1412, err: 485, ct: 1729</t>
  </si>
  <si>
    <t>time: 1596, err: 485, ct: 1730</t>
  </si>
  <si>
    <t>time: 1230, err: 485, ct: 1731</t>
  </si>
  <si>
    <t>time: 1596, err: 485, ct: 1732</t>
  </si>
  <si>
    <t>time: 1230, err: 485, ct: 1733</t>
  </si>
  <si>
    <t>time: 1232, err: 485, ct: 1734</t>
  </si>
  <si>
    <t>time: 1416, err: 485, ct: 1735</t>
  </si>
  <si>
    <t>time: 1600, err: 485, ct: 1736</t>
  </si>
  <si>
    <t>time: 1232, err: 485, ct: 1737</t>
  </si>
  <si>
    <t>time: 1230, err: 485, ct: 1738</t>
  </si>
  <si>
    <t>time: 1412, err: 485, ct: 1739</t>
  </si>
  <si>
    <t>time: 1232, err: 485, ct: 1740</t>
  </si>
  <si>
    <t>time: 1230, err: 485, ct: 1741</t>
  </si>
  <si>
    <t>time: 1414, err: 485, ct: 1742</t>
  </si>
  <si>
    <t>time: 1228, err: 485, ct: 1743</t>
  </si>
  <si>
    <t>time: 1230, err: 485, ct: 1744</t>
  </si>
  <si>
    <t>time: 1232, err: 485, ct: 1745</t>
  </si>
  <si>
    <t>time: 1228, err: 485, ct: 1746</t>
  </si>
  <si>
    <t>time: 1596, err: 485, ct: 1747</t>
  </si>
  <si>
    <t>time: 1232, err: 485, ct: 1748</t>
  </si>
  <si>
    <t>time: 1412, err: 485, ct: 1749</t>
  </si>
  <si>
    <t>time: 1980, err: 485, ct: 1750</t>
  </si>
  <si>
    <t>time: 1234, err: 485, ct: 1751</t>
  </si>
  <si>
    <t>time: 1228, err: 485, ct: 1752</t>
  </si>
  <si>
    <t>time: 4910, err: 485, ct: 1753</t>
  </si>
  <si>
    <t>time: 1228, err: 485, ct: 1754</t>
  </si>
  <si>
    <t>time: 1780, err: 485, ct: 1755</t>
  </si>
  <si>
    <t>time: 1414, err: 485, ct: 1756</t>
  </si>
  <si>
    <t>time: 1230, err: 485, ct: 1757</t>
  </si>
  <si>
    <t>time: 1414, err: 485, ct: 1758</t>
  </si>
  <si>
    <t>time: 1228, err: 485, ct: 1759</t>
  </si>
  <si>
    <t>time: 1232, err: 485, ct: 1760</t>
  </si>
  <si>
    <t>time: 1228, err: 485, ct: 1761</t>
  </si>
  <si>
    <t>time: 1234, err: 485, ct: 1762</t>
  </si>
  <si>
    <t>time: 1228, err: 485, ct: 1763</t>
  </si>
  <si>
    <t>time: 1230, err: 485, ct: 1764</t>
  </si>
  <si>
    <t>time: 1232, err: 485, ct: 1765</t>
  </si>
  <si>
    <t>time: 1416, err: 485, ct: 1766</t>
  </si>
  <si>
    <t>time: 1230, err: 485, ct: 1767</t>
  </si>
  <si>
    <t>time: 1232, err: 485, ct: 1768</t>
  </si>
  <si>
    <t>time: 1230, err: 485, ct: 1769</t>
  </si>
  <si>
    <t>time: 1230, err: 485, ct: 1770</t>
  </si>
  <si>
    <t>time: 1232, err: 485, ct: 1771</t>
  </si>
  <si>
    <t>time: 1414, err: 485, ct: 1772</t>
  </si>
  <si>
    <t>time: 1416, err: 485, ct: 1773</t>
  </si>
  <si>
    <t>time: 1784, err: 485, ct: 1774</t>
  </si>
  <si>
    <t>time: 1228, err: 485, ct: 1775</t>
  </si>
  <si>
    <t>time: 1228, err: 485, ct: 1776</t>
  </si>
  <si>
    <t>time: 1232, err: 485, ct: 1777</t>
  </si>
  <si>
    <t>time: 1228, err: 485, ct: 1778</t>
  </si>
  <si>
    <t>time: 1412, err: 485, ct: 1779</t>
  </si>
  <si>
    <t>time: 1234, err: 485, ct: 1780</t>
  </si>
  <si>
    <t>time: 1228, err: 485, ct: 1781</t>
  </si>
  <si>
    <t>time: 1234, err: 485, ct: 1782</t>
  </si>
  <si>
    <t>time: 1228, err: 485, ct: 1783</t>
  </si>
  <si>
    <t>time: 1416, err: 485, ct: 1784</t>
  </si>
  <si>
    <t>time: 1230, err: 485, ct: 1785</t>
  </si>
  <si>
    <t>time: 1230, err: 485, ct: 1786</t>
  </si>
  <si>
    <t>time: 1228, err: 485, ct: 1787</t>
  </si>
  <si>
    <t>time: 1234, err: 485, ct: 1788</t>
  </si>
  <si>
    <t>time: 1418, err: 485, ct: 1789</t>
  </si>
  <si>
    <t>time: 1230, err: 485, ct: 1790</t>
  </si>
  <si>
    <t>time: 1228, err: 485, ct: 1791</t>
  </si>
  <si>
    <t>time: 1414, err: 485, ct: 1792</t>
  </si>
  <si>
    <t>time: 1230, err: 485, ct: 1793</t>
  </si>
  <si>
    <t>time: 1414, err: 485, ct: 1794</t>
  </si>
  <si>
    <t>time: 1230, err: 485, ct: 1795</t>
  </si>
  <si>
    <t>time: 1228, err: 485, ct: 1796</t>
  </si>
  <si>
    <t>time: 1236, err: 485, ct: 1797</t>
  </si>
  <si>
    <t>time: 1228, err: 485, ct: 1798</t>
  </si>
  <si>
    <t>time: 1232, err: 485, ct: 1799</t>
  </si>
  <si>
    <t>time: 1420, err: 485, ct: 1800</t>
  </si>
  <si>
    <t>time: 1230, err: 485, ct: 1801</t>
  </si>
  <si>
    <t>time: 1228, err: 485, ct: 1802</t>
  </si>
  <si>
    <t>time: 1232, err: 485, ct: 1803</t>
  </si>
  <si>
    <t>time: 1230, err: 485, ct: 1804</t>
  </si>
  <si>
    <t>time: 1232, err: 485, ct: 1805</t>
  </si>
  <si>
    <t>time: 1230, err: 485, ct: 1806</t>
  </si>
  <si>
    <t>time: 1228, err: 485, ct: 1807</t>
  </si>
  <si>
    <t>time: 1234, err: 485, ct: 1808</t>
  </si>
  <si>
    <t>time: 1232, err: 485, ct: 1809</t>
  </si>
  <si>
    <t>time: 1230, err: 485, ct: 1810</t>
  </si>
  <si>
    <t>time: 1232, err: 485, ct: 1811</t>
  </si>
  <si>
    <t>time: 1418, err: 485, ct: 1812</t>
  </si>
  <si>
    <t>time: 1230, err: 485, ct: 1813</t>
  </si>
  <si>
    <t>time: 1232, err: 485, ct: 1814</t>
  </si>
  <si>
    <t>time: 1230, err: 485, ct: 1815</t>
  </si>
  <si>
    <t>time: 1968, err: 485, ct: 1816</t>
  </si>
  <si>
    <t>time: 1414, err: 485, ct: 1817</t>
  </si>
  <si>
    <t>time: 1234, err: 485, ct: 1818</t>
  </si>
  <si>
    <t>time: 1230, err: 485, ct: 1819</t>
  </si>
  <si>
    <t>time: 1228, err: 485, ct: 1820</t>
  </si>
  <si>
    <t>time: 1230, err: 485, ct: 1821</t>
  </si>
  <si>
    <t>time: 1230, err: 485, ct: 1822</t>
  </si>
  <si>
    <t>time: 1230, err: 485, ct: 1823</t>
  </si>
  <si>
    <t>time: 1226, err: 485, ct: 1824</t>
  </si>
  <si>
    <t>time: 1226, err: 485, ct: 1825</t>
  </si>
  <si>
    <t>time: 1228, err: 485, ct: 1826</t>
  </si>
  <si>
    <t>time: 1230, err: 485, ct: 1827</t>
  </si>
  <si>
    <t>time: 1232, err: 485, ct: 1828</t>
  </si>
  <si>
    <t>time: 1230, err: 485, ct: 1829</t>
  </si>
  <si>
    <t>time: 1228, err: 485, ct: 1830</t>
  </si>
  <si>
    <t>time: 1232, err: 485, ct: 1831</t>
  </si>
  <si>
    <t>time: 1232, err: 485, ct: 1832</t>
  </si>
  <si>
    <t>time: 1416, err: 485, ct: 1833</t>
  </si>
  <si>
    <t>time: 1232, err: 485, ct: 1834</t>
  </si>
  <si>
    <t>time: 1226, err: 485, ct: 1835</t>
  </si>
  <si>
    <t>time: 1234, err: 485, ct: 1836</t>
  </si>
  <si>
    <t>time: 1230, err: 485, ct: 1837</t>
  </si>
  <si>
    <t>time: 1412, err: 485, ct: 1838</t>
  </si>
  <si>
    <t>time: 1414, err: 485, ct: 1839</t>
  </si>
  <si>
    <t>time: 1228, err: 485, ct: 1840</t>
  </si>
  <si>
    <t>time: 1230, err: 485, ct: 1841</t>
  </si>
  <si>
    <t>time: 1234, err: 485, ct: 1842</t>
  </si>
  <si>
    <t>time: 1228, err: 485, ct: 1843</t>
  </si>
  <si>
    <t>time: 1232, err: 485, ct: 1844</t>
  </si>
  <si>
    <t>time: 1234, err: 485, ct: 1845</t>
  </si>
  <si>
    <t>time: 1230, err: 485, ct: 1846</t>
  </si>
  <si>
    <t>time: 1230, err: 485, ct: 1847</t>
  </si>
  <si>
    <t>time: 1416, err: 485, ct: 1848</t>
  </si>
  <si>
    <t>time: 1232, err: 485, ct: 1849</t>
  </si>
  <si>
    <t>time: 1236, err: 485, ct: 1850</t>
  </si>
  <si>
    <t>time: 1230, err: 485, ct: 1851</t>
  </si>
  <si>
    <t>time: 1228, err: 485, ct: 1852</t>
  </si>
  <si>
    <t>time: 1228, err: 485, ct: 1853</t>
  </si>
  <si>
    <t>time: 1226, err: 485, ct: 1854</t>
  </si>
  <si>
    <t>time: 1234, err: 485, ct: 1855</t>
  </si>
  <si>
    <t>time: 1230, err: 485, ct: 1856</t>
  </si>
  <si>
    <t>time: 1230, err: 485, ct: 1857</t>
  </si>
  <si>
    <t>time: 1598, err: 485, ct: 1858</t>
  </si>
  <si>
    <t>time: 1232, err: 485, ct: 1859</t>
  </si>
  <si>
    <t>time: 1234, err: 485, ct: 1860</t>
  </si>
  <si>
    <t>time: 1226, err: 485, ct: 1861</t>
  </si>
  <si>
    <t>time: 1230, err: 485, ct: 1862</t>
  </si>
  <si>
    <t>time: 1230, err: 485, ct: 1863</t>
  </si>
  <si>
    <t>time: 1228, err: 485, ct: 1864</t>
  </si>
  <si>
    <t>time: 1232, err: 485, ct: 1865</t>
  </si>
  <si>
    <t>time: 1228, err: 485, ct: 1866</t>
  </si>
  <si>
    <t>time: 1230, err: 485, ct: 1867</t>
  </si>
  <si>
    <t>time: 1230, err: 485, ct: 1868</t>
  </si>
  <si>
    <t>time: 1226, err: 485, ct: 1869</t>
  </si>
  <si>
    <t>time: 1234, err: 485, ct: 1870</t>
  </si>
  <si>
    <t>time: 1228, err: 485, ct: 1871</t>
  </si>
  <si>
    <t>time: 1226, err: 485, ct: 1872</t>
  </si>
  <si>
    <t>time: 1232, err: 485, ct: 1873</t>
  </si>
  <si>
    <t>time: 1226, err: 485, ct: 1874</t>
  </si>
  <si>
    <t>time: 1412, err: 485, ct: 1875</t>
  </si>
  <si>
    <t>time: 1228, err: 485, ct: 1876</t>
  </si>
  <si>
    <t>time: 1234, err: 485, ct: 1877</t>
  </si>
  <si>
    <t>time: 1228, err: 485, ct: 1878</t>
  </si>
  <si>
    <t>time: 1230, err: 485, ct: 1879</t>
  </si>
  <si>
    <t>time: 1228, err: 485, ct: 1880</t>
  </si>
  <si>
    <t>time: 1234, err: 485, ct: 1881</t>
  </si>
  <si>
    <t>time: 1230, err: 485, ct: 1882</t>
  </si>
  <si>
    <t>time: 1228, err: 485, ct: 1883</t>
  </si>
  <si>
    <t>time: 1234, err: 485, ct: 1884</t>
  </si>
  <si>
    <t>time: 1226, err: 485, ct: 1885</t>
  </si>
  <si>
    <t>time: 1232, err: 485, ct: 1886</t>
  </si>
  <si>
    <t>time: 1230, err: 485, ct: 1887</t>
  </si>
  <si>
    <t>time: 1410, err: 485, ct: 1888</t>
  </si>
  <si>
    <t>time: 1228, err: 485, ct: 1889</t>
  </si>
  <si>
    <t>time: 1232, err: 485, ct: 1890</t>
  </si>
  <si>
    <t>time: 1230, err: 485, ct: 1891</t>
  </si>
  <si>
    <t>time: 1226, err: 485, ct: 1892</t>
  </si>
  <si>
    <t>time: 1230, err: 485, ct: 1893</t>
  </si>
  <si>
    <t>time: 1230, err: 485, ct: 1894</t>
  </si>
  <si>
    <t>time: 1232, err: 485, ct: 1895</t>
  </si>
  <si>
    <t>time: 1230, err: 485, ct: 1896</t>
  </si>
  <si>
    <t>time: 1232, err: 485, ct: 1897</t>
  </si>
  <si>
    <t>time: 1232, err: 485, ct: 1898</t>
  </si>
  <si>
    <t>time: 1414, err: 485, ct: 1899</t>
  </si>
  <si>
    <t>time: 1412, err: 485, ct: 1900</t>
  </si>
  <si>
    <t>time: 1416, err: 485, ct: 1901</t>
  </si>
  <si>
    <t>time: 1226, err: 485, ct: 1902</t>
  </si>
  <si>
    <t>time: 1418, err: 485, ct: 1903</t>
  </si>
  <si>
    <t>time: 1232, err: 485, ct: 1904</t>
  </si>
  <si>
    <t>time: 1230, err: 485, ct: 1905</t>
  </si>
  <si>
    <t>time: 1226, err: 485, ct: 1906</t>
  </si>
  <si>
    <t>time: 1600, err: 485, ct: 1907</t>
  </si>
  <si>
    <t>time: 1226, err: 485, ct: 1908</t>
  </si>
  <si>
    <t>time: 1232, err: 485, ct: 1909</t>
  </si>
  <si>
    <t>time: 1228, err: 485, ct: 1910</t>
  </si>
  <si>
    <t>time: 1412, err: 485, ct: 1911</t>
  </si>
  <si>
    <t>time: 1236, err: 485, ct: 1912</t>
  </si>
  <si>
    <t>time: 1230, err: 485, ct: 1913</t>
  </si>
  <si>
    <t>time: 1232, err: 485, ct: 1914</t>
  </si>
  <si>
    <t>time: 1236, err: 485, ct: 1915</t>
  </si>
  <si>
    <t>time: 1416, err: 485, ct: 1916</t>
  </si>
  <si>
    <t>time: 1234, err: 485, ct: 1917</t>
  </si>
  <si>
    <t>time: 1226, err: 485, ct: 1918</t>
  </si>
  <si>
    <t>time: 1234, err: 485, ct: 1919</t>
  </si>
  <si>
    <t>time: 1230, err: 485, ct: 1920</t>
  </si>
  <si>
    <t>time: 1230, err: 485, ct: 1921</t>
  </si>
  <si>
    <t>time: 1230, err: 485, ct: 1922</t>
  </si>
  <si>
    <t>time: 1416, err: 485, ct: 1923</t>
  </si>
  <si>
    <t>time: 1230, err: 485, ct: 1924</t>
  </si>
  <si>
    <t>time: 1230, err: 485, ct: 1925</t>
  </si>
  <si>
    <t>time: 1230, err: 485, ct: 1926</t>
  </si>
  <si>
    <t>time: 1226, err: 485, ct: 1927</t>
  </si>
  <si>
    <t>time: 1228, err: 485, ct: 1928</t>
  </si>
  <si>
    <t>time: 1230, err: 485, ct: 1929</t>
  </si>
  <si>
    <t>time: 1226, err: 485, ct: 1930</t>
  </si>
  <si>
    <t>time: 1232, err: 485, ct: 1931</t>
  </si>
  <si>
    <t>time: 1230, err: 485, ct: 1932</t>
  </si>
  <si>
    <t>time: 1228, err: 485, ct: 1933</t>
  </si>
  <si>
    <t>time: 1230, err: 485, ct: 1934</t>
  </si>
  <si>
    <t>time: 1232, err: 485, ct: 1935</t>
  </si>
  <si>
    <t>time: 1230, err: 485, ct: 1936</t>
  </si>
  <si>
    <t>time: 1232, err: 485, ct: 1937</t>
  </si>
  <si>
    <t>time: 1600, err: 485, ct: 1938</t>
  </si>
  <si>
    <t>time: 1412, err: 485, ct: 1939</t>
  </si>
  <si>
    <t>time: 1234, err: 485, ct: 1940</t>
  </si>
  <si>
    <t>time: 1230, err: 485, ct: 1941</t>
  </si>
  <si>
    <t>time: 1230, err: 485, ct: 1942</t>
  </si>
  <si>
    <t>time: 1234, err: 485, ct: 1943</t>
  </si>
  <si>
    <t>time: 1232, err: 485, ct: 1944</t>
  </si>
  <si>
    <t>time: 1228, err: 485, ct: 1945</t>
  </si>
  <si>
    <t>time: 1234, err: 485, ct: 1946</t>
  </si>
  <si>
    <t>time: 1230, err: 485, ct: 1947</t>
  </si>
  <si>
    <t>time: 1226, err: 485, ct: 1948</t>
  </si>
  <si>
    <t>time: 4786, err: 485, ct: 1949</t>
  </si>
  <si>
    <t>time: 1420, err: 485, ct: 1950</t>
  </si>
  <si>
    <t>time: 1232, err: 485, ct: 1951</t>
  </si>
  <si>
    <t>time: 1234, err: 485, ct: 1952</t>
  </si>
  <si>
    <t>time: 1230, err: 485, ct: 1953</t>
  </si>
  <si>
    <t>time: 1232, err: 485, ct: 1954</t>
  </si>
  <si>
    <t>time: 1228, err: 485, ct: 1955</t>
  </si>
  <si>
    <t>time: 1598, err: 485, ct: 1956</t>
  </si>
  <si>
    <t>time: 1232, err: 485, ct: 1957</t>
  </si>
  <si>
    <t>time: 2146, err: 485, ct: 1958</t>
  </si>
  <si>
    <t>time: 1782, err: 485, ct: 1959</t>
  </si>
  <si>
    <t>time: 1232, err: 485, ct: 1960</t>
  </si>
  <si>
    <t>time: 1416, err: 485, ct: 1961</t>
  </si>
  <si>
    <t>time: 1416, err: 485, ct: 1962</t>
  </si>
  <si>
    <t>time: 1600, err: 485, ct: 1963</t>
  </si>
  <si>
    <t>time: 1416, err: 485, ct: 1964</t>
  </si>
  <si>
    <t>time: 1230, err: 485, ct: 1965</t>
  </si>
  <si>
    <t>time: 1412, err: 485, ct: 1966</t>
  </si>
  <si>
    <t>time: 1414, err: 485, ct: 1967</t>
  </si>
  <si>
    <t>time: 1598, err: 485, ct: 1968</t>
  </si>
  <si>
    <t>time: 1786, err: 485, ct: 1969</t>
  </si>
  <si>
    <t>time: 1598, err: 485, ct: 1970</t>
  </si>
  <si>
    <t>time: 1594, err: 485, ct: 1971</t>
  </si>
  <si>
    <t>time: 1782, err: 485, ct: 1972</t>
  </si>
  <si>
    <t>time: 1600, err: 485, ct: 1973</t>
  </si>
  <si>
    <t>time: 2150, err: 485, ct: 1974</t>
  </si>
  <si>
    <t>time: 1598, err: 485, ct: 1975</t>
  </si>
  <si>
    <t>time: 1232, err: 485, ct: 1976</t>
  </si>
  <si>
    <t>time: 1598, err: 485, ct: 1977</t>
  </si>
  <si>
    <t>time: 1600, err: 485, ct: 1978</t>
  </si>
  <si>
    <t>time: 1604, err: 485, ct: 1979</t>
  </si>
  <si>
    <t>time: 1780, err: 485, ct: 1980</t>
  </si>
  <si>
    <t>time: 1230, err: 485, ct: 1981</t>
  </si>
  <si>
    <t>time: 1970, err: 485, ct: 1982</t>
  </si>
  <si>
    <t>time: 2702, err: 485, ct: 1983</t>
  </si>
  <si>
    <t>time: 1600, err: 485, ct: 1984</t>
  </si>
  <si>
    <t>time: 1596, err: 485, ct: 1985</t>
  </si>
  <si>
    <t>time: 1600, err: 485, ct: 1986</t>
  </si>
  <si>
    <t>time: 1780, err: 485, ct: 1987</t>
  </si>
  <si>
    <t>time: 1598, err: 485, ct: 1988</t>
  </si>
  <si>
    <t>time: 1598, err: 485, ct: 1989</t>
  </si>
  <si>
    <t>time: 6296, err: 485, ct: 1990</t>
  </si>
  <si>
    <t>time: 1598, err: 485, ct: 1991</t>
  </si>
  <si>
    <t>time: 1598, err: 485, ct: 1992</t>
  </si>
  <si>
    <t>time: 1416, err: 485, ct: 1993</t>
  </si>
  <si>
    <t>time: 1782, err: 485, ct: 1994</t>
  </si>
  <si>
    <t>time: 1600, err: 485, ct: 1995</t>
  </si>
  <si>
    <t>time: 2522, err: 485, ct: 1996</t>
  </si>
  <si>
    <t>time: 1412, err: 485, ct: 1997</t>
  </si>
  <si>
    <t>time: 2520, err: 485, ct: 1998</t>
  </si>
  <si>
    <t>time: 1782, err: 485, ct: 1999</t>
  </si>
  <si>
    <t>time: 1598, err: 485, ct: 2000</t>
  </si>
  <si>
    <t>time: 1602, err: 485, ct: 2001</t>
  </si>
  <si>
    <t>time: 2514, err: 485, ct: 2002</t>
  </si>
  <si>
    <t>time: 1782, err: 485, ct: 2003</t>
  </si>
  <si>
    <t>time: 1602, err: 485, ct: 2004</t>
  </si>
  <si>
    <t>time: 1596, err: 485, ct: 2005</t>
  </si>
  <si>
    <t>time: 1780, err: 485, ct: 2006</t>
  </si>
  <si>
    <t>time: 1600, err: 485, ct: 2007</t>
  </si>
  <si>
    <t>time: 1596, err: 485, ct: 2008</t>
  </si>
  <si>
    <t>time: 2522, err: 485, ct: 2009</t>
  </si>
  <si>
    <t>time: 1784, err: 485, ct: 2010</t>
  </si>
  <si>
    <t>time: 1530, err: 485, ct: 2011</t>
  </si>
  <si>
    <t>time: 1782, err: 485, ct: 2012</t>
  </si>
  <si>
    <t>time: 1602, err: 485, ct: 2013</t>
  </si>
  <si>
    <t>time: 1596, err: 485, ct: 2014</t>
  </si>
  <si>
    <t>time: 1598, err: 485, ct: 2015</t>
  </si>
  <si>
    <t>time: 1784, err: 485, ct: 2016</t>
  </si>
  <si>
    <t>time: 1596, err: 485, ct: 2017</t>
  </si>
  <si>
    <t>time: 1600, err: 485, ct: 2018</t>
  </si>
  <si>
    <t>time: 3440, err: 485, ct: 2019</t>
  </si>
  <si>
    <t>time: 1780, err: 485, ct: 2020</t>
  </si>
  <si>
    <t>time: 2520, err: 485, ct: 2021</t>
  </si>
  <si>
    <t>time: 1598, err: 485, ct: 2022</t>
  </si>
  <si>
    <t>time: 2334, err: 485, ct: 2023</t>
  </si>
  <si>
    <t>time: 1780, err: 485, ct: 2024</t>
  </si>
  <si>
    <t>time: 1598, err: 485, ct: 2025</t>
  </si>
  <si>
    <t>time: 1600, err: 485, ct: 2026</t>
  </si>
  <si>
    <t>time: 3252, err: 485, ct: 2027</t>
  </si>
  <si>
    <t>time: 1782, err: 485, ct: 2028</t>
  </si>
  <si>
    <t>time: 1598, err: 485, ct: 2029</t>
  </si>
  <si>
    <t>time: 2518, err: 485, ct: 2030</t>
  </si>
  <si>
    <t>time: 9078, err: 485, ct: 2031</t>
  </si>
  <si>
    <t>time: 1600, err: 485, ct: 2032</t>
  </si>
  <si>
    <t>time: 4356, err: 485, ct: 2033</t>
  </si>
  <si>
    <t>time: 1784, err: 486, ct: 2035</t>
  </si>
  <si>
    <t>time: 2518, err: 486, ct: 2036</t>
  </si>
  <si>
    <t>time: 1782, err: 487, ct: 2038</t>
  </si>
  <si>
    <t>time: 2520, err: 487, ct: 2039</t>
  </si>
  <si>
    <t>time: 1786, err: 488, ct: 2041</t>
  </si>
  <si>
    <t>time: 2336, err: 488, ct: 2042</t>
  </si>
  <si>
    <t>time: 1784, err: 489, ct: 2044</t>
  </si>
  <si>
    <t>time: 2518, err: 489, ct: 2045</t>
  </si>
  <si>
    <t>time: 1784, err: 490, ct: 2047</t>
  </si>
  <si>
    <t>time: 1598, err: 490, ct: 2048</t>
  </si>
  <si>
    <t>time: 1778, err: 490, ct: 2049</t>
  </si>
  <si>
    <t>time: 1602, err: 490, ct: 2050</t>
  </si>
  <si>
    <t>time: 2518, err: 490, ct: 2051</t>
  </si>
  <si>
    <t>time: 1598, err: 490, ct: 2052</t>
  </si>
  <si>
    <t>time: 1780, err: 490, ct: 2053</t>
  </si>
  <si>
    <t>time: 1606, err: 490, ct: 2054</t>
  </si>
  <si>
    <t>time: 1596, err: 490, ct: 2055</t>
  </si>
  <si>
    <t>time: 2518, err: 490, ct: 2056</t>
  </si>
  <si>
    <t>time: 1788, err: 490, ct: 2057</t>
  </si>
  <si>
    <t>time: 1600, err: 490, ct: 2058</t>
  </si>
  <si>
    <t>time: 1600, err: 490, ct: 2059</t>
  </si>
  <si>
    <t>time: 1602, err: 490, ct: 2060</t>
  </si>
  <si>
    <t>time: 1784, err: 490, ct: 2061</t>
  </si>
  <si>
    <t>time: 1600, err: 490, ct: 2062</t>
  </si>
  <si>
    <t>time: 1600, err: 490, ct: 2063</t>
  </si>
  <si>
    <t>time: 4508, err: 490, ct: 2064</t>
  </si>
  <si>
    <t>time: 1596, err: 490, ct: 2065</t>
  </si>
  <si>
    <t>time: 1600, err: 490, ct: 2066</t>
  </si>
  <si>
    <t>time: 1596, err: 490, ct: 2067</t>
  </si>
  <si>
    <t>time: 3366, err: 490, ct: 2068</t>
  </si>
  <si>
    <t>time: 1598, err: 490, ct: 2069</t>
  </si>
  <si>
    <t>time: 2524, err: 490, ct: 2070</t>
  </si>
  <si>
    <t>time: 1598, err: 490, ct: 2071</t>
  </si>
  <si>
    <t>time: 2514, err: 490, ct: 2072</t>
  </si>
  <si>
    <t>time: 1780, err: 490, ct: 2073</t>
  </si>
  <si>
    <t>time: 1598, err: 490, ct: 2074</t>
  </si>
  <si>
    <t>time: 1596, err: 490, ct: 2075</t>
  </si>
  <si>
    <t>time: 4364, err: 490, ct: 2076</t>
  </si>
  <si>
    <t>time: 1786, err: 490, ct: 2077</t>
  </si>
  <si>
    <t>time: 1598, err: 490, ct: 2078</t>
  </si>
  <si>
    <t>time: 1600, err: 490, ct: 2079</t>
  </si>
  <si>
    <t>time: 2516, err: 490, ct: 2080</t>
  </si>
  <si>
    <t>time: 1782, err: 490, ct: 2081</t>
  </si>
  <si>
    <t>time: 1600, err: 490, ct: 2082</t>
  </si>
  <si>
    <t>time: 1596, err: 490, ct: 2083</t>
  </si>
  <si>
    <t>time: 1716, err: 490, ct: 2084</t>
  </si>
  <si>
    <t>time: 1600, err: 490, ct: 2085</t>
  </si>
  <si>
    <t>time: 1602, err: 490, ct: 2086</t>
  </si>
  <si>
    <t>time: 1784, err: 490, ct: 2087</t>
  </si>
  <si>
    <t>time: 1598, err: 490, ct: 2088</t>
  </si>
  <si>
    <t>time: 2516, err: 490, ct: 2089</t>
  </si>
  <si>
    <t>time: 2522, err: 490, ct: 2090</t>
  </si>
  <si>
    <t>time: 1784, err: 490, ct: 2091</t>
  </si>
  <si>
    <t>time: 1600, err: 490, ct: 2092</t>
  </si>
  <si>
    <t>time: 1600, err: 490, ct: 2093</t>
  </si>
  <si>
    <t>time: 3440, err: 490, ct: 2094</t>
  </si>
  <si>
    <t>time: 1784, err: 490, ct: 2095</t>
  </si>
  <si>
    <t>time: 1594, err: 490, ct: 2096</t>
  </si>
  <si>
    <t>time: 1600, err: 490, ct: 2097</t>
  </si>
  <si>
    <t>time: 5278, err: 490, ct: 2098</t>
  </si>
  <si>
    <t>time: 2706, err: 490, ct: 2099</t>
  </si>
  <si>
    <t>time: 1596, err: 490, ct: 2100</t>
  </si>
  <si>
    <t>time: 1600, err: 490, ct: 2101</t>
  </si>
  <si>
    <t>time: 4358, err: 490, ct: 2102</t>
  </si>
  <si>
    <t>time: 1782, err: 490, ct: 2103</t>
  </si>
  <si>
    <t>time: 1594, err: 490, ct: 2104</t>
  </si>
  <si>
    <t>time: 1602, err: 490, ct: 2105</t>
  </si>
  <si>
    <t>time: 1786, err: 491, ct: 2107</t>
  </si>
  <si>
    <t>time: 4358, err: 491, ct: 2108</t>
  </si>
  <si>
    <t>time: 1784, err: 492, ct: 2110</t>
  </si>
  <si>
    <t>time: 2518, err: 492, ct: 2111</t>
  </si>
  <si>
    <t>time: 1782, err: 493, ct: 2113</t>
  </si>
  <si>
    <t>time: 2518, err: 493, ct: 2114</t>
  </si>
  <si>
    <t>time: 1784, err: 493, ct: 2115</t>
  </si>
  <si>
    <t>time: 1604, err: 493, ct: 2116</t>
  </si>
  <si>
    <t>time: 1600, err: 493, ct: 2117</t>
  </si>
  <si>
    <t>time: 1598, err: 493, ct: 2118</t>
  </si>
  <si>
    <t>time: 1780, err: 493, ct: 2119</t>
  </si>
  <si>
    <t>time: 1596, err: 493, ct: 2120</t>
  </si>
  <si>
    <t>time: 1600, err: 493, ct: 2121</t>
  </si>
  <si>
    <t>time: 2518, err: 493, ct: 2122</t>
  </si>
  <si>
    <t>time: 1782, err: 493, ct: 2123</t>
  </si>
  <si>
    <t>time: 1600, err: 493, ct: 2124</t>
  </si>
  <si>
    <t>time: 1598, err: 493, ct: 2125</t>
  </si>
  <si>
    <t>time: 6326, err: 493, ct: 2126</t>
  </si>
  <si>
    <t>time: 1598, err: 493, ct: 2127</t>
  </si>
  <si>
    <t>time: 1596, err: 493, ct: 2128</t>
  </si>
  <si>
    <t>time: 1588, err: 493, ct: 2129</t>
  </si>
  <si>
    <t>time: 2520, err: 493, ct: 2130</t>
  </si>
  <si>
    <t>time: 2520, err: 493, ct: 2131</t>
  </si>
  <si>
    <t>time: 1790, err: 493, ct: 2132</t>
  </si>
  <si>
    <t>time: 1600, err: 493, ct: 2133</t>
  </si>
  <si>
    <t>time: 1596, err: 493, ct: 2134</t>
  </si>
  <si>
    <t>time: 3436, err: 493, ct: 2135</t>
  </si>
  <si>
    <t>time: 3440, err: 493, ct: 2136</t>
  </si>
  <si>
    <t>time: 1596, err: 493, ct: 2137</t>
  </si>
  <si>
    <t>time: 1600, err: 493, ct: 2138</t>
  </si>
  <si>
    <t>time: 1418, err: 493, ct: 2139</t>
  </si>
  <si>
    <t>time: 1230, err: 493, ct: 2140</t>
  </si>
  <si>
    <t>time: 1230, err: 493, ct: 2141</t>
  </si>
  <si>
    <t>time: 1786, err: 493, ct: 2142</t>
  </si>
  <si>
    <t>time: 1230, err: 493, ct: 2143</t>
  </si>
  <si>
    <t>time: 1230, err: 493, ct: 2144</t>
  </si>
  <si>
    <t>time: 1230, err: 493, ct: 2145</t>
  </si>
  <si>
    <t>time: 1966, err: 493, ct: 2146</t>
  </si>
  <si>
    <t>time: 1968, err: 493, ct: 2147</t>
  </si>
  <si>
    <t>time: 1414, err: 493, ct: 2148</t>
  </si>
  <si>
    <t>time: 1232, err: 493, ct: 2149</t>
  </si>
  <si>
    <t>time: 1228, err: 493, ct: 2150</t>
  </si>
  <si>
    <t>time: 1230, err: 493, ct: 2151</t>
  </si>
  <si>
    <t>time: 1230, err: 493, ct: 2152</t>
  </si>
  <si>
    <t>time: 1414, err: 493, ct: 2153</t>
  </si>
  <si>
    <t>time: 1412, err: 493, ct: 2154</t>
  </si>
  <si>
    <t>time: 1228, err: 493, ct: 2155</t>
  </si>
  <si>
    <t>time: 1230, err: 493, ct: 2156</t>
  </si>
  <si>
    <t>time: 1230, err: 493, ct: 2157</t>
  </si>
  <si>
    <t>time: 1600, err: 493, ct: 2158</t>
  </si>
  <si>
    <t>time: 1228, err: 493, ct: 2159</t>
  </si>
  <si>
    <t>time: 1228, err: 493, ct: 2160</t>
  </si>
  <si>
    <t>time: 1598, err: 493, ct: 2161</t>
  </si>
  <si>
    <t>time: 1226, err: 493, ct: 2162</t>
  </si>
  <si>
    <t>time: 1230, err: 493, ct: 2163</t>
  </si>
  <si>
    <t>time: 1416, err: 493, ct: 2164</t>
  </si>
  <si>
    <t>time: 1410, err: 493, ct: 2165</t>
  </si>
  <si>
    <t>time: 1232, err: 493, ct: 2166</t>
  </si>
  <si>
    <t>time: 1414, err: 493, ct: 2167</t>
  </si>
  <si>
    <t>time: 1230, err: 493, ct: 2168</t>
  </si>
  <si>
    <t>time: 1228, err: 493, ct: 2169</t>
  </si>
  <si>
    <t>time: 1414, err: 493, ct: 2170</t>
  </si>
  <si>
    <t>time: 1228, err: 493, ct: 2171</t>
  </si>
  <si>
    <t>time: 1416, err: 493, ct: 2172</t>
  </si>
  <si>
    <t>time: 1234, err: 493, ct: 2173</t>
  </si>
  <si>
    <t>time: 1228, err: 493, ct: 2174</t>
  </si>
  <si>
    <t>time: 1236, err: 493, ct: 2175</t>
  </si>
  <si>
    <t>time: 1234, err: 493, ct: 2176</t>
  </si>
  <si>
    <t>time: 1230, err: 493, ct: 2177</t>
  </si>
  <si>
    <t>time: 1230, err: 493, ct: 2178</t>
  </si>
  <si>
    <t>time: 1416, err: 493, ct: 2179</t>
  </si>
  <si>
    <t>time: 1228, err: 493, ct: 2180</t>
  </si>
  <si>
    <t>time: 1232, err: 493, ct: 2181</t>
  </si>
  <si>
    <t>time: 1416, err: 493, ct: 2182</t>
  </si>
  <si>
    <t>time: 1232, err: 493, ct: 2183</t>
  </si>
  <si>
    <t>time: 1228, err: 493, ct: 2184</t>
  </si>
  <si>
    <t>time: 1412, err: 493, ct: 2185</t>
  </si>
  <si>
    <t>time: 1228, err: 493, ct: 2186</t>
  </si>
  <si>
    <t>time: 1228, err: 493, ct: 2187</t>
  </si>
  <si>
    <t>time: 1226, err: 493, ct: 2188</t>
  </si>
  <si>
    <t>time: 1228, err: 493, ct: 2189</t>
  </si>
  <si>
    <t>time: 1228, err: 493, ct: 2190</t>
  </si>
  <si>
    <t>time: 1228, err: 493, ct: 2191</t>
  </si>
  <si>
    <t>time: 1234, err: 493, ct: 2192</t>
  </si>
  <si>
    <t>time: 1230, err: 493, ct: 2193</t>
  </si>
  <si>
    <t>time: 1230, err: 493, ct: 2194</t>
  </si>
  <si>
    <t>time: 1416, err: 493, ct: 2195</t>
  </si>
  <si>
    <t>time: 1234, err: 493, ct: 2196</t>
  </si>
  <si>
    <t>time: 1230, err: 493, ct: 2197</t>
  </si>
  <si>
    <t>time: 1228, err: 493, ct: 2198</t>
  </si>
  <si>
    <t>time: 1230, err: 493, ct: 2199</t>
  </si>
  <si>
    <t>time: 1418, err: 493, ct: 2200</t>
  </si>
  <si>
    <t>time: 1232, err: 493, ct: 2201</t>
  </si>
  <si>
    <t>time: 1228, err: 493, ct: 2202</t>
  </si>
  <si>
    <t>time: 1230, err: 493, ct: 2203</t>
  </si>
  <si>
    <t>time: 1234, err: 493, ct: 2204</t>
  </si>
  <si>
    <t>time: 1232, err: 493, ct: 2205</t>
  </si>
  <si>
    <t>time: 1234, err: 493, ct: 2206</t>
  </si>
  <si>
    <t>time: 1234, err: 493, ct: 2207</t>
  </si>
  <si>
    <t>time: 1230, err: 493, ct: 2208</t>
  </si>
  <si>
    <t>time: 1228, err: 493, ct: 2209</t>
  </si>
  <si>
    <t>time: 1230, err: 493, ct: 2210</t>
  </si>
  <si>
    <t>time: 1234, err: 493, ct: 2211</t>
  </si>
  <si>
    <t>time: 1228, err: 493, ct: 2212</t>
  </si>
  <si>
    <t>time: 1232, err: 493, ct: 2213</t>
  </si>
  <si>
    <t>time: 1232, err: 493, ct: 2214</t>
  </si>
  <si>
    <t>time: 1230, err: 493, ct: 2215</t>
  </si>
  <si>
    <t>time: 1234, err: 493, ct: 2216</t>
  </si>
  <si>
    <t>time: 1230, err: 493, ct: 2217</t>
  </si>
  <si>
    <t>time: 1228, err: 493, ct: 2218</t>
  </si>
  <si>
    <t>time: 1230, err: 493, ct: 2219</t>
  </si>
  <si>
    <t>time: 1230, err: 493, ct: 2220</t>
  </si>
  <si>
    <t>time: 1232, err: 493, ct: 2221</t>
  </si>
  <si>
    <t>time: 1232, err: 493, ct: 2222</t>
  </si>
  <si>
    <t>time: 1230, err: 493, ct: 2223</t>
  </si>
  <si>
    <t>time: 1232, err: 493, ct: 2224</t>
  </si>
  <si>
    <t>time: 1416, err: 493, ct: 2225</t>
  </si>
  <si>
    <t>time: 1232, err: 493, ct: 2226</t>
  </si>
  <si>
    <t>time: 1232, err: 493, ct: 2227</t>
  </si>
  <si>
    <t>time: 1230, err: 493, ct: 2228</t>
  </si>
  <si>
    <t>time: 1232, err: 493, ct: 2229</t>
  </si>
  <si>
    <t>time: 1228, err: 493, ct: 2230</t>
  </si>
  <si>
    <t>time: 1230, err: 493, ct: 2231</t>
  </si>
  <si>
    <t>time: 1232, err: 493, ct: 2232</t>
  </si>
  <si>
    <t>time: 1226, err: 493, ct: 2233</t>
  </si>
  <si>
    <t>time: 1232, err: 493, ct: 2234</t>
  </si>
  <si>
    <t>time: 1226, err: 493, ct: 2235</t>
  </si>
  <si>
    <t>time: 1230, err: 493, ct: 2236</t>
  </si>
  <si>
    <t>time: 1234, err: 493, ct: 2237</t>
  </si>
  <si>
    <t>time: 1230, err: 493, ct: 2238</t>
  </si>
  <si>
    <t>time: 1228, err: 493, ct: 2239</t>
  </si>
  <si>
    <t>time: 1230, err: 493, ct: 2240</t>
  </si>
  <si>
    <t>time: 1232, err: 493, ct: 2241</t>
  </si>
  <si>
    <t>time: 1228, err: 493, ct: 2242</t>
  </si>
  <si>
    <t>time: 1232, err: 493, ct: 2243</t>
  </si>
  <si>
    <t>time: 1226, err: 493, ct: 2244</t>
  </si>
  <si>
    <t>time: 1232, err: 493, ct: 2245</t>
  </si>
  <si>
    <t>time: 1230, err: 493, ct: 2246</t>
  </si>
  <si>
    <t>time: 1232, err: 493, ct: 2247</t>
  </si>
  <si>
    <t>time: 1230, err: 493, ct: 2248</t>
  </si>
  <si>
    <t>time: 1226, err: 493, ct: 2249</t>
  </si>
  <si>
    <t>time: 1416, err: 493, ct: 2250</t>
  </si>
  <si>
    <t>time: 1230, err: 493, ct: 2251</t>
  </si>
  <si>
    <t>time: 1414, err: 493, ct: 2252</t>
  </si>
  <si>
    <t>time: 1236, err: 493, ct: 2253</t>
  </si>
  <si>
    <t>time: 1230, err: 493, ct: 2254</t>
  </si>
  <si>
    <t>time: 1228, err: 493, ct: 2255</t>
  </si>
  <si>
    <t>time: 1600, err: 493, ct: 2256</t>
  </si>
  <si>
    <t>time: 1414, err: 493, ct: 2257</t>
  </si>
  <si>
    <t>time: 1234, err: 493, ct: 2258</t>
  </si>
  <si>
    <t>time: 1412, err: 493, ct: 2259</t>
  </si>
  <si>
    <t>time: 1228, err: 493, ct: 2260</t>
  </si>
  <si>
    <t>time: 1232, err: 493, ct: 2261</t>
  </si>
  <si>
    <t>time: 1232, err: 493, ct: 2262</t>
  </si>
  <si>
    <t>time: 1226, err: 493, ct: 2263</t>
  </si>
  <si>
    <t>time: 1236, err: 493, ct: 2264</t>
  </si>
  <si>
    <t>time: 1230, err: 493, ct: 2265</t>
  </si>
  <si>
    <t>time: 1416, err: 493, ct: 2266</t>
  </si>
  <si>
    <t>time: 1230, err: 493, ct: 2267</t>
  </si>
  <si>
    <t>time: 1416, err: 493, ct: 2268</t>
  </si>
  <si>
    <t>time: 1230, err: 493, ct: 2269</t>
  </si>
  <si>
    <t>time: 1416, err: 493, ct: 2270</t>
  </si>
  <si>
    <t>time: 1780, err: 493, ct: 2271</t>
  </si>
  <si>
    <t>time: 1230, err: 493, ct: 2272</t>
  </si>
  <si>
    <t>time: 1230, err: 493, ct: 2273</t>
  </si>
  <si>
    <t>time: 1234, err: 493, ct: 2274</t>
  </si>
  <si>
    <t>time: 1412, err: 493, ct: 2275</t>
  </si>
  <si>
    <t>time: 1230, err: 493, ct: 2276</t>
  </si>
  <si>
    <t>time: 1414, err: 493, ct: 2277</t>
  </si>
  <si>
    <t>time: 1414, err: 493, ct: 2278</t>
  </si>
  <si>
    <t>time: 1602, err: 493, ct: 2279</t>
  </si>
  <si>
    <t>time: 1228, err: 493, ct: 2280</t>
  </si>
  <si>
    <t>time: 1414, err: 493, ct: 2281</t>
  </si>
  <si>
    <t>time: 1598, err: 493, ct: 2282</t>
  </si>
  <si>
    <t>time: 1410, err: 493, ct: 2283</t>
  </si>
  <si>
    <t>time: 1228, err: 493, ct: 2284</t>
  </si>
  <si>
    <t>time: 1232, err: 493, ct: 2285</t>
  </si>
  <si>
    <t>time: 1414, err: 493, ct: 2286</t>
  </si>
  <si>
    <t>time: 1232, err: 493, ct: 2287</t>
  </si>
  <si>
    <t>time: 1230, err: 493, ct: 2288</t>
  </si>
  <si>
    <t>time: 1412, err: 493, ct: 2289</t>
  </si>
  <si>
    <t>time: 1228, err: 493, ct: 2290</t>
  </si>
  <si>
    <t>time: 1232, err: 493, ct: 2291</t>
  </si>
  <si>
    <t>time: 1228, err: 493, ct: 2292</t>
  </si>
  <si>
    <t>time: 1232, err: 493, ct: 2293</t>
  </si>
  <si>
    <t>time: 1598, err: 493, ct: 2294</t>
  </si>
  <si>
    <t>time: 1230, err: 493, ct: 2295</t>
  </si>
  <si>
    <t>time: 1230, err: 493, ct: 2296</t>
  </si>
  <si>
    <t>time: 1228, err: 493, ct: 2297</t>
  </si>
  <si>
    <t>time: 1414, err: 493, ct: 2298</t>
  </si>
  <si>
    <t>time: 1236, err: 493, ct: 2299</t>
  </si>
  <si>
    <t>time: 1228, err: 493, ct: 2300</t>
  </si>
  <si>
    <t>time: 1234, err: 493, ct: 2301</t>
  </si>
  <si>
    <t>time: 1228, err: 493, ct: 2302</t>
  </si>
  <si>
    <t>time: 1228, err: 493, ct: 2303</t>
  </si>
  <si>
    <t>time: 1414, err: 493, ct: 2304</t>
  </si>
  <si>
    <t>time: 1230, err: 493, ct: 2305</t>
  </si>
  <si>
    <t>time: 1414, err: 493, ct: 2306</t>
  </si>
  <si>
    <t>time: 1234, err: 493, ct: 2307</t>
  </si>
  <si>
    <t>time: 1414, err: 493, ct: 2308</t>
  </si>
  <si>
    <t>time: 1226, err: 493, ct: 2309</t>
  </si>
  <si>
    <t>time: 1598, err: 493, ct: 2310</t>
  </si>
  <si>
    <t>time: 1416, err: 493, ct: 2311</t>
  </si>
  <si>
    <t>time: 1230, err: 493, ct: 2312</t>
  </si>
  <si>
    <t>time: 1230, err: 493, ct: 2313</t>
  </si>
  <si>
    <t>time: 1230, err: 493, ct: 2314</t>
  </si>
  <si>
    <t>time: 1416, err: 493, ct: 2315</t>
  </si>
  <si>
    <t>time: 1230, err: 493, ct: 2316</t>
  </si>
  <si>
    <t>time: 1230, err: 493, ct: 2317</t>
  </si>
  <si>
    <t>time: 1414, err: 493, ct: 2318</t>
  </si>
  <si>
    <t>time: 1232, err: 493, ct: 2319</t>
  </si>
  <si>
    <t>time: 1232, err: 493, ct: 2320</t>
  </si>
  <si>
    <t>time: 1230, err: 493, ct: 2321</t>
  </si>
  <si>
    <t>time: 1228, err: 493, ct: 2322</t>
  </si>
  <si>
    <t>time: 1600, err: 493, ct: 2323</t>
  </si>
  <si>
    <t>time: 1232, err: 493, ct: 2324</t>
  </si>
  <si>
    <t>time: 1228, err: 493, ct: 2325</t>
  </si>
  <si>
    <t>time: 1416, err: 493, ct: 2326</t>
  </si>
  <si>
    <t>time: 1412, err: 493, ct: 2327</t>
  </si>
  <si>
    <t>time: 1226, err: 493, ct: 2328</t>
  </si>
  <si>
    <t>time: 1232, err: 493, ct: 2329</t>
  </si>
  <si>
    <t>time: 1230, err: 493, ct: 2330</t>
  </si>
  <si>
    <t>time: 1414, err: 493, ct: 2331</t>
  </si>
  <si>
    <t>time: 1598, err: 493, ct: 2332</t>
  </si>
  <si>
    <t>time: 1414, err: 493, ct: 2333</t>
  </si>
  <si>
    <t>time: 1600, err: 493, ct: 2334</t>
  </si>
  <si>
    <t>time: 1600, err: 493, ct: 2335</t>
  </si>
  <si>
    <t>time: 1418, err: 493, ct: 2336</t>
  </si>
  <si>
    <t>time: 1966, err: 493, ct: 2337</t>
  </si>
  <si>
    <t>time: 1418, err: 493, ct: 2338</t>
  </si>
  <si>
    <t>time: 1964, err: 493, ct: 2339</t>
  </si>
  <si>
    <t>time: 1602, err: 493, ct: 2340</t>
  </si>
  <si>
    <t>time: 1228, err: 493, ct: 2341</t>
  </si>
  <si>
    <t>time: 1228, err: 493, ct: 2342</t>
  </si>
  <si>
    <t>time: 1600, err: 493, ct: 2343</t>
  </si>
  <si>
    <t>time: 1600, err: 493, ct: 2344</t>
  </si>
  <si>
    <t>time: 1600, err: 493, ct: 2345</t>
  </si>
  <si>
    <t>time: 2514, err: 493, ct: 2346</t>
  </si>
  <si>
    <t>time: 2702, err: 493, ct: 2347</t>
  </si>
  <si>
    <t>time: 1600, err: 493, ct: 2348</t>
  </si>
  <si>
    <t>time: 1414, err: 493, ct: 2349</t>
  </si>
  <si>
    <t>time: 2518, err: 493, ct: 2350</t>
  </si>
  <si>
    <t>time: 1780, err: 493, ct: 2351</t>
  </si>
  <si>
    <t>time: 1598, err: 493, ct: 2352</t>
  </si>
  <si>
    <t>time: 1414, err: 493, ct: 2353</t>
  </si>
  <si>
    <t>time: 1596, err: 493, ct: 2354</t>
  </si>
  <si>
    <t>time: 1782, err: 494, ct: 2356</t>
  </si>
  <si>
    <t>time: 1600, err: 494, ct: 2357</t>
  </si>
  <si>
    <t>time: 1782, err: 494, ct: 2358</t>
  </si>
  <si>
    <t>time: 1602, err: 494, ct: 2359</t>
  </si>
  <si>
    <t>time: 1600, err: 494, ct: 2360</t>
  </si>
  <si>
    <t>time: 1590, err: 494, ct: 2361</t>
  </si>
  <si>
    <t>time: 1784, err: 494, ct: 2362</t>
  </si>
  <si>
    <t>time: 1596, err: 494, ct: 2363</t>
  </si>
  <si>
    <t>time: 1602, err: 494, ct: 2364</t>
  </si>
  <si>
    <t>time: 3436, err: 494, ct: 2365</t>
  </si>
  <si>
    <t>time: 1784, err: 494, ct: 2366</t>
  </si>
  <si>
    <t>time: 1600, err: 494, ct: 2367</t>
  </si>
  <si>
    <t>time: 2516, err: 494, ct: 2368</t>
  </si>
  <si>
    <t>time: 5280, err: 494, ct: 2369</t>
  </si>
  <si>
    <t>time: 1784, err: 494, ct: 2370</t>
  </si>
  <si>
    <t>time: 1596, err: 494, ct: 2371</t>
  </si>
  <si>
    <t>time: 1416, err: 494, ct: 2372</t>
  </si>
  <si>
    <t>time: 1598, err: 494, ct: 2373</t>
  </si>
  <si>
    <t>time: 3444, err: 494, ct: 2374</t>
  </si>
  <si>
    <t>time: 1782, err: 494, ct: 2375</t>
  </si>
  <si>
    <t>time: 1594, err: 494, ct: 2376</t>
  </si>
  <si>
    <t>time: 1600, err: 494, ct: 2377</t>
  </si>
  <si>
    <t>time: 1780, err: 495, ct: 2379</t>
  </si>
  <si>
    <t>time: 1600, err: 495, ct: 2380</t>
  </si>
  <si>
    <t>time: 1778, err: 496, ct: 2382</t>
  </si>
  <si>
    <t>time: 1590, err: 496, ct: 2383</t>
  </si>
  <si>
    <t>time: 1784, err: 496, ct: 2384</t>
  </si>
  <si>
    <t>time: 1596, err: 496, ct: 2385</t>
  </si>
  <si>
    <t>time: 1602, err: 496, ct: 2386</t>
  </si>
  <si>
    <t>time: 4360, err: 496, ct: 2387</t>
  </si>
  <si>
    <t>time: 1782, err: 496, ct: 2388</t>
  </si>
  <si>
    <t>time: 1598, err: 496, ct: 2389</t>
  </si>
  <si>
    <t>time: 1596, err: 496, ct: 2390</t>
  </si>
  <si>
    <t>time: 5278, err: 496, ct: 2391</t>
  </si>
  <si>
    <t>time: 1786, err: 496, ct: 2392</t>
  </si>
  <si>
    <t>time: 1600, err: 496, ct: 2393</t>
  </si>
  <si>
    <t>time: 1596, err: 496, ct: 2394</t>
  </si>
  <si>
    <t>time: 4364, err: 496, ct: 2395</t>
  </si>
  <si>
    <t>time: 1782, err: 496, ct: 2396</t>
  </si>
  <si>
    <t>time: 1598, err: 496, ct: 2397</t>
  </si>
  <si>
    <t>time: 1594, err: 496, ct: 2398</t>
  </si>
  <si>
    <t>time: 1784, err: 497, ct: 2400</t>
  </si>
  <si>
    <t>time: 4726, err: 600, ct: 2504</t>
  </si>
  <si>
    <t>10 Meters Height</t>
  </si>
  <si>
    <t>N -&gt; S</t>
  </si>
  <si>
    <t>NW -&gt; SE</t>
  </si>
  <si>
    <t>W -&gt; E</t>
  </si>
  <si>
    <t>SW -&gt; NE</t>
  </si>
  <si>
    <t>20 Meters Height</t>
  </si>
  <si>
    <t>30 Meters Height</t>
  </si>
  <si>
    <t>Err Pkts</t>
  </si>
  <si>
    <t>Delivered Pkts</t>
  </si>
  <si>
    <t>All Pkts</t>
  </si>
  <si>
    <t>Err Rate</t>
  </si>
  <si>
    <t>Data below is for plotting in MATLAB</t>
  </si>
  <si>
    <t>Height</t>
  </si>
  <si>
    <t>40m</t>
  </si>
  <si>
    <t>time: 2150, err: 103, ct: 104</t>
  </si>
  <si>
    <t>time: 3624, err: 110, ct: 118</t>
  </si>
  <si>
    <t>time: 2518, err: 115, ct: 119</t>
  </si>
  <si>
    <t>time: 2150, err: 108, ct: 117</t>
  </si>
  <si>
    <t>time: 1782, err: 104, ct: 106</t>
  </si>
  <si>
    <t>time: 5462, err: 112, ct: 121</t>
  </si>
  <si>
    <t>time: 8048, err: 115, ct: 120</t>
  </si>
  <si>
    <t>time: 5284, err: 108, ct: 118</t>
  </si>
  <si>
    <t>time: 2516, err: 104, ct: 107</t>
  </si>
  <si>
    <t>time: 1234, err: 117, ct: 127</t>
  </si>
  <si>
    <t>time: 4504, err: 116, ct: 122</t>
  </si>
  <si>
    <t>time: 1778, err: 109, ct: 120</t>
  </si>
  <si>
    <t>time: 1598, err: 104, ct: 108</t>
  </si>
  <si>
    <t>time: 4364, err: 117, ct: 128</t>
  </si>
  <si>
    <t>time: 1968, err: 120, ct: 127</t>
  </si>
  <si>
    <t>time: 1600, err: 110, ct: 122</t>
  </si>
  <si>
    <t>time: 1598, err: 104, ct: 109</t>
  </si>
  <si>
    <t>time: 2148, err: 121, ct: 133</t>
  </si>
  <si>
    <t>time: 9100, err: 121, ct: 129</t>
  </si>
  <si>
    <t>time: 1602, err: 110, ct: 123</t>
  </si>
  <si>
    <t>time: 1780, err: 105, ct: 111</t>
  </si>
  <si>
    <t>time: 3440, err: 121, ct: 134</t>
  </si>
  <si>
    <t>time: 5282, err: 121, ct: 130</t>
  </si>
  <si>
    <t>time: 1776, err: 111, ct: 125</t>
  </si>
  <si>
    <t>time: 1606, err: 105, ct: 112</t>
  </si>
  <si>
    <t>time: 4358, err: 121, ct: 135</t>
  </si>
  <si>
    <t>time: 4726, err: 124, ct: 134</t>
  </si>
  <si>
    <t>time: 3488, err: 111, ct: 126</t>
  </si>
  <si>
    <t>time: 1788, err: 105, ct: 113</t>
  </si>
  <si>
    <t>time: 5282, err: 121, ct: 136</t>
  </si>
  <si>
    <t>time: 4360, err: 124, ct: 135</t>
  </si>
  <si>
    <t>time: 8912, err: 111, ct: 127</t>
  </si>
  <si>
    <t>time: 3442, err: 105, ct: 114</t>
  </si>
  <si>
    <t>time: 3620, err: 121, ct: 137</t>
  </si>
  <si>
    <t>time: 1782, err: 124, ct: 136</t>
  </si>
  <si>
    <t>time: 2150, err: 115, ct: 132</t>
  </si>
  <si>
    <t>time: 1602, err: 105, ct: 115</t>
  </si>
  <si>
    <t>time: 2514, err: 121, ct: 138</t>
  </si>
  <si>
    <t>time: 3444, err: 125, ct: 138</t>
  </si>
  <si>
    <t>time: 3622, err: 117, ct: 135</t>
  </si>
  <si>
    <t>time: 3444, err: 105, ct: 116</t>
  </si>
  <si>
    <t>time: 1600, err: 121, ct: 139</t>
  </si>
  <si>
    <t>time: 4374, err: 125, ct: 139</t>
  </si>
  <si>
    <t>time: 1968, err: 118, ct: 137</t>
  </si>
  <si>
    <t>time: 2708, err: 105, ct: 117</t>
  </si>
  <si>
    <t>time: 1782, err: 121, ct: 140</t>
  </si>
  <si>
    <t>time: 5282, err: 125, ct: 140</t>
  </si>
  <si>
    <t>time: 8988, err: 118, ct: 138</t>
  </si>
  <si>
    <t>time: 1600, err: 105, ct: 118</t>
  </si>
  <si>
    <t>time: 4362, err: 121, ct: 141</t>
  </si>
  <si>
    <t>time: 1784, err: 125, ct: 141</t>
  </si>
  <si>
    <t>time: 3458, err: 118, ct: 139</t>
  </si>
  <si>
    <t>time: 2516, err: 105, ct: 119</t>
  </si>
  <si>
    <t>time: 4360, err: 121, ct: 142</t>
  </si>
  <si>
    <t>time: 7978, err: 125, ct: 142</t>
  </si>
  <si>
    <t>time: 1968, err: 119, ct: 141</t>
  </si>
  <si>
    <t>time: 1780, err: 106, ct: 121</t>
  </si>
  <si>
    <t>time: 4360, err: 121, ct: 143</t>
  </si>
  <si>
    <t>time: 6346, err: 125, ct: 143</t>
  </si>
  <si>
    <t>time: 18110, err: 119, ct: 142</t>
  </si>
  <si>
    <t>time: 1782, err: 107, ct: 123</t>
  </si>
  <si>
    <t>time: 2704, err: 121, ct: 144</t>
  </si>
  <si>
    <t>time: 1612, err: 125, ct: 144</t>
  </si>
  <si>
    <t>time: 4432, err: 119, ct: 143</t>
  </si>
  <si>
    <t>time: 1602, err: 107, ct: 124</t>
  </si>
  <si>
    <t>time: 6046, err: 121, ct: 145</t>
  </si>
  <si>
    <t>time: 1590, err: 125, ct: 145</t>
  </si>
  <si>
    <t>time: 5466, err: 120, ct: 145</t>
  </si>
  <si>
    <t>time: 1784, err: 108, ct: 126</t>
  </si>
  <si>
    <t>time: 1604, err: 121, ct: 146</t>
  </si>
  <si>
    <t>time: 5280, err: 125, ct: 146</t>
  </si>
  <si>
    <t>time: 5290, err: 120, ct: 146</t>
  </si>
  <si>
    <t>time: 1604, err: 108, ct: 127</t>
  </si>
  <si>
    <t>time: 1416, err: 121, ct: 147</t>
  </si>
  <si>
    <t>time: 1784, err: 125, ct: 147</t>
  </si>
  <si>
    <t>time: 4558, err: 121, ct: 148</t>
  </si>
  <si>
    <t>time: 1782, err: 109, ct: 129</t>
  </si>
  <si>
    <t>time: 1782, err: 122, ct: 149</t>
  </si>
  <si>
    <t>time: 8006, err: 125, ct: 148</t>
  </si>
  <si>
    <t>time: 4470, err: 122, ct: 150</t>
  </si>
  <si>
    <t>time: 2518, err: 109, ct: 130</t>
  </si>
  <si>
    <t>time: 1596, err: 122, ct: 150</t>
  </si>
  <si>
    <t>time: 4356, err: 125, ct: 149</t>
  </si>
  <si>
    <t>time: 8846, err: 122, ct: 151</t>
  </si>
  <si>
    <t>time: 2522, err: 109, ct: 131</t>
  </si>
  <si>
    <t>time: 5466, err: 122, ct: 151</t>
  </si>
  <si>
    <t>time: 1786, err: 125, ct: 150</t>
  </si>
  <si>
    <t>time: 6618, err: 125, ct: 155</t>
  </si>
  <si>
    <t>time: 1964, err: 110, ct: 133</t>
  </si>
  <si>
    <t>time: 1596, err: 122, ct: 152</t>
  </si>
  <si>
    <t>time: 3448, err: 125, ct: 151</t>
  </si>
  <si>
    <t>time: 1602, err: 125, ct: 156</t>
  </si>
  <si>
    <t>time: 2520, err: 110, ct: 134</t>
  </si>
  <si>
    <t>time: 2520, err: 122, ct: 153</t>
  </si>
  <si>
    <t>time: 5312, err: 125, ct: 152</t>
  </si>
  <si>
    <t>time: 5394, err: 125, ct: 157</t>
  </si>
  <si>
    <t>time: 2700, err: 111, ct: 136</t>
  </si>
  <si>
    <t>time: 1782, err: 123, ct: 155</t>
  </si>
  <si>
    <t>time: 4394, err: 125, ct: 153</t>
  </si>
  <si>
    <t>time: 5198, err: 125, ct: 158</t>
  </si>
  <si>
    <t>time: 3628, err: 112, ct: 138</t>
  </si>
  <si>
    <t>time: 2524, err: 123, ct: 156</t>
  </si>
  <si>
    <t>time: 5394, err: 125, ct: 154</t>
  </si>
  <si>
    <t>time: 4356, err: 126, ct: 160</t>
  </si>
  <si>
    <t>time: 1600, err: 112, ct: 139</t>
  </si>
  <si>
    <t>time: 1784, err: 124, ct: 158</t>
  </si>
  <si>
    <t>time: 7120, err: 125, ct: 155</t>
  </si>
  <si>
    <t>time: 4356, err: 126, ct: 161</t>
  </si>
  <si>
    <t>time: 5278, err: 112, ct: 140</t>
  </si>
  <si>
    <t>time: 1604, err: 124, ct: 159</t>
  </si>
  <si>
    <t>time: 2538, err: 125, ct: 156</t>
  </si>
  <si>
    <t>time: 5718, err: 128, ct: 164</t>
  </si>
  <si>
    <t>time: 1790, err: 112, ct: 141</t>
  </si>
  <si>
    <t>time: 1788, err: 124, ct: 160</t>
  </si>
  <si>
    <t>time: 4360, err: 125, ct: 157</t>
  </si>
  <si>
    <t>time: 5278, err: 128, ct: 165</t>
  </si>
  <si>
    <t>time: 2522, err: 112, ct: 142</t>
  </si>
  <si>
    <t>time: 2518, err: 124, ct: 161</t>
  </si>
  <si>
    <t>time: 5498, err: 126, ct: 159</t>
  </si>
  <si>
    <t>time: 4380, err: 128, ct: 166</t>
  </si>
  <si>
    <t>time: 2518, err: 112, ct: 143</t>
  </si>
  <si>
    <t>time: 1602, err: 124, ct: 162</t>
  </si>
  <si>
    <t>time: 3640, err: 128, ct: 162</t>
  </si>
  <si>
    <t>time: 14294, err: 128, ct: 167</t>
  </si>
  <si>
    <t>time: 1596, err: 112, ct: 144</t>
  </si>
  <si>
    <t>time: 1604, err: 124, ct: 163</t>
  </si>
  <si>
    <t>time: 92474, err: 128, ct: 163</t>
  </si>
  <si>
    <t>time: 1600, err: 128, ct: 168</t>
  </si>
  <si>
    <t>time: 1602, err: 112, ct: 145</t>
  </si>
  <si>
    <t>time: 2520, err: 124, ct: 164</t>
  </si>
  <si>
    <t>time: 5362, err: 128, ct: 164</t>
  </si>
  <si>
    <t>time: 1598, err: 128, ct: 169</t>
  </si>
  <si>
    <t>time: 1784, err: 113, ct: 147</t>
  </si>
  <si>
    <t>time: 5280, err: 124, ct: 165</t>
  </si>
  <si>
    <t>time: 4190, err: 128, ct: 165</t>
  </si>
  <si>
    <t>time: 6260, err: 128, ct: 170</t>
  </si>
  <si>
    <t>time: 1602, err: 113, ct: 148</t>
  </si>
  <si>
    <t>time: 1790, err: 124, ct: 166</t>
  </si>
  <si>
    <t>time: 1782, err: 128, ct: 166</t>
  </si>
  <si>
    <t>time: 1604, err: 128, ct: 171</t>
  </si>
  <si>
    <t>time: 1786, err: 113, ct: 149</t>
  </si>
  <si>
    <t>time: 1602, err: 124, ct: 167</t>
  </si>
  <si>
    <t>time: 1598, err: 129, ct: 168</t>
  </si>
  <si>
    <t>time: 4366, err: 128, ct: 172</t>
  </si>
  <si>
    <t>time: 1596, err: 113, ct: 150</t>
  </si>
  <si>
    <t>time: 1596, err: 124, ct: 168</t>
  </si>
  <si>
    <t>time: 4360, err: 129, ct: 169</t>
  </si>
  <si>
    <t>time: 5396, err: 128, ct: 173</t>
  </si>
  <si>
    <t>time: 3438, err: 113, ct: 151</t>
  </si>
  <si>
    <t>time: 1782, err: 124, ct: 169</t>
  </si>
  <si>
    <t>time: 6306, err: 129, ct: 170</t>
  </si>
  <si>
    <t>time: 5328, err: 128, ct: 174</t>
  </si>
  <si>
    <t>time: 5288, err: 113, ct: 152</t>
  </si>
  <si>
    <t>time: 1600, err: 124, ct: 170</t>
  </si>
  <si>
    <t>time: 33684, err: 129, ct: 171</t>
  </si>
  <si>
    <t>time: 4296, err: 128, ct: 175</t>
  </si>
  <si>
    <t>time: 1782, err: 113, ct: 153</t>
  </si>
  <si>
    <t>time: 2520, err: 124, ct: 171</t>
  </si>
  <si>
    <t>time: 2522, err: 130, ct: 173</t>
  </si>
  <si>
    <t>time: 1784, err: 128, ct: 176</t>
  </si>
  <si>
    <t>time: 3442, err: 113, ct: 154</t>
  </si>
  <si>
    <t>time: 1780, err: 125, ct: 173</t>
  </si>
  <si>
    <t>time: 5286, err: 130, ct: 174</t>
  </si>
  <si>
    <t>time: 2522, err: 128, ct: 177</t>
  </si>
  <si>
    <t>time: 1602, err: 113, ct: 155</t>
  </si>
  <si>
    <t>time: 1598, err: 125, ct: 174</t>
  </si>
  <si>
    <t>time: 4542, err: 131, ct: 176</t>
  </si>
  <si>
    <t>time: 8072, err: 128, ct: 178</t>
  </si>
  <si>
    <t>time: 1786, err: 114, ct: 157</t>
  </si>
  <si>
    <t>time: 1598, err: 125, ct: 175</t>
  </si>
  <si>
    <t>time: 1788, err: 131, ct: 177</t>
  </si>
  <si>
    <t>time: 1604, err: 128, ct: 179</t>
  </si>
  <si>
    <t>time: 3440, err: 114, ct: 158</t>
  </si>
  <si>
    <t>time: 3438, err: 125, ct: 176</t>
  </si>
  <si>
    <t>time: 1418, err: 131, ct: 178</t>
  </si>
  <si>
    <t>time: 5096, err: 128, ct: 180</t>
  </si>
  <si>
    <t>time: 2706, err: 114, ct: 159</t>
  </si>
  <si>
    <t>time: 2706, err: 125, ct: 177</t>
  </si>
  <si>
    <t>time: 1596, err: 131, ct: 179</t>
  </si>
  <si>
    <t>time: 1782, err: 128, ct: 181</t>
  </si>
  <si>
    <t>time: 1596, err: 114, ct: 160</t>
  </si>
  <si>
    <t>time: 1600, err: 125, ct: 178</t>
  </si>
  <si>
    <t>time: 3452, err: 131, ct: 180</t>
  </si>
  <si>
    <t>time: 3460, err: 128, ct: 182</t>
  </si>
  <si>
    <t>time: 2520, err: 114, ct: 161</t>
  </si>
  <si>
    <t>time: 1598, err: 125, ct: 179</t>
  </si>
  <si>
    <t>time: 2702, err: 132, ct: 182</t>
  </si>
  <si>
    <t>time: 9898, err: 128, ct: 183</t>
  </si>
  <si>
    <t>time: 1782, err: 115, ct: 163</t>
  </si>
  <si>
    <t>time: 1784, err: 125, ct: 180</t>
  </si>
  <si>
    <t>time: 5308, err: 132, ct: 183</t>
  </si>
  <si>
    <t>time: 3438, err: 128, ct: 184</t>
  </si>
  <si>
    <t>time: 2460, err: 115, ct: 164</t>
  </si>
  <si>
    <t>time: 1598, err: 125, ct: 181</t>
  </si>
  <si>
    <t>time: 4358, err: 132, ct: 184</t>
  </si>
  <si>
    <t>time: 3646, err: 129, ct: 186</t>
  </si>
  <si>
    <t>time: 1600, err: 115, ct: 165</t>
  </si>
  <si>
    <t>time: 2520, err: 125, ct: 182</t>
  </si>
  <si>
    <t>time: 1784, err: 132, ct: 185</t>
  </si>
  <si>
    <t>time: 2524, err: 129, ct: 187</t>
  </si>
  <si>
    <t>time: 1782, err: 115, ct: 166</t>
  </si>
  <si>
    <t>time: 1786, err: 126, ct: 184</t>
  </si>
  <si>
    <t>time: 1604, err: 132, ct: 186</t>
  </si>
  <si>
    <t>time: 4360, err: 129, ct: 188</t>
  </si>
  <si>
    <t>time: 1600, err: 115, ct: 167</t>
  </si>
  <si>
    <t>time: 2518, err: 126, ct: 185</t>
  </si>
  <si>
    <t>time: 4472, err: 132, ct: 187</t>
  </si>
  <si>
    <t>time: 1782, err: 129, ct: 189</t>
  </si>
  <si>
    <t>time: 1416, err: 115, ct: 168</t>
  </si>
  <si>
    <t>time: 1780, err: 127, ct: 187</t>
  </si>
  <si>
    <t>time: 9768, err: 132, ct: 188</t>
  </si>
  <si>
    <t>time: 2520, err: 129, ct: 190</t>
  </si>
  <si>
    <t>time: 1782, err: 116, ct: 170</t>
  </si>
  <si>
    <t>time: 1598, err: 127, ct: 188</t>
  </si>
  <si>
    <t>time: 1786, err: 132, ct: 189</t>
  </si>
  <si>
    <t>time: 15346, err: 129, ct: 191</t>
  </si>
  <si>
    <t>time: 1594, err: 116, ct: 171</t>
  </si>
  <si>
    <t>time: 1788, err: 127, ct: 189</t>
  </si>
  <si>
    <t>time: 1600, err: 132, ct: 190</t>
  </si>
  <si>
    <t>time: 1598, err: 129, ct: 192</t>
  </si>
  <si>
    <t>time: 1786, err: 116, ct: 172</t>
  </si>
  <si>
    <t>time: 1596, err: 127, ct: 190</t>
  </si>
  <si>
    <t>time: 1594, err: 132, ct: 191</t>
  </si>
  <si>
    <t>time: 3456, err: 129, ct: 193</t>
  </si>
  <si>
    <t>time: 1598, err: 116, ct: 173</t>
  </si>
  <si>
    <t>time: 2518, err: 127, ct: 191</t>
  </si>
  <si>
    <t>time: 1782, err: 132, ct: 192</t>
  </si>
  <si>
    <t>time: 4366, err: 129, ct: 194</t>
  </si>
  <si>
    <t>time: 1598, err: 116, ct: 174</t>
  </si>
  <si>
    <t>time: 1784, err: 128, ct: 193</t>
  </si>
  <si>
    <t>time: 3454, err: 132, ct: 193</t>
  </si>
  <si>
    <t>time: 5286, err: 129, ct: 195</t>
  </si>
  <si>
    <t>time: 1600, err: 116, ct: 175</t>
  </si>
  <si>
    <t>time: 2522, err: 128, ct: 194</t>
  </si>
  <si>
    <t>time: 1596, err: 132, ct: 194</t>
  </si>
  <si>
    <t>time: 3626, err: 130, ct: 197</t>
  </si>
  <si>
    <t>time: 1596, err: 116, ct: 176</t>
  </si>
  <si>
    <t>time: 1780, err: 128, ct: 195</t>
  </si>
  <si>
    <t>time: 2516, err: 132, ct: 195</t>
  </si>
  <si>
    <t>time: 1600, err: 130, ct: 198</t>
  </si>
  <si>
    <t>time: 1780, err: 117, ct: 178</t>
  </si>
  <si>
    <t>time: 1602, err: 128, ct: 196</t>
  </si>
  <si>
    <t>time: 1782, err: 132, ct: 196</t>
  </si>
  <si>
    <t>time: 1784, err: 130, ct: 199</t>
  </si>
  <si>
    <t>time: 2520, err: 117, ct: 179</t>
  </si>
  <si>
    <t>time: 1602, err: 128, ct: 197</t>
  </si>
  <si>
    <t>time: 2338, err: 132, ct: 197</t>
  </si>
  <si>
    <t>time: 5156, err: 130, ct: 200</t>
  </si>
  <si>
    <t>time: 1780, err: 117, ct: 180</t>
  </si>
  <si>
    <t>time: 1788, err: 129, ct: 199</t>
  </si>
  <si>
    <t>time: 3452, err: 132, ct: 198</t>
  </si>
  <si>
    <t>time: 1598, err: 130, ct: 201</t>
  </si>
  <si>
    <t>time: 2524, err: 117, ct: 181</t>
  </si>
  <si>
    <t>time: 2520, err: 129, ct: 200</t>
  </si>
  <si>
    <t>time: 3438, err: 132, ct: 199</t>
  </si>
  <si>
    <t>time: 2706, err: 131, ct: 203</t>
  </si>
  <si>
    <t>time: 1604, err: 117, ct: 182</t>
  </si>
  <si>
    <t>time: 1784, err: 130, ct: 202</t>
  </si>
  <si>
    <t>time: 1780, err: 132, ct: 200</t>
  </si>
  <si>
    <t>time: 1602, err: 131, ct: 204</t>
  </si>
  <si>
    <t>time: 1782, err: 118, ct: 184</t>
  </si>
  <si>
    <t>time: 2522, err: 130, ct: 203</t>
  </si>
  <si>
    <t>time: 1602, err: 132, ct: 201</t>
  </si>
  <si>
    <t>time: 1782, err: 131, ct: 205</t>
  </si>
  <si>
    <t>time: 1600, err: 118, ct: 185</t>
  </si>
  <si>
    <t>time: 1782, err: 130, ct: 204</t>
  </si>
  <si>
    <t>time: 1228, err: 133, ct: 203</t>
  </si>
  <si>
    <t>time: 18094, err: 131, ct: 206</t>
  </si>
  <si>
    <t>time: 1780, err: 118, ct: 186</t>
  </si>
  <si>
    <t>time: 1414, err: 130, ct: 205</t>
  </si>
  <si>
    <t>time: 5320, err: 133, ct: 204</t>
  </si>
  <si>
    <t>time: 4374, err: 131, ct: 207</t>
  </si>
  <si>
    <t>time: 2516, err: 118, ct: 187</t>
  </si>
  <si>
    <t>time: 1600, err: 130, ct: 206</t>
  </si>
  <si>
    <t>time: 5314, err: 133, ct: 205</t>
  </si>
  <si>
    <t>time: 4360, err: 131, ct: 208</t>
  </si>
  <si>
    <t>time: 1598, err: 118, ct: 188</t>
  </si>
  <si>
    <t>time: 1602, err: 130, ct: 207</t>
  </si>
  <si>
    <t>time: 4358, err: 133, ct: 206</t>
  </si>
  <si>
    <t>time: 1784, err: 131, ct: 209</t>
  </si>
  <si>
    <t>time: 2704, err: 119, ct: 190</t>
  </si>
  <si>
    <t>time: 1784, err: 130, ct: 208</t>
  </si>
  <si>
    <t>time: 1780, err: 133, ct: 207</t>
  </si>
  <si>
    <t>time: 1600, err: 131, ct: 210</t>
  </si>
  <si>
    <t>time: 1602, err: 119, ct: 191</t>
  </si>
  <si>
    <t>time: 1602, err: 130, ct: 209</t>
  </si>
  <si>
    <t>time: 2518, err: 133, ct: 208</t>
  </si>
  <si>
    <t>time: 1602, err: 131, ct: 211</t>
  </si>
  <si>
    <t>time: 1782, err: 119, ct: 192</t>
  </si>
  <si>
    <t>time: 1602, err: 130, ct: 210</t>
  </si>
  <si>
    <t>time: 5590, err: 134, ct: 210</t>
  </si>
  <si>
    <t>time: 1782, err: 131, ct: 212</t>
  </si>
  <si>
    <t>time: 1600, err: 119, ct: 193</t>
  </si>
  <si>
    <t>time: 1784, err: 131, ct: 212</t>
  </si>
  <si>
    <t>time: 1784, err: 135, ct: 212</t>
  </si>
  <si>
    <t>time: 2538, err: 131, ct: 213</t>
  </si>
  <si>
    <t>time: 1600, err: 119, ct: 194</t>
  </si>
  <si>
    <t>time: 1600, err: 131, ct: 213</t>
  </si>
  <si>
    <t>time: 1602, err: 135, ct: 213</t>
  </si>
  <si>
    <t>time: 1602, err: 131, ct: 214</t>
  </si>
  <si>
    <t>time: 2706, err: 120, ct: 196</t>
  </si>
  <si>
    <t>time: 1784, err: 132, ct: 215</t>
  </si>
  <si>
    <t>time: 1784, err: 135, ct: 214</t>
  </si>
  <si>
    <t>time: 2518, err: 131, ct: 215</t>
  </si>
  <si>
    <t>time: 1600, err: 120, ct: 197</t>
  </si>
  <si>
    <t>time: 1608, err: 132, ct: 216</t>
  </si>
  <si>
    <t>time: 6162, err: 135, ct: 215</t>
  </si>
  <si>
    <t>time: 1784, err: 131, ct: 216</t>
  </si>
  <si>
    <t>time: 1600, err: 120, ct: 198</t>
  </si>
  <si>
    <t>time: 1782, err: 132, ct: 217</t>
  </si>
  <si>
    <t>time: 2542, err: 135, ct: 216</t>
  </si>
  <si>
    <t>time: 3440, err: 131, ct: 217</t>
  </si>
  <si>
    <t>time: 1598, err: 120, ct: 199</t>
  </si>
  <si>
    <t>time: 2518, err: 132, ct: 218</t>
  </si>
  <si>
    <t>time: 5370, err: 135, ct: 217</t>
  </si>
  <si>
    <t>time: 2522, err: 131, ct: 218</t>
  </si>
  <si>
    <t>time: 1782, err: 120, ct: 200</t>
  </si>
  <si>
    <t>time: 1602, err: 132, ct: 219</t>
  </si>
  <si>
    <t>time: 1604, err: 135, ct: 218</t>
  </si>
  <si>
    <t>time: 1598, err: 131, ct: 219</t>
  </si>
  <si>
    <t>time: 2520, err: 120, ct: 201</t>
  </si>
  <si>
    <t>time: 2698, err: 133, ct: 221</t>
  </si>
  <si>
    <t>time: 1776, err: 136, ct: 220</t>
  </si>
  <si>
    <t>time: 1600, err: 131, ct: 220</t>
  </si>
  <si>
    <t>time: 1600, err: 120, ct: 202</t>
  </si>
  <si>
    <t>time: 1600, err: 133, ct: 222</t>
  </si>
  <si>
    <t>time: 5282, err: 136, ct: 221</t>
  </si>
  <si>
    <t>time: 3640, err: 132, ct: 222</t>
  </si>
  <si>
    <t>time: 2706, err: 121, ct: 204</t>
  </si>
  <si>
    <t>time: 1784, err: 133, ct: 223</t>
  </si>
  <si>
    <t>time: 1786, err: 136, ct: 222</t>
  </si>
  <si>
    <t>time: 1596, err: 132, ct: 223</t>
  </si>
  <si>
    <t>time: 1598, err: 121, ct: 205</t>
  </si>
  <si>
    <t>time: 1602, err: 133, ct: 224</t>
  </si>
  <si>
    <t>time: 1414, err: 136, ct: 223</t>
  </si>
  <si>
    <t>time: 1784, err: 133, ct: 225</t>
  </si>
  <si>
    <t>time: 1780, err: 122, ct: 207</t>
  </si>
  <si>
    <t>time: 1598, err: 133, ct: 225</t>
  </si>
  <si>
    <t>time: 1600, err: 136, ct: 224</t>
  </si>
  <si>
    <t>time: 5304, err: 133, ct: 226</t>
  </si>
  <si>
    <t>time: 1598, err: 122, ct: 208</t>
  </si>
  <si>
    <t>time: 2702, err: 134, ct: 227</t>
  </si>
  <si>
    <t>time: 7106, err: 136, ct: 225</t>
  </si>
  <si>
    <t>time: 1600, err: 133, ct: 227</t>
  </si>
  <si>
    <t>time: 1788, err: 122, ct: 209</t>
  </si>
  <si>
    <t>time: 1602, err: 134, ct: 228</t>
  </si>
  <si>
    <t>time: 1778, err: 137, ct: 227</t>
  </si>
  <si>
    <t>time: 1786, err: 133, ct: 228</t>
  </si>
  <si>
    <t>time: 2520, err: 122, ct: 210</t>
  </si>
  <si>
    <t>time: 1786, err: 134, ct: 229</t>
  </si>
  <si>
    <t>time: 2518, err: 137, ct: 228</t>
  </si>
  <si>
    <t>time: 1606, err: 133, ct: 229</t>
  </si>
  <si>
    <t>time: 1598, err: 134, ct: 230</t>
  </si>
  <si>
    <t>time: 1784, err: 137, ct: 229</t>
  </si>
  <si>
    <t>time: 1602, err: 133, ct: 230</t>
  </si>
  <si>
    <t>time: 2704, err: 123, ct: 213</t>
  </si>
  <si>
    <t>time: 1600, err: 134, ct: 231</t>
  </si>
  <si>
    <t>time: 1604, err: 137, ct: 230</t>
  </si>
  <si>
    <t>time: 7258, err: 134, ct: 232</t>
  </si>
  <si>
    <t>time: 1596, err: 123, ct: 214</t>
  </si>
  <si>
    <t>time: 2706, err: 135, ct: 233</t>
  </si>
  <si>
    <t>time: 1598, err: 137, ct: 231</t>
  </si>
  <si>
    <t>time: 1784, err: 135, ct: 234</t>
  </si>
  <si>
    <t>time: 1784, err: 123, ct: 215</t>
  </si>
  <si>
    <t>time: 1596, err: 135, ct: 234</t>
  </si>
  <si>
    <t>time: 2536, err: 137, ct: 232</t>
  </si>
  <si>
    <t>time: 1970, err: 136, ct: 236</t>
  </si>
  <si>
    <t>time: 1602, err: 123, ct: 216</t>
  </si>
  <si>
    <t>time: 1788, err: 135, ct: 235</t>
  </si>
  <si>
    <t>time: 2518, err: 137, ct: 233</t>
  </si>
  <si>
    <t>time: 1596, err: 136, ct: 237</t>
  </si>
  <si>
    <t>time: 1598, err: 135, ct: 236</t>
  </si>
  <si>
    <t>time: 4364, err: 137, ct: 234</t>
  </si>
  <si>
    <t>time: 1600, err: 136, ct: 238</t>
  </si>
  <si>
    <t>time: 2708, err: 124, ct: 219</t>
  </si>
  <si>
    <t>time: 1602, err: 135, ct: 237</t>
  </si>
  <si>
    <t>time: 1782, err: 137, ct: 235</t>
  </si>
  <si>
    <t>time: 2520, err: 136, ct: 239</t>
  </si>
  <si>
    <t>time: 1600, err: 124, ct: 220</t>
  </si>
  <si>
    <t>time: 1784, err: 136, ct: 239</t>
  </si>
  <si>
    <t>time: 3450, err: 137, ct: 236</t>
  </si>
  <si>
    <t>time: 1776, err: 136, ct: 240</t>
  </si>
  <si>
    <t>time: 1786, err: 124, ct: 221</t>
  </si>
  <si>
    <t>time: 1604, err: 136, ct: 240</t>
  </si>
  <si>
    <t>time: 1600, err: 137, ct: 237</t>
  </si>
  <si>
    <t>time: 1596, err: 136, ct: 241</t>
  </si>
  <si>
    <t>time: 1602, err: 124, ct: 222</t>
  </si>
  <si>
    <t>time: 1782, err: 136, ct: 241</t>
  </si>
  <si>
    <t>time: 2702, err: 138, ct: 239</t>
  </si>
  <si>
    <t>time: 1598, err: 136, ct: 242</t>
  </si>
  <si>
    <t>time: 1602, err: 124, ct: 223</t>
  </si>
  <si>
    <t>time: 1600, err: 136, ct: 242</t>
  </si>
  <si>
    <t>time: 1598, err: 138, ct: 240</t>
  </si>
  <si>
    <t>time: 1782, err: 136, ct: 243</t>
  </si>
  <si>
    <t>time: 5280, err: 124, ct: 224</t>
  </si>
  <si>
    <t>time: 1600, err: 136, ct: 243</t>
  </si>
  <si>
    <t>time: 1784, err: 138, ct: 241</t>
  </si>
  <si>
    <t>time: 8936, err: 136, ct: 244</t>
  </si>
  <si>
    <t>time: 1782, err: 124, ct: 225</t>
  </si>
  <si>
    <t>time: 2702, err: 137, ct: 245</t>
  </si>
  <si>
    <t>time: 1604, err: 138, ct: 242</t>
  </si>
  <si>
    <t>time: 2520, err: 136, ct: 245</t>
  </si>
  <si>
    <t>time: 1598, err: 137, ct: 246</t>
  </si>
  <si>
    <t>time: 1596, err: 138, ct: 243</t>
  </si>
  <si>
    <t>time: 1786, err: 137, ct: 247</t>
  </si>
  <si>
    <t>time: 1598, err: 124, ct: 227</t>
  </si>
  <si>
    <t>time: 1780, err: 137, ct: 247</t>
  </si>
  <si>
    <t>time: 4606, err: 139, ct: 245</t>
  </si>
  <si>
    <t>time: 2518, err: 137, ct: 248</t>
  </si>
  <si>
    <t>time: 2706, err: 124, ct: 228</t>
  </si>
  <si>
    <t>time: 1604, err: 137, ct: 248</t>
  </si>
  <si>
    <t>time: 6000, err: 139, ct: 246</t>
  </si>
  <si>
    <t>time: 1782, err: 137, ct: 249</t>
  </si>
  <si>
    <t>time: 1602, err: 124, ct: 229</t>
  </si>
  <si>
    <t>time: 1598, err: 137, ct: 249</t>
  </si>
  <si>
    <t>time: 1598, err: 139, ct: 247</t>
  </si>
  <si>
    <t>time: 1600, err: 137, ct: 250</t>
  </si>
  <si>
    <t>time: 2520, err: 124, ct: 230</t>
  </si>
  <si>
    <t>time: 2704, err: 138, ct: 251</t>
  </si>
  <si>
    <t>time: 1600, err: 140, ct: 249</t>
  </si>
  <si>
    <t>time: 1600, err: 137, ct: 251</t>
  </si>
  <si>
    <t>time: 5282, err: 124, ct: 231</t>
  </si>
  <si>
    <t>time: 1598, err: 138, ct: 252</t>
  </si>
  <si>
    <t>time: 3458, err: 140, ct: 250</t>
  </si>
  <si>
    <t>time: 2702, err: 138, ct: 253</t>
  </si>
  <si>
    <t>time: 1782, err: 124, ct: 232</t>
  </si>
  <si>
    <t>time: 2518, err: 138, ct: 253</t>
  </si>
  <si>
    <t>time: 1782, err: 141, ct: 252</t>
  </si>
  <si>
    <t>time: 2544, err: 138, ct: 254</t>
  </si>
  <si>
    <t>time: 2524, err: 124, ct: 233</t>
  </si>
  <si>
    <t>time: 1598, err: 138, ct: 254</t>
  </si>
  <si>
    <t>time: 1602, err: 141, ct: 253</t>
  </si>
  <si>
    <t>time: 4544, err: 139, ct: 256</t>
  </si>
  <si>
    <t>time: 1602, err: 124, ct: 234</t>
  </si>
  <si>
    <t>time: 1784, err: 138, ct: 255</t>
  </si>
  <si>
    <t>time: 1788, err: 141, ct: 254</t>
  </si>
  <si>
    <t>time: 1598, err: 139, ct: 257</t>
  </si>
  <si>
    <t>time: 2702, err: 125, ct: 236</t>
  </si>
  <si>
    <t>time: 1598, err: 138, ct: 256</t>
  </si>
  <si>
    <t>time: 10676, err: 141, ct: 255</t>
  </si>
  <si>
    <t>time: 1786, err: 140, ct: 259</t>
  </si>
  <si>
    <t>time: 1602, err: 125, ct: 237</t>
  </si>
  <si>
    <t>time: 1414, err: 138, ct: 257</t>
  </si>
  <si>
    <t>time: 1782, err: 141, ct: 256</t>
  </si>
  <si>
    <t>time: 2536, err: 140, ct: 260</t>
  </si>
  <si>
    <t>time: 1782, err: 125, ct: 238</t>
  </si>
  <si>
    <t>time: 2704, err: 139, ct: 259</t>
  </si>
  <si>
    <t>time: 10724, err: 141, ct: 257</t>
  </si>
  <si>
    <t>time: 1788, err: 141, ct: 262</t>
  </si>
  <si>
    <t>time: 1602, err: 125, ct: 239</t>
  </si>
  <si>
    <t>time: 1598, err: 139, ct: 260</t>
  </si>
  <si>
    <t>time: 1782, err: 142, ct: 259</t>
  </si>
  <si>
    <t>time: 1604, err: 141, ct: 263</t>
  </si>
  <si>
    <t>time: 1596, err: 125, ct: 240</t>
  </si>
  <si>
    <t>time: 2704, err: 140, ct: 262</t>
  </si>
  <si>
    <t>time: 2334, err: 142, ct: 260</t>
  </si>
  <si>
    <t>time: 1782, err: 141, ct: 264</t>
  </si>
  <si>
    <t>time: 2702, err: 126, ct: 242</t>
  </si>
  <si>
    <t>time: 1602, err: 140, ct: 263</t>
  </si>
  <si>
    <t>time: 1600, err: 142, ct: 261</t>
  </si>
  <si>
    <t>time: 1602, err: 141, ct: 265</t>
  </si>
  <si>
    <t>time: 1604, err: 126, ct: 243</t>
  </si>
  <si>
    <t>time: 1784, err: 140, ct: 264</t>
  </si>
  <si>
    <t>time: 1790, err: 142, ct: 262</t>
  </si>
  <si>
    <t>time: 1598, err: 141, ct: 266</t>
  </si>
  <si>
    <t>time: 1780, err: 126, ct: 244</t>
  </si>
  <si>
    <t>time: 2520, err: 140, ct: 265</t>
  </si>
  <si>
    <t>time: 1600, err: 142, ct: 263</t>
  </si>
  <si>
    <t>time: 2704, err: 142, ct: 268</t>
  </si>
  <si>
    <t>time: 1598, err: 126, ct: 245</t>
  </si>
  <si>
    <t>time: 1596, err: 140, ct: 266</t>
  </si>
  <si>
    <t>time: 1598, err: 142, ct: 264</t>
  </si>
  <si>
    <t>time: 1600, err: 142, ct: 269</t>
  </si>
  <si>
    <t>time: 1604, err: 126, ct: 246</t>
  </si>
  <si>
    <t>time: 1782, err: 141, ct: 268</t>
  </si>
  <si>
    <t>time: 2520, err: 142, ct: 265</t>
  </si>
  <si>
    <t>time: 2702, err: 143, ct: 271</t>
  </si>
  <si>
    <t>time: 1788, err: 127, ct: 248</t>
  </si>
  <si>
    <t>time: 1600, err: 141, ct: 269</t>
  </si>
  <si>
    <t>time: 1602, err: 142, ct: 266</t>
  </si>
  <si>
    <t>time: 1598, err: 143, ct: 272</t>
  </si>
  <si>
    <t>time: 1600, err: 127, ct: 249</t>
  </si>
  <si>
    <t>time: 1780, err: 141, ct: 270</t>
  </si>
  <si>
    <t>time: 1782, err: 142, ct: 267</t>
  </si>
  <si>
    <t>time: 1778, err: 143, ct: 273</t>
  </si>
  <si>
    <t>time: 1782, err: 127, ct: 250</t>
  </si>
  <si>
    <t>time: 1602, err: 141, ct: 271</t>
  </si>
  <si>
    <t>time: 1600, err: 142, ct: 268</t>
  </si>
  <si>
    <t>time: 1600, err: 143, ct: 274</t>
  </si>
  <si>
    <t>time: 1600, err: 127, ct: 251</t>
  </si>
  <si>
    <t>time: 1596, err: 141, ct: 272</t>
  </si>
  <si>
    <t>time: 1598, err: 143, ct: 275</t>
  </si>
  <si>
    <t>time: 1598, err: 127, ct: 252</t>
  </si>
  <si>
    <t>time: 2700, err: 142, ct: 274</t>
  </si>
  <si>
    <t>time: 5284, err: 142, ct: 270</t>
  </si>
  <si>
    <t>time: 1596, err: 143, ct: 276</t>
  </si>
  <si>
    <t>time: 1600, err: 127, ct: 253</t>
  </si>
  <si>
    <t>time: 1602, err: 142, ct: 275</t>
  </si>
  <si>
    <t>time: 2706, err: 142, ct: 271</t>
  </si>
  <si>
    <t>time: 1600, err: 143, ct: 277</t>
  </si>
  <si>
    <t>time: 1602, err: 127, ct: 254</t>
  </si>
  <si>
    <t>time: 4294, err: 142, ct: 276</t>
  </si>
  <si>
    <t>time: 2526, err: 142, ct: 272</t>
  </si>
  <si>
    <t>time: 1602, err: 143, ct: 278</t>
  </si>
  <si>
    <t>time: 2524, err: 127, ct: 255</t>
  </si>
  <si>
    <t>time: 1786, err: 142, ct: 277</t>
  </si>
  <si>
    <t>time: 1600, err: 142, ct: 273</t>
  </si>
  <si>
    <t>time: 2700, err: 144, ct: 280</t>
  </si>
  <si>
    <t>time: 1784, err: 127, ct: 256</t>
  </si>
  <si>
    <t>time: 1600, err: 142, ct: 278</t>
  </si>
  <si>
    <t>time: 1784, err: 142, ct: 274</t>
  </si>
  <si>
    <t>time: 1598, err: 144, ct: 281</t>
  </si>
  <si>
    <t>time: 1414, err: 127, ct: 257</t>
  </si>
  <si>
    <t>time: 1412, err: 142, ct: 279</t>
  </si>
  <si>
    <t>time: 1594, err: 142, ct: 275</t>
  </si>
  <si>
    <t>time: 8196, err: 145, ct: 283</t>
  </si>
  <si>
    <t>time: 1600, err: 127, ct: 258</t>
  </si>
  <si>
    <t>time: 1782, err: 142, ct: 280</t>
  </si>
  <si>
    <t>time: 1600, err: 142, ct: 276</t>
  </si>
  <si>
    <t>time: 2522, err: 145, ct: 284</t>
  </si>
  <si>
    <t>time: 1780, err: 127, ct: 259</t>
  </si>
  <si>
    <t>time: 1602, err: 142, ct: 281</t>
  </si>
  <si>
    <t>time: 5280, err: 142, ct: 277</t>
  </si>
  <si>
    <t>time: 1780, err: 145, ct: 285</t>
  </si>
  <si>
    <t>time: 1598, err: 127, ct: 260</t>
  </si>
  <si>
    <t>time: 1598, err: 142, ct: 282</t>
  </si>
  <si>
    <t>time: 1784, err: 142, ct: 278</t>
  </si>
  <si>
    <t>time: 1598, err: 145, ct: 286</t>
  </si>
  <si>
    <t>time: 2522, err: 127, ct: 261</t>
  </si>
  <si>
    <t>time: 1786, err: 143, ct: 284</t>
  </si>
  <si>
    <t>time: 5324, err: 142, ct: 279</t>
  </si>
  <si>
    <t>time: 2524, err: 145, ct: 287</t>
  </si>
  <si>
    <t>time: 1782, err: 128, ct: 263</t>
  </si>
  <si>
    <t>time: 1600, err: 143, ct: 285</t>
  </si>
  <si>
    <t>time: 2520, err: 142, ct: 280</t>
  </si>
  <si>
    <t>time: 1784, err: 145, ct: 288</t>
  </si>
  <si>
    <t>time: 2518, err: 128, ct: 264</t>
  </si>
  <si>
    <t>time: 1786, err: 143, ct: 286</t>
  </si>
  <si>
    <t>time: 1598, err: 142, ct: 281</t>
  </si>
  <si>
    <t>time: 1602, err: 145, ct: 289</t>
  </si>
  <si>
    <t>time: 1780, err: 129, ct: 266</t>
  </si>
  <si>
    <t>time: 1604, err: 143, ct: 287</t>
  </si>
  <si>
    <t>time: 3442, err: 142, ct: 282</t>
  </si>
  <si>
    <t>time: 1602, err: 145, ct: 290</t>
  </si>
  <si>
    <t>time: 1598, err: 129, ct: 267</t>
  </si>
  <si>
    <t>time: 1600, err: 143, ct: 288</t>
  </si>
  <si>
    <t>time: 1782, err: 142, ct: 283</t>
  </si>
  <si>
    <t>time: 5278, err: 145, ct: 291</t>
  </si>
  <si>
    <t>time: 1782, err: 129, ct: 268</t>
  </si>
  <si>
    <t>time: 2702, err: 144, ct: 290</t>
  </si>
  <si>
    <t>time: 2522, err: 143, ct: 285</t>
  </si>
  <si>
    <t>time: 1786, err: 145, ct: 292</t>
  </si>
  <si>
    <t>time: 1596, err: 129, ct: 269</t>
  </si>
  <si>
    <t>time: 1600, err: 144, ct: 291</t>
  </si>
  <si>
    <t>time: 1600, err: 143, ct: 286</t>
  </si>
  <si>
    <t>time: 5296, err: 145, ct: 293</t>
  </si>
  <si>
    <t>time: 2520, err: 129, ct: 270</t>
  </si>
  <si>
    <t>time: 1784, err: 144, ct: 292</t>
  </si>
  <si>
    <t>time: 2706, err: 143, ct: 287</t>
  </si>
  <si>
    <t>time: 2518, err: 145, ct: 294</t>
  </si>
  <si>
    <t>time: 1782, err: 129, ct: 271</t>
  </si>
  <si>
    <t>time: 1598, err: 144, ct: 293</t>
  </si>
  <si>
    <t>time: 1598, err: 143, ct: 288</t>
  </si>
  <si>
    <t>time: 4362, err: 145, ct: 295</t>
  </si>
  <si>
    <t>time: 8942, err: 129, ct: 272</t>
  </si>
  <si>
    <t>time: 1604, err: 144, ct: 294</t>
  </si>
  <si>
    <t>time: 3444, err: 143, ct: 289</t>
  </si>
  <si>
    <t>time: 1786, err: 145, ct: 296</t>
  </si>
  <si>
    <t>time: 1600, err: 129, ct: 273</t>
  </si>
  <si>
    <t>time: 2706, err: 145, ct: 296</t>
  </si>
  <si>
    <t>time: 5274, err: 143, ct: 290</t>
  </si>
  <si>
    <t>time: 1600, err: 145, ct: 297</t>
  </si>
  <si>
    <t>time: 1780, err: 130, ct: 275</t>
  </si>
  <si>
    <t>time: 1598, err: 145, ct: 297</t>
  </si>
  <si>
    <t>time: 1784, err: 143, ct: 291</t>
  </si>
  <si>
    <t>time: 1602, err: 145, ct: 298</t>
  </si>
  <si>
    <t>time: 1596, err: 130, ct: 276</t>
  </si>
  <si>
    <t>time: 5278, err: 146, ct: 299</t>
  </si>
  <si>
    <t>time: 3456, err: 143, ct: 292</t>
  </si>
  <si>
    <t>time: 1780, err: 146, ct: 300</t>
  </si>
  <si>
    <t>time: 1780, err: 130, ct: 277</t>
  </si>
  <si>
    <t>time: 1784, err: 146, ct: 300</t>
  </si>
  <si>
    <t>time: 1600, err: 143, ct: 293</t>
  </si>
  <si>
    <t>time: 2522, err: 146, ct: 301</t>
  </si>
  <si>
    <t>time: 1598, err: 130, ct: 278</t>
  </si>
  <si>
    <t>time: 1602, err: 146, ct: 301</t>
  </si>
  <si>
    <t>time: 1788, err: 144, ct: 295</t>
  </si>
  <si>
    <t>time: 1782, err: 146, ct: 302</t>
  </si>
  <si>
    <t>time: 1412, err: 130, ct: 279</t>
  </si>
  <si>
    <t>time: 3438, err: 146, ct: 302</t>
  </si>
  <si>
    <t>time: 1598, err: 144, ct: 296</t>
  </si>
  <si>
    <t>time: 3256, err: 146, ct: 303</t>
  </si>
  <si>
    <t>time: 2706, err: 131, ct: 281</t>
  </si>
  <si>
    <t>time: 1782, err: 147, ct: 304</t>
  </si>
  <si>
    <t>time: 1784, err: 144, ct: 297</t>
  </si>
  <si>
    <t>time: 1784, err: 146, ct: 304</t>
  </si>
  <si>
    <t>time: 1596, err: 131, ct: 282</t>
  </si>
  <si>
    <t>time: 1598, err: 147, ct: 305</t>
  </si>
  <si>
    <t>time: 4314, err: 144, ct: 298</t>
  </si>
  <si>
    <t>time: 2520, err: 146, ct: 305</t>
  </si>
  <si>
    <t>time: 2704, err: 132, ct: 284</t>
  </si>
  <si>
    <t>time: 1786, err: 147, ct: 306</t>
  </si>
  <si>
    <t>time: 1598, err: 144, ct: 299</t>
  </si>
  <si>
    <t>time: 1536, err: 146, ct: 306</t>
  </si>
  <si>
    <t>time: 1604, err: 132, ct: 285</t>
  </si>
  <si>
    <t>time: 1598, err: 147, ct: 307</t>
  </si>
  <si>
    <t>time: 1788, err: 144, ct: 300</t>
  </si>
  <si>
    <t>time: 1596, err: 146, ct: 307</t>
  </si>
  <si>
    <t>time: 1788, err: 132, ct: 286</t>
  </si>
  <si>
    <t>time: 2522, err: 147, ct: 308</t>
  </si>
  <si>
    <t>time: 1968, err: 145, ct: 302</t>
  </si>
  <si>
    <t>time: 1784, err: 146, ct: 308</t>
  </si>
  <si>
    <t>time: 1604, err: 132, ct: 287</t>
  </si>
  <si>
    <t>time: 1784, err: 148, ct: 310</t>
  </si>
  <si>
    <t>time: 2334, err: 145, ct: 303</t>
  </si>
  <si>
    <t>time: 1600, err: 146, ct: 309</t>
  </si>
  <si>
    <t>time: 1600, err: 132, ct: 288</t>
  </si>
  <si>
    <t>time: 2520, err: 148, ct: 311</t>
  </si>
  <si>
    <t>time: 1780, err: 146, ct: 305</t>
  </si>
  <si>
    <t>time: 2524, err: 146, ct: 310</t>
  </si>
  <si>
    <t>time: 2700, err: 133, ct: 290</t>
  </si>
  <si>
    <t>time: 1786, err: 148, ct: 312</t>
  </si>
  <si>
    <t>time: 2520, err: 146, ct: 306</t>
  </si>
  <si>
    <t>time: 3438, err: 146, ct: 311</t>
  </si>
  <si>
    <t>time: 1598, err: 133, ct: 291</t>
  </si>
  <si>
    <t>time: 1600, err: 148, ct: 313</t>
  </si>
  <si>
    <t>time: 1782, err: 146, ct: 307</t>
  </si>
  <si>
    <t>time: 1782, err: 146, ct: 312</t>
  </si>
  <si>
    <t>time: 1782, err: 133, ct: 292</t>
  </si>
  <si>
    <t>time: 1598, err: 148, ct: 314</t>
  </si>
  <si>
    <t>time: 5320, err: 146, ct: 308</t>
  </si>
  <si>
    <t>time: 1606, err: 146, ct: 313</t>
  </si>
  <si>
    <t>time: 1600, err: 133, ct: 293</t>
  </si>
  <si>
    <t>time: 1780, err: 149, ct: 316</t>
  </si>
  <si>
    <t>time: 2520, err: 146, ct: 309</t>
  </si>
  <si>
    <t>time: 2516, err: 146, ct: 314</t>
  </si>
  <si>
    <t>time: 1596, err: 133, ct: 294</t>
  </si>
  <si>
    <t>time: 2524, err: 149, ct: 317</t>
  </si>
  <si>
    <t>time: 1598, err: 146, ct: 310</t>
  </si>
  <si>
    <t>time: 2702, err: 146, ct: 315</t>
  </si>
  <si>
    <t>time: 2704, err: 134, ct: 296</t>
  </si>
  <si>
    <t>time: 1782, err: 149, ct: 318</t>
  </si>
  <si>
    <t>time: 2698, err: 147, ct: 312</t>
  </si>
  <si>
    <t>time: 6090, err: 146, ct: 316</t>
  </si>
  <si>
    <t>time: 1602, err: 134, ct: 297</t>
  </si>
  <si>
    <t>time: 4392, err: 149, ct: 319</t>
  </si>
  <si>
    <t>time: 1602, err: 147, ct: 313</t>
  </si>
  <si>
    <t>time: 1780, err: 146, ct: 317</t>
  </si>
  <si>
    <t>time: 4296, err: 134, ct: 298</t>
  </si>
  <si>
    <t>time: 1602, err: 149, ct: 320</t>
  </si>
  <si>
    <t>time: 1782, err: 147, ct: 314</t>
  </si>
  <si>
    <t>time: 1600, err: 146, ct: 318</t>
  </si>
  <si>
    <t>time: 1782, err: 134, ct: 299</t>
  </si>
  <si>
    <t>time: 1602, err: 149, ct: 321</t>
  </si>
  <si>
    <t>time: 1416, err: 147, ct: 315</t>
  </si>
  <si>
    <t>time: 2518, err: 146, ct: 319</t>
  </si>
  <si>
    <t>time: 1600, err: 134, ct: 300</t>
  </si>
  <si>
    <t>time: 1782, err: 150, ct: 323</t>
  </si>
  <si>
    <t>time: 5286, err: 147, ct: 316</t>
  </si>
  <si>
    <t>time: 1780, err: 146, ct: 320</t>
  </si>
  <si>
    <t>time: 1414, err: 134, ct: 301</t>
  </si>
  <si>
    <t>time: 2524, err: 150, ct: 324</t>
  </si>
  <si>
    <t>time: 1600, err: 147, ct: 317</t>
  </si>
  <si>
    <t>time: 1598, err: 146, ct: 321</t>
  </si>
  <si>
    <t>time: 1782, err: 134, ct: 302</t>
  </si>
  <si>
    <t>time: 1784, err: 150, ct: 325</t>
  </si>
  <si>
    <t>time: 2702, err: 147, ct: 318</t>
  </si>
  <si>
    <t>time: 1598, err: 146, ct: 322</t>
  </si>
  <si>
    <t>time: 1598, err: 134, ct: 303</t>
  </si>
  <si>
    <t>time: 1600, err: 150, ct: 326</t>
  </si>
  <si>
    <t>time: 1602, err: 147, ct: 319</t>
  </si>
  <si>
    <t>time: 1600, err: 146, ct: 323</t>
  </si>
  <si>
    <t>time: 1596, err: 134, ct: 304</t>
  </si>
  <si>
    <t>time: 1600, err: 150, ct: 327</t>
  </si>
  <si>
    <t>time: 2518, err: 147, ct: 320</t>
  </si>
  <si>
    <t>time: 3564, err: 146, ct: 324</t>
  </si>
  <si>
    <t>time: 1782, err: 135, ct: 306</t>
  </si>
  <si>
    <t>time: 1784, err: 151, ct: 329</t>
  </si>
  <si>
    <t>time: 1414, err: 147, ct: 321</t>
  </si>
  <si>
    <t>time: 4358, err: 146, ct: 325</t>
  </si>
  <si>
    <t>time: 1600, err: 135, ct: 307</t>
  </si>
  <si>
    <t>time: 2518, err: 151, ct: 330</t>
  </si>
  <si>
    <t>time: 1780, err: 147, ct: 322</t>
  </si>
  <si>
    <t>time: 1782, err: 146, ct: 326</t>
  </si>
  <si>
    <t>time: 1784, err: 135, ct: 308</t>
  </si>
  <si>
    <t>time: 1784, err: 151, ct: 331</t>
  </si>
  <si>
    <t>time: 1598, err: 147, ct: 323</t>
  </si>
  <si>
    <t>time: 1536, err: 146, ct: 327</t>
  </si>
  <si>
    <t>time: 1602, err: 135, ct: 309</t>
  </si>
  <si>
    <t>time: 6200, err: 151, ct: 332</t>
  </si>
  <si>
    <t>time: 1598, err: 147, ct: 324</t>
  </si>
  <si>
    <t>time: 1596, err: 146, ct: 328</t>
  </si>
  <si>
    <t>time: 1602, err: 135, ct: 310</t>
  </si>
  <si>
    <t>time: 1536, err: 151, ct: 333</t>
  </si>
  <si>
    <t>time: 4358, err: 147, ct: 325</t>
  </si>
  <si>
    <t>time: 2520, err: 146, ct: 329</t>
  </si>
  <si>
    <t>time: 2700, err: 136, ct: 312</t>
  </si>
  <si>
    <t>time: 1598, err: 151, ct: 334</t>
  </si>
  <si>
    <t>time: 1786, err: 147, ct: 326</t>
  </si>
  <si>
    <t>time: 2698, err: 146, ct: 330</t>
  </si>
  <si>
    <t>time: 1600, err: 136, ct: 313</t>
  </si>
  <si>
    <t>time: 2700, err: 152, ct: 336</t>
  </si>
  <si>
    <t>time: 1600, err: 147, ct: 327</t>
  </si>
  <si>
    <t>time: 1600, err: 146, ct: 331</t>
  </si>
  <si>
    <t>time: 1786, err: 136, ct: 314</t>
  </si>
  <si>
    <t>time: 1602, err: 152, ct: 337</t>
  </si>
  <si>
    <t>time: 1596, err: 147, ct: 328</t>
  </si>
  <si>
    <t>time: 2520, err: 146, ct: 332</t>
  </si>
  <si>
    <t>time: 1598, err: 136, ct: 315</t>
  </si>
  <si>
    <t>time: 1782, err: 152, ct: 338</t>
  </si>
  <si>
    <t>time: 1778, err: 147, ct: 329</t>
  </si>
  <si>
    <t>time: 5462, err: 146, ct: 333</t>
  </si>
  <si>
    <t>time: 1600, err: 136, ct: 316</t>
  </si>
  <si>
    <t>time: 1606, err: 152, ct: 339</t>
  </si>
  <si>
    <t>time: 1598, err: 147, ct: 330</t>
  </si>
  <si>
    <t>time: 1602, err: 146, ct: 334</t>
  </si>
  <si>
    <t>time: 2704, err: 137, ct: 318</t>
  </si>
  <si>
    <t>time: 1596, err: 152, ct: 340</t>
  </si>
  <si>
    <t>time: 1596, err: 147, ct: 331</t>
  </si>
  <si>
    <t>time: 3438, err: 146, ct: 335</t>
  </si>
  <si>
    <t>time: 1600, err: 137, ct: 319</t>
  </si>
  <si>
    <t>time: 2702, err: 153, ct: 342</t>
  </si>
  <si>
    <t>time: 1788, err: 147, ct: 332</t>
  </si>
  <si>
    <t>time: 3254, err: 146, ct: 336</t>
  </si>
  <si>
    <t>time: 1782, err: 137, ct: 320</t>
  </si>
  <si>
    <t>time: 1602, err: 153, ct: 343</t>
  </si>
  <si>
    <t>time: 1604, err: 147, ct: 333</t>
  </si>
  <si>
    <t>time: 1784, err: 146, ct: 337</t>
  </si>
  <si>
    <t>time: 1598, err: 137, ct: 321</t>
  </si>
  <si>
    <t>time: 1784, err: 153, ct: 344</t>
  </si>
  <si>
    <t>time: 1596, err: 147, ct: 334</t>
  </si>
  <si>
    <t>time: 1596, err: 146, ct: 338</t>
  </si>
  <si>
    <t>time: 1598, err: 137, ct: 322</t>
  </si>
  <si>
    <t>time: 1596, err: 153, ct: 345</t>
  </si>
  <si>
    <t>time: 2698, err: 147, ct: 335</t>
  </si>
  <si>
    <t>time: 1598, err: 146, ct: 339</t>
  </si>
  <si>
    <t>time: 1600, err: 138, ct: 324</t>
  </si>
  <si>
    <t>time: 1598, err: 153, ct: 346</t>
  </si>
  <si>
    <t>time: 1604, err: 147, ct: 336</t>
  </si>
  <si>
    <t>time: 1786, err: 146, ct: 340</t>
  </si>
  <si>
    <t>time: 1604, err: 138, ct: 325</t>
  </si>
  <si>
    <t>time: 1786, err: 154, ct: 348</t>
  </si>
  <si>
    <t>time: 2520, err: 147, ct: 337</t>
  </si>
  <si>
    <t>time: 3396, err: 146, ct: 341</t>
  </si>
  <si>
    <t>time: 1784, err: 139, ct: 327</t>
  </si>
  <si>
    <t>time: 1602, err: 154, ct: 349</t>
  </si>
  <si>
    <t>time: 1604, err: 147, ct: 338</t>
  </si>
  <si>
    <t>time: 1600, err: 146, ct: 342</t>
  </si>
  <si>
    <t>time: 1598, err: 139, ct: 328</t>
  </si>
  <si>
    <t>time: 4540, err: 154, ct: 350</t>
  </si>
  <si>
    <t>time: 1780, err: 147, ct: 339</t>
  </si>
  <si>
    <t>time: 1232, err: 146, ct: 343</t>
  </si>
  <si>
    <t>time: 1782, err: 139, ct: 329</t>
  </si>
  <si>
    <t>time: 1604, err: 154, ct: 351</t>
  </si>
  <si>
    <t>time: 1598, err: 147, ct: 340</t>
  </si>
  <si>
    <t>time: 1228, err: 146, ct: 344</t>
  </si>
  <si>
    <t>time: 1598, err: 139, ct: 330</t>
  </si>
  <si>
    <t>time: 1600, err: 154, ct: 352</t>
  </si>
  <si>
    <t>time: 1598, err: 147, ct: 341</t>
  </si>
  <si>
    <t>time: 1598, err: 146, ct: 345</t>
  </si>
  <si>
    <t>time: 1600, err: 139, ct: 331</t>
  </si>
  <si>
    <t>time: 1780, err: 155, ct: 354</t>
  </si>
  <si>
    <t>time: 1782, err: 147, ct: 342</t>
  </si>
  <si>
    <t>time: 1414, err: 146, ct: 346</t>
  </si>
  <si>
    <t>time: 1786, err: 139, ct: 332</t>
  </si>
  <si>
    <t>time: 1600, err: 155, ct: 355</t>
  </si>
  <si>
    <t>time: 1414, err: 147, ct: 343</t>
  </si>
  <si>
    <t>time: 1968, err: 146, ct: 347</t>
  </si>
  <si>
    <t>time: 2522, err: 139, ct: 333</t>
  </si>
  <si>
    <t>time: 1786, err: 155, ct: 356</t>
  </si>
  <si>
    <t>time: 1596, err: 147, ct: 344</t>
  </si>
  <si>
    <t>time: 2518, err: 146, ct: 348</t>
  </si>
  <si>
    <t>time: 1598, err: 139, ct: 334</t>
  </si>
  <si>
    <t>time: 1598, err: 155, ct: 357</t>
  </si>
  <si>
    <t>time: 2518, err: 147, ct: 345</t>
  </si>
  <si>
    <t>time: 2702, err: 146, ct: 349</t>
  </si>
  <si>
    <t>time: 2700, err: 140, ct: 336</t>
  </si>
  <si>
    <t>time: 1600, err: 155, ct: 358</t>
  </si>
  <si>
    <t>time: 1786, err: 147, ct: 346</t>
  </si>
  <si>
    <t>time: 1600, err: 146, ct: 350</t>
  </si>
  <si>
    <t>time: 1602, err: 140, ct: 337</t>
  </si>
  <si>
    <t>time: 4540, err: 155, ct: 359</t>
  </si>
  <si>
    <t>time: 5164, err: 147, ct: 347</t>
  </si>
  <si>
    <t>time: 2522, err: 146, ct: 351</t>
  </si>
  <si>
    <t>time: 1782, err: 140, ct: 338</t>
  </si>
  <si>
    <t>time: 1600, err: 155, ct: 360</t>
  </si>
  <si>
    <t>time: 2522, err: 147, ct: 348</t>
  </si>
  <si>
    <t>time: 1602, err: 146, ct: 352</t>
  </si>
  <si>
    <t>time: 1600, err: 140, ct: 339</t>
  </si>
  <si>
    <t>time: 1606, err: 155, ct: 361</t>
  </si>
  <si>
    <t>time: 1598, err: 148, ct: 350</t>
  </si>
  <si>
    <t>time: 1784, err: 146, ct: 353</t>
  </si>
  <si>
    <t>time: 1604, err: 140, ct: 340</t>
  </si>
  <si>
    <t>time: 1598, err: 155, ct: 362</t>
  </si>
  <si>
    <t>time: 2520, err: 148, ct: 351</t>
  </si>
  <si>
    <t>time: 1600, err: 146, ct: 354</t>
  </si>
  <si>
    <t>time: 4360, err: 140, ct: 341</t>
  </si>
  <si>
    <t>time: 1786, err: 155, ct: 363</t>
  </si>
  <si>
    <t>time: 1782, err: 148, ct: 352</t>
  </si>
  <si>
    <t>time: 1604, err: 146, ct: 355</t>
  </si>
  <si>
    <t>time: 1786, err: 140, ct: 342</t>
  </si>
  <si>
    <t>time: 2522, err: 155, ct: 364</t>
  </si>
  <si>
    <t>time: 1598, err: 148, ct: 353</t>
  </si>
  <si>
    <t>time: 1416, err: 146, ct: 356</t>
  </si>
  <si>
    <t>time: 1594, err: 140, ct: 343</t>
  </si>
  <si>
    <t>time: 1602, err: 155, ct: 365</t>
  </si>
  <si>
    <t>time: 1600, err: 148, ct: 354</t>
  </si>
  <si>
    <t>time: 1968, err: 146, ct: 357</t>
  </si>
  <si>
    <t>time: 1602, err: 140, ct: 344</t>
  </si>
  <si>
    <t>time: 1782, err: 156, ct: 367</t>
  </si>
  <si>
    <t>time: 1782, err: 149, ct: 356</t>
  </si>
  <si>
    <t>time: 1598, err: 146, ct: 358</t>
  </si>
  <si>
    <t>time: 1784, err: 140, ct: 345</t>
  </si>
  <si>
    <t>time: 2520, err: 156, ct: 368</t>
  </si>
  <si>
    <t>time: 2518, err: 149, ct: 357</t>
  </si>
  <si>
    <t>time: 2516, err: 146, ct: 359</t>
  </si>
  <si>
    <t>time: 1602, err: 140, ct: 346</t>
  </si>
  <si>
    <t>time: 1782, err: 157, ct: 370</t>
  </si>
  <si>
    <t>time: 1786, err: 149, ct: 358</t>
  </si>
  <si>
    <t>time: 1784, err: 146, ct: 360</t>
  </si>
  <si>
    <t>time: 1596, err: 140, ct: 347</t>
  </si>
  <si>
    <t>time: 2522, err: 157, ct: 371</t>
  </si>
  <si>
    <t>time: 1604, err: 149, ct: 359</t>
  </si>
  <si>
    <t>time: 2158, err: 146, ct: 361</t>
  </si>
  <si>
    <t>time: 2332, err: 140, ct: 348</t>
  </si>
  <si>
    <t>time: 1784, err: 157, ct: 372</t>
  </si>
  <si>
    <t>time: 1598, err: 149, ct: 360</t>
  </si>
  <si>
    <t>time: 1970, err: 146, ct: 362</t>
  </si>
  <si>
    <t>time: 1780, err: 140, ct: 349</t>
  </si>
  <si>
    <t>time: 1598, err: 157, ct: 373</t>
  </si>
  <si>
    <t>time: 1784, err: 150, ct: 362</t>
  </si>
  <si>
    <t>time: 1786, err: 146, ct: 363</t>
  </si>
  <si>
    <t>time: 1602, err: 140, ct: 350</t>
  </si>
  <si>
    <t>time: 1594, err: 157, ct: 374</t>
  </si>
  <si>
    <t>time: 2518, err: 150, ct: 363</t>
  </si>
  <si>
    <t>time: 1598, err: 146, ct: 364</t>
  </si>
  <si>
    <t>time: 1602, err: 140, ct: 351</t>
  </si>
  <si>
    <t>time: 1786, err: 157, ct: 375</t>
  </si>
  <si>
    <t>time: 1782, err: 151, ct: 365</t>
  </si>
  <si>
    <t>time: 1600, err: 146, ct: 365</t>
  </si>
  <si>
    <t>time: 1594, err: 140, ct: 352</t>
  </si>
  <si>
    <t>time: 1600, err: 157, ct: 376</t>
  </si>
  <si>
    <t>time: 2518, err: 151, ct: 366</t>
  </si>
  <si>
    <t>time: 1786, err: 146, ct: 366</t>
  </si>
  <si>
    <t>time: 2518, err: 140, ct: 353</t>
  </si>
  <si>
    <t>time: 1598, err: 157, ct: 377</t>
  </si>
  <si>
    <t>time: 1784, err: 151, ct: 367</t>
  </si>
  <si>
    <t>time: 1600, err: 146, ct: 367</t>
  </si>
  <si>
    <t>time: 1782, err: 140, ct: 354</t>
  </si>
  <si>
    <t>time: 1780, err: 158, ct: 379</t>
  </si>
  <si>
    <t>time: 3440, err: 151, ct: 368</t>
  </si>
  <si>
    <t>time: 1602, err: 146, ct: 368</t>
  </si>
  <si>
    <t>time: 1602, err: 140, ct: 355</t>
  </si>
  <si>
    <t>time: 1600, err: 158, ct: 380</t>
  </si>
  <si>
    <t>time: 1602, err: 151, ct: 369</t>
  </si>
  <si>
    <t>time: 2522, err: 146, ct: 369</t>
  </si>
  <si>
    <t>time: 1600, err: 140, ct: 356</t>
  </si>
  <si>
    <t>time: 1782, err: 158, ct: 381</t>
  </si>
  <si>
    <t>time: 1780, err: 151, ct: 370</t>
  </si>
  <si>
    <t>time: 1780, err: 146, ct: 370</t>
  </si>
  <si>
    <t>time: 2524, err: 140, ct: 357</t>
  </si>
  <si>
    <t>time: 1600, err: 158, ct: 382</t>
  </si>
  <si>
    <t>time: 1598, err: 151, ct: 371</t>
  </si>
  <si>
    <t>time: 1782, err: 146, ct: 371</t>
  </si>
  <si>
    <t>time: 1780, err: 140, ct: 358</t>
  </si>
  <si>
    <t>time: 1600, err: 158, ct: 383</t>
  </si>
  <si>
    <t>time: 1604, err: 151, ct: 372</t>
  </si>
  <si>
    <t>time: 1414, err: 146, ct: 372</t>
  </si>
  <si>
    <t>time: 1596, err: 140, ct: 359</t>
  </si>
  <si>
    <t>time: 1784, err: 158, ct: 384</t>
  </si>
  <si>
    <t>time: 2520, err: 151, ct: 373</t>
  </si>
  <si>
    <t>time: 3624, err: 146, ct: 373</t>
  </si>
  <si>
    <t>time: 1600, err: 140, ct: 360</t>
  </si>
  <si>
    <t>time: 1600, err: 158, ct: 385</t>
  </si>
  <si>
    <t>time: 1784, err: 151, ct: 374</t>
  </si>
  <si>
    <t>time: 1600, err: 146, ct: 374</t>
  </si>
  <si>
    <t>time: 1786, err: 140, ct: 361</t>
  </si>
  <si>
    <t>time: 1598, err: 158, ct: 386</t>
  </si>
  <si>
    <t>time: 2526, err: 151, ct: 375</t>
  </si>
  <si>
    <t>time: 1596, err: 146, ct: 375</t>
  </si>
  <si>
    <t>time: 1412, err: 140, ct: 362</t>
  </si>
  <si>
    <t>time: 1786, err: 158, ct: 387</t>
  </si>
  <si>
    <t>time: 1602, err: 151, ct: 376</t>
  </si>
  <si>
    <t>time: 2520, err: 146, ct: 376</t>
  </si>
  <si>
    <t>time: 1786, err: 140, ct: 363</t>
  </si>
  <si>
    <t>time: 1596, err: 158, ct: 388</t>
  </si>
  <si>
    <t>time: 2698, err: 152, ct: 378</t>
  </si>
  <si>
    <t>time: 1784, err: 146, ct: 377</t>
  </si>
  <si>
    <t>time: 1598, err: 140, ct: 364</t>
  </si>
  <si>
    <t>time: 1606, err: 158, ct: 389</t>
  </si>
  <si>
    <t>time: 1604, err: 152, ct: 379</t>
  </si>
  <si>
    <t>time: 2520, err: 146, ct: 378</t>
  </si>
  <si>
    <t>time: 1598, err: 140, ct: 365</t>
  </si>
  <si>
    <t>time: 1600, err: 158, ct: 390</t>
  </si>
  <si>
    <t>time: 1780, err: 152, ct: 380</t>
  </si>
  <si>
    <t>time: 1598, err: 146, ct: 379</t>
  </si>
  <si>
    <t>time: 1780, err: 141, ct: 367</t>
  </si>
  <si>
    <t>time: 2702, err: 158, ct: 391</t>
  </si>
  <si>
    <t>time: 1600, err: 152, ct: 381</t>
  </si>
  <si>
    <t>time: 1784, err: 146, ct: 380</t>
  </si>
  <si>
    <t>time: 5278, err: 141, ct: 368</t>
  </si>
  <si>
    <t>time: 1602, err: 158, ct: 392</t>
  </si>
  <si>
    <t>time: 1596, err: 152, ct: 382</t>
  </si>
  <si>
    <t>time: 1598, err: 146, ct: 381</t>
  </si>
  <si>
    <t>time: 1792, err: 141, ct: 369</t>
  </si>
  <si>
    <t>time: 1598, err: 158, ct: 393</t>
  </si>
  <si>
    <t>time: 1598, err: 152, ct: 383</t>
  </si>
  <si>
    <t>time: 1600, err: 146, ct: 382</t>
  </si>
  <si>
    <t>time: 1600, err: 141, ct: 370</t>
  </si>
  <si>
    <t>time: 1782, err: 159, ct: 395</t>
  </si>
  <si>
    <t>time: 1788, err: 152, ct: 384</t>
  </si>
  <si>
    <t>time: 2520, err: 146, ct: 383</t>
  </si>
  <si>
    <t>time: 1602, err: 141, ct: 371</t>
  </si>
  <si>
    <t>time: 1598, err: 159, ct: 396</t>
  </si>
  <si>
    <t>time: 1602, err: 152, ct: 385</t>
  </si>
  <si>
    <t>time: 1602, err: 146, ct: 384</t>
  </si>
  <si>
    <t>time: 1784, err: 142, ct: 373</t>
  </si>
  <si>
    <t>time: 1784, err: 159, ct: 397</t>
  </si>
  <si>
    <t>time: 2520, err: 152, ct: 386</t>
  </si>
  <si>
    <t>time: 1784, err: 146, ct: 385</t>
  </si>
  <si>
    <t>time: 1602, err: 142, ct: 374</t>
  </si>
  <si>
    <t>time: 1600, err: 159, ct: 398</t>
  </si>
  <si>
    <t>time: 1788, err: 152, ct: 387</t>
  </si>
  <si>
    <t>time: 1414, err: 146, ct: 386</t>
  </si>
  <si>
    <t>time: 1602, err: 142, ct: 375</t>
  </si>
  <si>
    <t>time: 1602, err: 159, ct: 399</t>
  </si>
  <si>
    <t>time: 1598, err: 152, ct: 388</t>
  </si>
  <si>
    <t>time: 1782, err: 146, ct: 387</t>
  </si>
  <si>
    <t>time: 1598, err: 142, ct: 376</t>
  </si>
  <si>
    <t>time: 1780, err: 160, ct: 401</t>
  </si>
  <si>
    <t>time: 1598, err: 152, ct: 389</t>
  </si>
  <si>
    <t>time: 1784, err: 146, ct: 388</t>
  </si>
  <si>
    <t>time: 1786, err: 142, ct: 377</t>
  </si>
  <si>
    <t>time: 1598, err: 160, ct: 402</t>
  </si>
  <si>
    <t>time: 1780, err: 152, ct: 390</t>
  </si>
  <si>
    <t>time: 1604, err: 146, ct: 389</t>
  </si>
  <si>
    <t>time: 1602, err: 142, ct: 378</t>
  </si>
  <si>
    <t>time: 1782, err: 160, ct: 403</t>
  </si>
  <si>
    <t>time: 3364, err: 152, ct: 391</t>
  </si>
  <si>
    <t>time: 1600, err: 146, ct: 390</t>
  </si>
  <si>
    <t>time: 1602, err: 142, ct: 379</t>
  </si>
  <si>
    <t>time: 1598, err: 160, ct: 404</t>
  </si>
  <si>
    <t>time: 9994, err: 152, ct: 392</t>
  </si>
  <si>
    <t>time: 1416, err: 146, ct: 391</t>
  </si>
  <si>
    <t>time: 1782, err: 142, ct: 380</t>
  </si>
  <si>
    <t>time: 1534, err: 160, ct: 405</t>
  </si>
  <si>
    <t>time: 1602, err: 152, ct: 393</t>
  </si>
  <si>
    <t>time: 1784, err: 146, ct: 392</t>
  </si>
  <si>
    <t>time: 1598, err: 142, ct: 381</t>
  </si>
  <si>
    <t>time: 4360, err: 160, ct: 406</t>
  </si>
  <si>
    <t>time: 2518, err: 152, ct: 394</t>
  </si>
  <si>
    <t>time: 1784, err: 146, ct: 393</t>
  </si>
  <si>
    <t>time: 1598, err: 142, ct: 382</t>
  </si>
  <si>
    <t>time: 1782, err: 160, ct: 407</t>
  </si>
  <si>
    <t>time: 1598, err: 152, ct: 395</t>
  </si>
  <si>
    <t>time: 1598, err: 146, ct: 394</t>
  </si>
  <si>
    <t>time: 1782, err: 143, ct: 384</t>
  </si>
  <si>
    <t>time: 1412, err: 160, ct: 408</t>
  </si>
  <si>
    <t>time: 3436, err: 152, ct: 396</t>
  </si>
  <si>
    <t>time: 1784, err: 146, ct: 395</t>
  </si>
  <si>
    <t>time: 1602, err: 143, ct: 385</t>
  </si>
  <si>
    <t>time: 1600, err: 160, ct: 409</t>
  </si>
  <si>
    <t>time: 1780, err: 152, ct: 397</t>
  </si>
  <si>
    <t>time: 1598, err: 146, ct: 396</t>
  </si>
  <si>
    <t>time: 1778, err: 143, ct: 386</t>
  </si>
  <si>
    <t>time: 2710, err: 160, ct: 410</t>
  </si>
  <si>
    <t>time: 2520, err: 152, ct: 398</t>
  </si>
  <si>
    <t>time: 1598, err: 146, ct: 397</t>
  </si>
  <si>
    <t>time: 1604, err: 143, ct: 387</t>
  </si>
  <si>
    <t>time: 1604, err: 160, ct: 411</t>
  </si>
  <si>
    <t>time: 1596, err: 152, ct: 399</t>
  </si>
  <si>
    <t>time: 1602, err: 146, ct: 398</t>
  </si>
  <si>
    <t>time: 1600, err: 143, ct: 388</t>
  </si>
  <si>
    <t>time: 1596, err: 160, ct: 412</t>
  </si>
  <si>
    <t>time: 1786, err: 152, ct: 400</t>
  </si>
  <si>
    <t>time: 1780, err: 146, ct: 399</t>
  </si>
  <si>
    <t>time: 5278, err: 143, ct: 389</t>
  </si>
  <si>
    <t>time: 1598, err: 160, ct: 413</t>
  </si>
  <si>
    <t>time: 1598, err: 152, ct: 401</t>
  </si>
  <si>
    <t>time: 1598, err: 146, ct: 400</t>
  </si>
  <si>
    <t>time: 1784, err: 143, ct: 390</t>
  </si>
  <si>
    <t>time: 1596, err: 160, ct: 414</t>
  </si>
  <si>
    <t>time: 1604, err: 152, ct: 402</t>
  </si>
  <si>
    <t>time: 1230, err: 146, ct: 401</t>
  </si>
  <si>
    <t>time: 1598, err: 143, ct: 391</t>
  </si>
  <si>
    <t>time: 1782, err: 160, ct: 415</t>
  </si>
  <si>
    <t>time: 3622, err: 152, ct: 403</t>
  </si>
  <si>
    <t>time: 1234, err: 146, ct: 402</t>
  </si>
  <si>
    <t>time: 1598, err: 143, ct: 392</t>
  </si>
  <si>
    <t>time: 1602, err: 160, ct: 416</t>
  </si>
  <si>
    <t>time: 1600, err: 152, ct: 404</t>
  </si>
  <si>
    <t>time: 1602, err: 146, ct: 403</t>
  </si>
  <si>
    <t>time: 1784, err: 143, ct: 393</t>
  </si>
  <si>
    <t>time: 1602, err: 160, ct: 417</t>
  </si>
  <si>
    <t>time: 2518, err: 152, ct: 405</t>
  </si>
  <si>
    <t>time: 1600, err: 146, ct: 404</t>
  </si>
  <si>
    <t>time: 1600, err: 143, ct: 394</t>
  </si>
  <si>
    <t>time: 1782, err: 161, ct: 419</t>
  </si>
  <si>
    <t>time: 1598, err: 152, ct: 406</t>
  </si>
  <si>
    <t>time: 1604, err: 146, ct: 405</t>
  </si>
  <si>
    <t>time: 2524, err: 143, ct: 395</t>
  </si>
  <si>
    <t>time: 1602, err: 161, ct: 420</t>
  </si>
  <si>
    <t>time: 1776, err: 152, ct: 407</t>
  </si>
  <si>
    <t>time: 1780, err: 146, ct: 406</t>
  </si>
  <si>
    <t>time: 3628, err: 143, ct: 396</t>
  </si>
  <si>
    <t>time: 1788, err: 161, ct: 421</t>
  </si>
  <si>
    <t>time: 1602, err: 152, ct: 408</t>
  </si>
  <si>
    <t>time: 1602, err: 146, ct: 407</t>
  </si>
  <si>
    <t>time: 1604, err: 143, ct: 397</t>
  </si>
  <si>
    <t>time: 1596, err: 161, ct: 422</t>
  </si>
  <si>
    <t>time: 1600, err: 152, ct: 409</t>
  </si>
  <si>
    <t>time: 2520, err: 146, ct: 408</t>
  </si>
  <si>
    <t>time: 1598, err: 143, ct: 398</t>
  </si>
  <si>
    <t>time: 1600, err: 161, ct: 423</t>
  </si>
  <si>
    <t>time: 4358, err: 152, ct: 410</t>
  </si>
  <si>
    <t>time: 1782, err: 146, ct: 409</t>
  </si>
  <si>
    <t>time: 2520, err: 143, ct: 399</t>
  </si>
  <si>
    <t>time: 5466, err: 161, ct: 424</t>
  </si>
  <si>
    <t>time: 1780, err: 152, ct: 411</t>
  </si>
  <si>
    <t>time: 1596, err: 146, ct: 410</t>
  </si>
  <si>
    <t>time: 1784, err: 143, ct: 400</t>
  </si>
  <si>
    <t>time: 2520, err: 161, ct: 425</t>
  </si>
  <si>
    <t>time: 1600, err: 152, ct: 412</t>
  </si>
  <si>
    <t>time: 1602, err: 146, ct: 411</t>
  </si>
  <si>
    <t>time: 1598, err: 143, ct: 401</t>
  </si>
  <si>
    <t>time: 1596, err: 161, ct: 426</t>
  </si>
  <si>
    <t>time: 1596, err: 152, ct: 413</t>
  </si>
  <si>
    <t>time: 4366, err: 146, ct: 412</t>
  </si>
  <si>
    <t>time: 1600, err: 143, ct: 402</t>
  </si>
  <si>
    <t>time: 1596, err: 161, ct: 427</t>
  </si>
  <si>
    <t>time: 1784, err: 152, ct: 414</t>
  </si>
  <si>
    <t>time: 1414, err: 146, ct: 413</t>
  </si>
  <si>
    <t>time: 1784, err: 144, ct: 404</t>
  </si>
  <si>
    <t>time: 1782, err: 161, ct: 428</t>
  </si>
  <si>
    <t>time: 4174, err: 152, ct: 415</t>
  </si>
  <si>
    <t>time: 1970, err: 146, ct: 414</t>
  </si>
  <si>
    <t>time: 2518, err: 144, ct: 405</t>
  </si>
  <si>
    <t>time: 1600, err: 161, ct: 429</t>
  </si>
  <si>
    <t>time: 1784, err: 152, ct: 416</t>
  </si>
  <si>
    <t>time: 1598, err: 146, ct: 415</t>
  </si>
  <si>
    <t>time: 1418, err: 144, ct: 406</t>
  </si>
  <si>
    <t>time: 2520, err: 161, ct: 430</t>
  </si>
  <si>
    <t>time: 1598, err: 152, ct: 417</t>
  </si>
  <si>
    <t>time: 1784, err: 146, ct: 416</t>
  </si>
  <si>
    <t>time: 1968, err: 144, ct: 407</t>
  </si>
  <si>
    <t>time: 1782, err: 162, ct: 432</t>
  </si>
  <si>
    <t>time: 2520, err: 152, ct: 418</t>
  </si>
  <si>
    <t>time: 1596, err: 146, ct: 417</t>
  </si>
  <si>
    <t>time: 1598, err: 144, ct: 408</t>
  </si>
  <si>
    <t>time: 3440, err: 162, ct: 433</t>
  </si>
  <si>
    <t>time: 1784, err: 152, ct: 419</t>
  </si>
  <si>
    <t>time: 1602, err: 146, ct: 418</t>
  </si>
  <si>
    <t>time: 1780, err: 144, ct: 409</t>
  </si>
  <si>
    <t>time: 1782, err: 162, ct: 434</t>
  </si>
  <si>
    <t>time: 1598, err: 152, ct: 420</t>
  </si>
  <si>
    <t>time: 3810, err: 146, ct: 419</t>
  </si>
  <si>
    <t>time: 2270, err: 144, ct: 410</t>
  </si>
  <si>
    <t>time: 2526, err: 162, ct: 435</t>
  </si>
  <si>
    <t>time: 1604, err: 152, ct: 421</t>
  </si>
  <si>
    <t>time: 1416, err: 146, ct: 420</t>
  </si>
  <si>
    <t>time: 1784, err: 144, ct: 411</t>
  </si>
  <si>
    <t>time: 1602, err: 162, ct: 436</t>
  </si>
  <si>
    <t>time: 1784, err: 153, ct: 423</t>
  </si>
  <si>
    <t>time: 2150, err: 146, ct: 421</t>
  </si>
  <si>
    <t>time: 1602, err: 144, ct: 412</t>
  </si>
  <si>
    <t>time: 1598, err: 162, ct: 437</t>
  </si>
  <si>
    <t>time: 1234, err: 153, ct: 424</t>
  </si>
  <si>
    <t>time: 1596, err: 146, ct: 422</t>
  </si>
  <si>
    <t>time: 1598, err: 144, ct: 413</t>
  </si>
  <si>
    <t>time: 1598, err: 162, ct: 438</t>
  </si>
  <si>
    <t>time: 3724, err: 153, ct: 425</t>
  </si>
  <si>
    <t>time: 1606, err: 146, ct: 423</t>
  </si>
  <si>
    <t>time: 1788, err: 144, ct: 414</t>
  </si>
  <si>
    <t>time: 5274, err: 162, ct: 439</t>
  </si>
  <si>
    <t>time: 1234, err: 153, ct: 426</t>
  </si>
  <si>
    <t>time: 1786, err: 146, ct: 424</t>
  </si>
  <si>
    <t>time: 2518, err: 144, ct: 415</t>
  </si>
  <si>
    <t>time: 1784, err: 162, ct: 440</t>
  </si>
  <si>
    <t>time: 1228, err: 153, ct: 427</t>
  </si>
  <si>
    <t>time: 2338, err: 146, ct: 425</t>
  </si>
  <si>
    <t>time: 1232, err: 144, ct: 416</t>
  </si>
  <si>
    <t>time: 2536, err: 162, ct: 441</t>
  </si>
  <si>
    <t>time: 1418, err: 153, ct: 428</t>
  </si>
  <si>
    <t>time: 1598, err: 146, ct: 426</t>
  </si>
  <si>
    <t>time: 1234, err: 144, ct: 417</t>
  </si>
  <si>
    <t>time: 1600, err: 162, ct: 442</t>
  </si>
  <si>
    <t>time: 1228, err: 153, ct: 429</t>
  </si>
  <si>
    <t>time: 2150, err: 146, ct: 427</t>
  </si>
  <si>
    <t>time: 1600, err: 144, ct: 418</t>
  </si>
  <si>
    <t>time: 2702, err: 163, ct: 444</t>
  </si>
  <si>
    <t>time: 1412, err: 153, ct: 430</t>
  </si>
  <si>
    <t>time: 1230, err: 146, ct: 428</t>
  </si>
  <si>
    <t>time: 1598, err: 144, ct: 419</t>
  </si>
  <si>
    <t>time: 1606, err: 163, ct: 445</t>
  </si>
  <si>
    <t>time: 1234, err: 153, ct: 431</t>
  </si>
  <si>
    <t>time: 1228, err: 146, ct: 429</t>
  </si>
  <si>
    <t>time: 1232, err: 144, ct: 420</t>
  </si>
  <si>
    <t>time: 1776, err: 163, ct: 446</t>
  </si>
  <si>
    <t>time: 1228, err: 153, ct: 432</t>
  </si>
  <si>
    <t>time: 1782, err: 146, ct: 430</t>
  </si>
  <si>
    <t>time: 1230, err: 144, ct: 421</t>
  </si>
  <si>
    <t>time: 1606, err: 163, ct: 447</t>
  </si>
  <si>
    <t>time: 1234, err: 153, ct: 433</t>
  </si>
  <si>
    <t>time: 1226, err: 146, ct: 431</t>
  </si>
  <si>
    <t>time: 1234, err: 144, ct: 422</t>
  </si>
  <si>
    <t>time: 1596, err: 163, ct: 448</t>
  </si>
  <si>
    <t>time: 1352, err: 153, ct: 434</t>
  </si>
  <si>
    <t>time: 1418, err: 146, ct: 432</t>
  </si>
  <si>
    <t>time: 1780, err: 144, ct: 423</t>
  </si>
  <si>
    <t>time: 1786, err: 164, ct: 450</t>
  </si>
  <si>
    <t>time: 1416, err: 153, ct: 435</t>
  </si>
  <si>
    <t>time: 1232, err: 146, ct: 433</t>
  </si>
  <si>
    <t>time: 1230, err: 144, ct: 424</t>
  </si>
  <si>
    <t>time: 1598, err: 164, ct: 451</t>
  </si>
  <si>
    <t>time: 1412, err: 153, ct: 436</t>
  </si>
  <si>
    <t>time: 1230, err: 146, ct: 434</t>
  </si>
  <si>
    <t>time: 1232, err: 144, ct: 425</t>
  </si>
  <si>
    <t>time: 1786, err: 164, ct: 452</t>
  </si>
  <si>
    <t>time: 1230, err: 153, ct: 437</t>
  </si>
  <si>
    <t>time: 1600, err: 146, ct: 435</t>
  </si>
  <si>
    <t>time: 1236, err: 144, ct: 426</t>
  </si>
  <si>
    <t>time: 1600, err: 164, ct: 453</t>
  </si>
  <si>
    <t>time: 1412, err: 153, ct: 438</t>
  </si>
  <si>
    <t>time: 1228, err: 146, ct: 436</t>
  </si>
  <si>
    <t>time: 1230, err: 144, ct: 427</t>
  </si>
  <si>
    <t>time: 1602, err: 164, ct: 454</t>
  </si>
  <si>
    <t>time: 1234, err: 153, ct: 439</t>
  </si>
  <si>
    <t>time: 1230, err: 146, ct: 437</t>
  </si>
  <si>
    <t>time: 1230, err: 144, ct: 428</t>
  </si>
  <si>
    <t>time: 2702, err: 165, ct: 456</t>
  </si>
  <si>
    <t>time: 1600, err: 153, ct: 440</t>
  </si>
  <si>
    <t>time: 1238, err: 146, ct: 438</t>
  </si>
  <si>
    <t>time: 1414, err: 144, ct: 429</t>
  </si>
  <si>
    <t>time: 1600, err: 165, ct: 457</t>
  </si>
  <si>
    <t>time: 1234, err: 153, ct: 441</t>
  </si>
  <si>
    <t>time: 1598, err: 146, ct: 439</t>
  </si>
  <si>
    <t>time: 1230, err: 144, ct: 430</t>
  </si>
  <si>
    <t>time: 1784, err: 165, ct: 458</t>
  </si>
  <si>
    <t>time: 1228, err: 153, ct: 442</t>
  </si>
  <si>
    <t>time: 1968, err: 146, ct: 440</t>
  </si>
  <si>
    <t>time: 2154, err: 144, ct: 431</t>
  </si>
  <si>
    <t>time: 1602, err: 165, ct: 459</t>
  </si>
  <si>
    <t>time: 3574, err: 153, ct: 443</t>
  </si>
  <si>
    <t>time: 1602, err: 146, ct: 441</t>
  </si>
  <si>
    <t>time: 1236, err: 144, ct: 432</t>
  </si>
  <si>
    <t>time: 1598, err: 165, ct: 460</t>
  </si>
  <si>
    <t>time: 1784, err: 153, ct: 444</t>
  </si>
  <si>
    <t>time: 1228, err: 146, ct: 442</t>
  </si>
  <si>
    <t>time: 1232, err: 144, ct: 433</t>
  </si>
  <si>
    <t>time: 2700, err: 166, ct: 462</t>
  </si>
  <si>
    <t>time: 1414, err: 153, ct: 445</t>
  </si>
  <si>
    <t>time: 1600, err: 146, ct: 443</t>
  </si>
  <si>
    <t>time: 1234, err: 144, ct: 434</t>
  </si>
  <si>
    <t>time: 1600, err: 166, ct: 463</t>
  </si>
  <si>
    <t>time: 1416, err: 153, ct: 446</t>
  </si>
  <si>
    <t>time: 1418, err: 146, ct: 444</t>
  </si>
  <si>
    <t>time: 1234, err: 144, ct: 435</t>
  </si>
  <si>
    <t>time: 1782, err: 166, ct: 464</t>
  </si>
  <si>
    <t>time: 1228, err: 153, ct: 447</t>
  </si>
  <si>
    <t>time: 2150, err: 146, ct: 445</t>
  </si>
  <si>
    <t>time: 1418, err: 144, ct: 436</t>
  </si>
  <si>
    <t>time: 1600, err: 166, ct: 465</t>
  </si>
  <si>
    <t>time: 1418, err: 153, ct: 448</t>
  </si>
  <si>
    <t>time: 1970, err: 146, ct: 446</t>
  </si>
  <si>
    <t>time: 1782, err: 144, ct: 437</t>
  </si>
  <si>
    <t>time: 1602, err: 166, ct: 466</t>
  </si>
  <si>
    <t>time: 1230, err: 153, ct: 449</t>
  </si>
  <si>
    <t>time: 1418, err: 146, ct: 447</t>
  </si>
  <si>
    <t>time: 1414, err: 144, ct: 438</t>
  </si>
  <si>
    <t>time: 5282, err: 166, ct: 467</t>
  </si>
  <si>
    <t>time: 1414, err: 153, ct: 450</t>
  </si>
  <si>
    <t>time: 1416, err: 146, ct: 448</t>
  </si>
  <si>
    <t>time: 1230, err: 144, ct: 439</t>
  </si>
  <si>
    <t>time: 1782, err: 166, ct: 468</t>
  </si>
  <si>
    <t>time: 1230, err: 153, ct: 451</t>
  </si>
  <si>
    <t>time: 1230, err: 146, ct: 449</t>
  </si>
  <si>
    <t>time: 1596, err: 144, ct: 440</t>
  </si>
  <si>
    <t>time: 1596, err: 166, ct: 469</t>
  </si>
  <si>
    <t>time: 1232, err: 153, ct: 452</t>
  </si>
  <si>
    <t>time: 2338, err: 146, ct: 450</t>
  </si>
  <si>
    <t>time: 1786, err: 144, ct: 441</t>
  </si>
  <si>
    <t>time: 1600, err: 166, ct: 470</t>
  </si>
  <si>
    <t>time: 1234, err: 153, ct: 453</t>
  </si>
  <si>
    <t>time: 1784, err: 146, ct: 451</t>
  </si>
  <si>
    <t>time: 1418, err: 144, ct: 442</t>
  </si>
  <si>
    <t>time: 1782, err: 166, ct: 471</t>
  </si>
  <si>
    <t>time: 1782, err: 153, ct: 454</t>
  </si>
  <si>
    <t>time: 1720, err: 146, ct: 452</t>
  </si>
  <si>
    <t>time: 1230, err: 144, ct: 443</t>
  </si>
  <si>
    <t>time: 1414, err: 166, ct: 472</t>
  </si>
  <si>
    <t>time: 1786, err: 153, ct: 455</t>
  </si>
  <si>
    <t>time: 1230, err: 146, ct: 453</t>
  </si>
  <si>
    <t>time: 1414, err: 144, ct: 444</t>
  </si>
  <si>
    <t>time: 1598, err: 166, ct: 473</t>
  </si>
  <si>
    <t>time: 1232, err: 153, ct: 456</t>
  </si>
  <si>
    <t>time: 1598, err: 146, ct: 454</t>
  </si>
  <si>
    <t>time: 1598, err: 144, ct: 445</t>
  </si>
  <si>
    <t>time: 2522, err: 166, ct: 474</t>
  </si>
  <si>
    <t>time: 1230, err: 153, ct: 457</t>
  </si>
  <si>
    <t>time: 1228, err: 146, ct: 455</t>
  </si>
  <si>
    <t>time: 1232, err: 144, ct: 446</t>
  </si>
  <si>
    <t>time: 1786, err: 166, ct: 475</t>
  </si>
  <si>
    <t>time: 1598, err: 153, ct: 458</t>
  </si>
  <si>
    <t>time: 1602, err: 146, ct: 456</t>
  </si>
  <si>
    <t>time: 1230, err: 144, ct: 447</t>
  </si>
  <si>
    <t>time: 1414, err: 166, ct: 476</t>
  </si>
  <si>
    <t>time: 1784, err: 153, ct: 459</t>
  </si>
  <si>
    <t>time: 1420, err: 146, ct: 457</t>
  </si>
  <si>
    <t>time: 1232, err: 144, ct: 448</t>
  </si>
  <si>
    <t>time: 1598, err: 166, ct: 477</t>
  </si>
  <si>
    <t>time: 1228, err: 153, ct: 460</t>
  </si>
  <si>
    <t>time: 1230, err: 146, ct: 458</t>
  </si>
  <si>
    <t>time: 1234, err: 144, ct: 449</t>
  </si>
  <si>
    <t>time: 1780, err: 167, ct: 479</t>
  </si>
  <si>
    <t>time: 1232, err: 153, ct: 461</t>
  </si>
  <si>
    <t>time: 1424, err: 146, ct: 459</t>
  </si>
  <si>
    <t>time: 1230, err: 144, ct: 450</t>
  </si>
  <si>
    <t>time: 1600, err: 167, ct: 480</t>
  </si>
  <si>
    <t>time: 1232, err: 153, ct: 462</t>
  </si>
  <si>
    <t>time: 1600, err: 146, ct: 460</t>
  </si>
  <si>
    <t>time: 1230, err: 144, ct: 451</t>
  </si>
  <si>
    <t>time: 1786, err: 167, ct: 481</t>
  </si>
  <si>
    <t>time: 4594, err: 153, ct: 463</t>
  </si>
  <si>
    <t>time: 1412, err: 146, ct: 461</t>
  </si>
  <si>
    <t>time: 1232, err: 144, ct: 452</t>
  </si>
  <si>
    <t>time: 2518, err: 167, ct: 482</t>
  </si>
  <si>
    <t>time: 1602, err: 153, ct: 464</t>
  </si>
  <si>
    <t>time: 1538, err: 146, ct: 462</t>
  </si>
  <si>
    <t>time: 1234, err: 144, ct: 453</t>
  </si>
  <si>
    <t>time: 1598, err: 167, ct: 483</t>
  </si>
  <si>
    <t>time: 1228, err: 153, ct: 465</t>
  </si>
  <si>
    <t>time: 1418, err: 146, ct: 463</t>
  </si>
  <si>
    <t>time: 1228, err: 144, ct: 454</t>
  </si>
  <si>
    <t>time: 2704, err: 168, ct: 485</t>
  </si>
  <si>
    <t>time: 1234, err: 153, ct: 466</t>
  </si>
  <si>
    <t>time: 1230, err: 146, ct: 464</t>
  </si>
  <si>
    <t>time: 1230, err: 144, ct: 455</t>
  </si>
  <si>
    <t>time: 1598, err: 168, ct: 486</t>
  </si>
  <si>
    <t>time: 1536, err: 153, ct: 467</t>
  </si>
  <si>
    <t>time: 1232, err: 146, ct: 465</t>
  </si>
  <si>
    <t>time: 1416, err: 144, ct: 456</t>
  </si>
  <si>
    <t>time: 1784, err: 168, ct: 487</t>
  </si>
  <si>
    <t>time: 1230, err: 153, ct: 468</t>
  </si>
  <si>
    <t>time: 1232, err: 146, ct: 466</t>
  </si>
  <si>
    <t>time: 1232, err: 144, ct: 457</t>
  </si>
  <si>
    <t>time: 2518, err: 168, ct: 488</t>
  </si>
  <si>
    <t>time: 1228, err: 153, ct: 469</t>
  </si>
  <si>
    <t>time: 1236, err: 146, ct: 467</t>
  </si>
  <si>
    <t>time: 1966, err: 144, ct: 458</t>
  </si>
  <si>
    <t>time: 1598, err: 168, ct: 489</t>
  </si>
  <si>
    <t>time: 1414, err: 153, ct: 470</t>
  </si>
  <si>
    <t>time: 1228, err: 146, ct: 468</t>
  </si>
  <si>
    <t>time: 1228, err: 144, ct: 459</t>
  </si>
  <si>
    <t>time: 1600, err: 168, ct: 490</t>
  </si>
  <si>
    <t>time: 1230, err: 153, ct: 471</t>
  </si>
  <si>
    <t>time: 1600, err: 146, ct: 469</t>
  </si>
  <si>
    <t>time: 1236, err: 144, ct: 460</t>
  </si>
  <si>
    <t>time: 1786, err: 168, ct: 491</t>
  </si>
  <si>
    <t>time: 1418, err: 153, ct: 472</t>
  </si>
  <si>
    <t>time: 1230, err: 146, ct: 470</t>
  </si>
  <si>
    <t>time: 1234, err: 144, ct: 461</t>
  </si>
  <si>
    <t>time: 1606, err: 168, ct: 492</t>
  </si>
  <si>
    <t>time: 1416, err: 153, ct: 473</t>
  </si>
  <si>
    <t>time: 1418, err: 146, ct: 471</t>
  </si>
  <si>
    <t>time: 1414, err: 144, ct: 462</t>
  </si>
  <si>
    <t>time: 1598, err: 168, ct: 493</t>
  </si>
  <si>
    <t>time: 1230, err: 153, ct: 474</t>
  </si>
  <si>
    <t>time: 1230, err: 146, ct: 472</t>
  </si>
  <si>
    <t>time: 1240, err: 144, ct: 463</t>
  </si>
  <si>
    <t>time: 1782, err: 168, ct: 494</t>
  </si>
  <si>
    <t>time: 1228, err: 153, ct: 475</t>
  </si>
  <si>
    <t>time: 1416, err: 146, ct: 473</t>
  </si>
  <si>
    <t>time: 1228, err: 144, ct: 464</t>
  </si>
  <si>
    <t>time: 1534, err: 168, ct: 495</t>
  </si>
  <si>
    <t>time: 1598, err: 153, ct: 476</t>
  </si>
  <si>
    <t>time: 1228, err: 146, ct: 474</t>
  </si>
  <si>
    <t>time: 1232, err: 144, ct: 465</t>
  </si>
  <si>
    <t>time: 1598, err: 168, ct: 496</t>
  </si>
  <si>
    <t>time: 2334, err: 153, ct: 477</t>
  </si>
  <si>
    <t>time: 1416, err: 146, ct: 475</t>
  </si>
  <si>
    <t>time: 1236, err: 144, ct: 466</t>
  </si>
  <si>
    <t>time: 4538, err: 168, ct: 497</t>
  </si>
  <si>
    <t>time: 1966, err: 153, ct: 478</t>
  </si>
  <si>
    <t>time: 1230, err: 146, ct: 476</t>
  </si>
  <si>
    <t>time: 1228, err: 144, ct: 467</t>
  </si>
  <si>
    <t>time: 1414, err: 168, ct: 498</t>
  </si>
  <si>
    <t>time: 1416, err: 153, ct: 479</t>
  </si>
  <si>
    <t>time: 1418, err: 146, ct: 477</t>
  </si>
  <si>
    <t>time: 1232, err: 144, ct: 468</t>
  </si>
  <si>
    <t>time: 1600, err: 168, ct: 499</t>
  </si>
  <si>
    <t>time: 1234, err: 153, ct: 480</t>
  </si>
  <si>
    <t>time: 1232, err: 146, ct: 478</t>
  </si>
  <si>
    <t>time: 1420, err: 144, ct: 469</t>
  </si>
  <si>
    <t>time: 1600, err: 168, ct: 500</t>
  </si>
  <si>
    <t>time: 1602, err: 153, ct: 481</t>
  </si>
  <si>
    <t>time: 1232, err: 146, ct: 479</t>
  </si>
  <si>
    <t>time: 1232, err: 144, ct: 470</t>
  </si>
  <si>
    <t>time: 1784, err: 168, ct: 501</t>
  </si>
  <si>
    <t>time: 1416, err: 153, ct: 482</t>
  </si>
  <si>
    <t>time: 1420, err: 146, ct: 480</t>
  </si>
  <si>
    <t>time: 1232, err: 144, ct: 471</t>
  </si>
  <si>
    <t>time: 2520, err: 168, ct: 502</t>
  </si>
  <si>
    <t>time: 1600, err: 153, ct: 483</t>
  </si>
  <si>
    <t>time: 1228, err: 146, ct: 481</t>
  </si>
  <si>
    <t>time: 1230, err: 144, ct: 472</t>
  </si>
  <si>
    <t>time: 1600, err: 168, ct: 503</t>
  </si>
  <si>
    <t>time: 1410, err: 153, ct: 484</t>
  </si>
  <si>
    <t>time: 1228, err: 146, ct: 482</t>
  </si>
  <si>
    <t>time: 1232, err: 144, ct: 473</t>
  </si>
  <si>
    <t>time: 5280, err: 168, ct: 504</t>
  </si>
  <si>
    <t>time: 1968, err: 153, ct: 485</t>
  </si>
  <si>
    <t>time: 1228, err: 146, ct: 483</t>
  </si>
  <si>
    <t>time: 1414, err: 144, ct: 474</t>
  </si>
  <si>
    <t>time: 1782, err: 168, ct: 505</t>
  </si>
  <si>
    <t>time: 1600, err: 153, ct: 486</t>
  </si>
  <si>
    <t>time: 1234, err: 146, ct: 484</t>
  </si>
  <si>
    <t>time: 1230, err: 144, ct: 475</t>
  </si>
  <si>
    <t>time: 1598, err: 168, ct: 506</t>
  </si>
  <si>
    <t>time: 1602, err: 153, ct: 487</t>
  </si>
  <si>
    <t>time: 1416, err: 146, ct: 485</t>
  </si>
  <si>
    <t>time: 1230, err: 144, ct: 476</t>
  </si>
  <si>
    <t>time: 1606, err: 168, ct: 507</t>
  </si>
  <si>
    <t>time: 1598, err: 153, ct: 488</t>
  </si>
  <si>
    <t>time: 1232, err: 146, ct: 486</t>
  </si>
  <si>
    <t>time: 1234, err: 144, ct: 477</t>
  </si>
  <si>
    <t>time: 2702, err: 168, ct: 508</t>
  </si>
  <si>
    <t>time: 1230, err: 153, ct: 489</t>
  </si>
  <si>
    <t>time: 1232, err: 146, ct: 487</t>
  </si>
  <si>
    <t>time: 1232, err: 144, ct: 478</t>
  </si>
  <si>
    <t>time: 1604, err: 168, ct: 509</t>
  </si>
  <si>
    <t>time: 1418, err: 153, ct: 490</t>
  </si>
  <si>
    <t>time: 1230, err: 146, ct: 488</t>
  </si>
  <si>
    <t>time: 1228, err: 144, ct: 479</t>
  </si>
  <si>
    <t>time: 1604, err: 168, ct: 510</t>
  </si>
  <si>
    <t>time: 1236, err: 153, ct: 491</t>
  </si>
  <si>
    <t>time: 1232, err: 146, ct: 489</t>
  </si>
  <si>
    <t>time: 1232, err: 144, ct: 480</t>
  </si>
  <si>
    <t>time: 2700, err: 169, ct: 512</t>
  </si>
  <si>
    <t>time: 1970, err: 153, ct: 492</t>
  </si>
  <si>
    <t>time: 1234, err: 146, ct: 490</t>
  </si>
  <si>
    <t>time: 1416, err: 144, ct: 481</t>
  </si>
  <si>
    <t>time: 1598, err: 169, ct: 513</t>
  </si>
  <si>
    <t>time: 1596, err: 153, ct: 493</t>
  </si>
  <si>
    <t>time: 1228, err: 146, ct: 491</t>
  </si>
  <si>
    <t>time: 1234, err: 144, ct: 482</t>
  </si>
  <si>
    <t>time: 1786, err: 169, ct: 514</t>
  </si>
  <si>
    <t>time: 1230, err: 153, ct: 494</t>
  </si>
  <si>
    <t>time: 1232, err: 146, ct: 492</t>
  </si>
  <si>
    <t>time: 1230, err: 144, ct: 483</t>
  </si>
  <si>
    <t>time: 1602, err: 169, ct: 515</t>
  </si>
  <si>
    <t>time: 1230, err: 153, ct: 495</t>
  </si>
  <si>
    <t>time: 1234, err: 146, ct: 493</t>
  </si>
  <si>
    <t>time: 1226, err: 144, ct: 484</t>
  </si>
  <si>
    <t>time: 2516, err: 169, ct: 516</t>
  </si>
  <si>
    <t>time: 1414, err: 153, ct: 496</t>
  </si>
  <si>
    <t>time: 1420, err: 146, ct: 494</t>
  </si>
  <si>
    <t>time: 1232, err: 144, ct: 485</t>
  </si>
  <si>
    <t>time: 1780, err: 170, ct: 518</t>
  </si>
  <si>
    <t>time: 1964, err: 153, ct: 497</t>
  </si>
  <si>
    <t>time: 1234, err: 146, ct: 495</t>
  </si>
  <si>
    <t>time: 1236, err: 144, ct: 486</t>
  </si>
  <si>
    <t>time: 1598, err: 170, ct: 519</t>
  </si>
  <si>
    <t>time: 1600, err: 153, ct: 498</t>
  </si>
  <si>
    <t>time: 1230, err: 146, ct: 496</t>
  </si>
  <si>
    <t>time: 1230, err: 144, ct: 487</t>
  </si>
  <si>
    <t>time: 1600, err: 170, ct: 520</t>
  </si>
  <si>
    <t>time: 1600, err: 153, ct: 499</t>
  </si>
  <si>
    <t>time: 1230, err: 146, ct: 497</t>
  </si>
  <si>
    <t>time: 1230, err: 144, ct: 488</t>
  </si>
  <si>
    <t>time: 1606, err: 170, ct: 521</t>
  </si>
  <si>
    <t>time: 2516, err: 153, ct: 500</t>
  </si>
  <si>
    <t>time: 1232, err: 146, ct: 498</t>
  </si>
  <si>
    <t>time: 1232, err: 144, ct: 489</t>
  </si>
  <si>
    <t>time: 2704, err: 170, ct: 522</t>
  </si>
  <si>
    <t>time: 2704, err: 153, ct: 501</t>
  </si>
  <si>
    <t>time: 1232, err: 146, ct: 499</t>
  </si>
  <si>
    <t>time: 1232, err: 144, ct: 490</t>
  </si>
  <si>
    <t>time: 1414, err: 170, ct: 523</t>
  </si>
  <si>
    <t>time: 1414, err: 153, ct: 502</t>
  </si>
  <si>
    <t>time: 1228, err: 146, ct: 500</t>
  </si>
  <si>
    <t>time: 1226, err: 144, ct: 491</t>
  </si>
  <si>
    <t>time: 1600, err: 170, ct: 524</t>
  </si>
  <si>
    <t>time: 2516, err: 153, ct: 503</t>
  </si>
  <si>
    <t>time: 1232, err: 146, ct: 501</t>
  </si>
  <si>
    <t>time: 1232, err: 144, ct: 492</t>
  </si>
  <si>
    <t>time: 2520, err: 170, ct: 525</t>
  </si>
  <si>
    <t>time: 1784, err: 153, ct: 504</t>
  </si>
  <si>
    <t>time: 1232, err: 146, ct: 502</t>
  </si>
  <si>
    <t>time: 1234, err: 144, ct: 493</t>
  </si>
  <si>
    <t>time: 1782, err: 170, ct: 526</t>
  </si>
  <si>
    <t>time: 1416, err: 153, ct: 505</t>
  </si>
  <si>
    <t>time: 1230, err: 146, ct: 503</t>
  </si>
  <si>
    <t>time: 1236, err: 144, ct: 494</t>
  </si>
  <si>
    <t>time: 1598, err: 171, ct: 528</t>
  </si>
  <si>
    <t>time: 1602, err: 153, ct: 506</t>
  </si>
  <si>
    <t>time: 1230, err: 146, ct: 504</t>
  </si>
  <si>
    <t>time: 1228, err: 144, ct: 495</t>
  </si>
  <si>
    <t>time: 1598, err: 171, ct: 529</t>
  </si>
  <si>
    <t>time: 1602, err: 153, ct: 507</t>
  </si>
  <si>
    <t>time: 1232, err: 146, ct: 505</t>
  </si>
  <si>
    <t>time: 1230, err: 144, ct: 496</t>
  </si>
  <si>
    <t>time: 1782, err: 171, ct: 530</t>
  </si>
  <si>
    <t>time: 1788, err: 153, ct: 508</t>
  </si>
  <si>
    <t>time: 1234, err: 146, ct: 506</t>
  </si>
  <si>
    <t>time: 1234, err: 144, ct: 497</t>
  </si>
  <si>
    <t>time: 1598, err: 171, ct: 531</t>
  </si>
  <si>
    <t>time: 1598, err: 153, ct: 509</t>
  </si>
  <si>
    <t>time: 1228, err: 146, ct: 507</t>
  </si>
  <si>
    <t>time: 1232, err: 144, ct: 498</t>
  </si>
  <si>
    <t>time: 1600, err: 171, ct: 532</t>
  </si>
  <si>
    <t>time: 2518, err: 153, ct: 510</t>
  </si>
  <si>
    <t>time: 1420, err: 146, ct: 508</t>
  </si>
  <si>
    <t>time: 1232, err: 144, ct: 499</t>
  </si>
  <si>
    <t>time: 1782, err: 171, ct: 533</t>
  </si>
  <si>
    <t>time: 1780, err: 153, ct: 511</t>
  </si>
  <si>
    <t>time: 1230, err: 146, ct: 509</t>
  </si>
  <si>
    <t>time: 1236, err: 144, ct: 500</t>
  </si>
  <si>
    <t>time: 1604, err: 171, ct: 534</t>
  </si>
  <si>
    <t>time: 1230, err: 153, ct: 512</t>
  </si>
  <si>
    <t>time: 1234, err: 146, ct: 510</t>
  </si>
  <si>
    <t>time: 1228, err: 144, ct: 501</t>
  </si>
  <si>
    <t>time: 1600, err: 171, ct: 535</t>
  </si>
  <si>
    <t>time: 1226, err: 153, ct: 513</t>
  </si>
  <si>
    <t>time: 1230, err: 146, ct: 511</t>
  </si>
  <si>
    <t>time: 1234, err: 144, ct: 502</t>
  </si>
  <si>
    <t>time: 3438, err: 171, ct: 536</t>
  </si>
  <si>
    <t>time: 1598, err: 153, ct: 514</t>
  </si>
  <si>
    <t>time: 1230, err: 146, ct: 512</t>
  </si>
  <si>
    <t>time: 1238, err: 144, ct: 503</t>
  </si>
  <si>
    <t>time: 1786, err: 171, ct: 537</t>
  </si>
  <si>
    <t>time: 1598, err: 153, ct: 515</t>
  </si>
  <si>
    <t>time: 1232, err: 146, ct: 513</t>
  </si>
  <si>
    <t>time: 1230, err: 144, ct: 504</t>
  </si>
  <si>
    <t>time: 1232, err: 171, ct: 538</t>
  </si>
  <si>
    <t>time: 1600, err: 153, ct: 516</t>
  </si>
  <si>
    <t>time: 1230, err: 146, ct: 514</t>
  </si>
  <si>
    <t>time: 1232, err: 144, ct: 505</t>
  </si>
  <si>
    <t>time: 1968, err: 171, ct: 539</t>
  </si>
  <si>
    <t>time: 1784, err: 153, ct: 517</t>
  </si>
  <si>
    <t>time: 1420, err: 146, ct: 515</t>
  </si>
  <si>
    <t>time: 1234, err: 144, ct: 506</t>
  </si>
  <si>
    <t>time: 1782, err: 171, ct: 540</t>
  </si>
  <si>
    <t>time: 1598, err: 153, ct: 518</t>
  </si>
  <si>
    <t>time: 1226, err: 146, ct: 516</t>
  </si>
  <si>
    <t>time: 1226, err: 144, ct: 507</t>
  </si>
  <si>
    <t>time: 1598, err: 171, ct: 541</t>
  </si>
  <si>
    <t>time: 1598, err: 153, ct: 519</t>
  </si>
  <si>
    <t>time: 1234, err: 146, ct: 517</t>
  </si>
  <si>
    <t>time: 1232, err: 144, ct: 508</t>
  </si>
  <si>
    <t>time: 1604, err: 171, ct: 542</t>
  </si>
  <si>
    <t>time: 3624, err: 153, ct: 520</t>
  </si>
  <si>
    <t>time: 1234, err: 146, ct: 518</t>
  </si>
  <si>
    <t>time: 1232, err: 144, ct: 509</t>
  </si>
  <si>
    <t>time: 1228, err: 171, ct: 543</t>
  </si>
  <si>
    <t>time: 1230, err: 153, ct: 521</t>
  </si>
  <si>
    <t>time: 1232, err: 146, ct: 519</t>
  </si>
  <si>
    <t>time: 1226, err: 144, ct: 510</t>
  </si>
  <si>
    <t>time: 1230, err: 171, ct: 544</t>
  </si>
  <si>
    <t>time: 1966, err: 153, ct: 522</t>
  </si>
  <si>
    <t>time: 1412, err: 146, ct: 520</t>
  </si>
  <si>
    <t>time: 1232, err: 144, ct: 511</t>
  </si>
  <si>
    <t>time: 1600, err: 171, ct: 545</t>
  </si>
  <si>
    <t>time: 1232, err: 153, ct: 523</t>
  </si>
  <si>
    <t>time: 1232, err: 146, ct: 521</t>
  </si>
  <si>
    <t>time: 1230, err: 144, ct: 512</t>
  </si>
  <si>
    <t>time: 1420, err: 171, ct: 546</t>
  </si>
  <si>
    <t>time: 1232, err: 153, ct: 524</t>
  </si>
  <si>
    <t>time: 1230, err: 146, ct: 522</t>
  </si>
  <si>
    <t>time: 1232, err: 144, ct: 513</t>
  </si>
  <si>
    <t>time: 1968, err: 171, ct: 547</t>
  </si>
  <si>
    <t>time: 1598, err: 153, ct: 525</t>
  </si>
  <si>
    <t>time: 1236, err: 146, ct: 523</t>
  </si>
  <si>
    <t>time: 1236, err: 144, ct: 514</t>
  </si>
  <si>
    <t>time: 1596, err: 171, ct: 548</t>
  </si>
  <si>
    <t>time: 1602, err: 153, ct: 526</t>
  </si>
  <si>
    <t>time: 1414, err: 146, ct: 524</t>
  </si>
  <si>
    <t>time: 1228, err: 144, ct: 515</t>
  </si>
  <si>
    <t>time: 2334, err: 171, ct: 549</t>
  </si>
  <si>
    <t>time: 1600, err: 153, ct: 527</t>
  </si>
  <si>
    <t>time: 1234, err: 146, ct: 525</t>
  </si>
  <si>
    <t>time: 1234, err: 144, ct: 516</t>
  </si>
  <si>
    <t>time: 1598, err: 171, ct: 550</t>
  </si>
  <si>
    <t>time: 1782, err: 153, ct: 528</t>
  </si>
  <si>
    <t>time: 1234, err: 146, ct: 526</t>
  </si>
  <si>
    <t>time: 1234, err: 144, ct: 517</t>
  </si>
  <si>
    <t>time: 1786, err: 171, ct: 551</t>
  </si>
  <si>
    <t>time: 1596, err: 153, ct: 529</t>
  </si>
  <si>
    <t>time: 1232, err: 146, ct: 527</t>
  </si>
  <si>
    <t>time: 1228, err: 144, ct: 518</t>
  </si>
  <si>
    <t>time: 1230, err: 171, ct: 552</t>
  </si>
  <si>
    <t>time: 6576, err: 153, ct: 530</t>
  </si>
  <si>
    <t>time: 1228, err: 146, ct: 528</t>
  </si>
  <si>
    <t>time: 1230, err: 144, ct: 519</t>
  </si>
  <si>
    <t>time: 1966, err: 171, ct: 553</t>
  </si>
  <si>
    <t>time: 1232, err: 153, ct: 531</t>
  </si>
  <si>
    <t>time: 1234, err: 146, ct: 529</t>
  </si>
  <si>
    <t>time: 1240, err: 144, ct: 520</t>
  </si>
  <si>
    <t>time: 1602, err: 171, ct: 554</t>
  </si>
  <si>
    <t>time: 2152, err: 153, ct: 532</t>
  </si>
  <si>
    <t>time: 1232, err: 146, ct: 530</t>
  </si>
  <si>
    <t>time: 1230, err: 144, ct: 521</t>
  </si>
  <si>
    <t>time: 1782, err: 171, ct: 555</t>
  </si>
  <si>
    <t>time: 2152, err: 153, ct: 533</t>
  </si>
  <si>
    <t>time: 1234, err: 146, ct: 531</t>
  </si>
  <si>
    <t>time: 1230, err: 144, ct: 522</t>
  </si>
  <si>
    <t>time: 2518, err: 171, ct: 556</t>
  </si>
  <si>
    <t>time: 1228, err: 153, ct: 534</t>
  </si>
  <si>
    <t>time: 1232, err: 146, ct: 532</t>
  </si>
  <si>
    <t>time: 1232, err: 144, ct: 523</t>
  </si>
  <si>
    <t>time: 1598, err: 171, ct: 557</t>
  </si>
  <si>
    <t>time: 1224, err: 153, ct: 535</t>
  </si>
  <si>
    <t>time: 1230, err: 146, ct: 533</t>
  </si>
  <si>
    <t>time: 1230, err: 144, ct: 524</t>
  </si>
  <si>
    <t>time: 1600, err: 171, ct: 558</t>
  </si>
  <si>
    <t>time: 1412, err: 153, ct: 536</t>
  </si>
  <si>
    <t>time: 1232, err: 146, ct: 534</t>
  </si>
  <si>
    <t>time: 1228, err: 144, ct: 525</t>
  </si>
  <si>
    <t>time: 1602, err: 171, ct: 559</t>
  </si>
  <si>
    <t>time: 1966, err: 153, ct: 537</t>
  </si>
  <si>
    <t>time: 1350, err: 146, ct: 535</t>
  </si>
  <si>
    <t>time: 1234, err: 144, ct: 526</t>
  </si>
  <si>
    <t>time: 1598, err: 171, ct: 560</t>
  </si>
  <si>
    <t>time: 1602, err: 153, ct: 538</t>
  </si>
  <si>
    <t>time: 1232, err: 146, ct: 536</t>
  </si>
  <si>
    <t>time: 1230, err: 144, ct: 527</t>
  </si>
  <si>
    <t>time: 1414, err: 171, ct: 561</t>
  </si>
  <si>
    <t>time: 1600, err: 153, ct: 539</t>
  </si>
  <si>
    <t>time: 1236, err: 146, ct: 537</t>
  </si>
  <si>
    <t>time: 1230, err: 144, ct: 528</t>
  </si>
  <si>
    <t>time: 1412, err: 171, ct: 562</t>
  </si>
  <si>
    <t>time: 1232, err: 153, ct: 540</t>
  </si>
  <si>
    <t>time: 1232, err: 146, ct: 538</t>
  </si>
  <si>
    <t>time: 1228, err: 144, ct: 529</t>
  </si>
  <si>
    <t>time: 1230, err: 171, ct: 563</t>
  </si>
  <si>
    <t>time: 1232, err: 153, ct: 541</t>
  </si>
  <si>
    <t>time: 1414, err: 146, ct: 539</t>
  </si>
  <si>
    <t>time: 1228, err: 144, ct: 530</t>
  </si>
  <si>
    <t>time: 1788, err: 171, ct: 564</t>
  </si>
  <si>
    <t>time: 1966, err: 153, ct: 542</t>
  </si>
  <si>
    <t>time: 1232, err: 146, ct: 540</t>
  </si>
  <si>
    <t>time: 1230, err: 144, ct: 531</t>
  </si>
  <si>
    <t>time: 1600, err: 171, ct: 565</t>
  </si>
  <si>
    <t>time: 1232, err: 153, ct: 543</t>
  </si>
  <si>
    <t>time: 1232, err: 146, ct: 541</t>
  </si>
  <si>
    <t>time: 1418, err: 144, ct: 532</t>
  </si>
  <si>
    <t>time: 1602, err: 171, ct: 566</t>
  </si>
  <si>
    <t>time: 1414, err: 153, ct: 544</t>
  </si>
  <si>
    <t>time: 1232, err: 146, ct: 542</t>
  </si>
  <si>
    <t>time: 1228, err: 144, ct: 533</t>
  </si>
  <si>
    <t>time: 1230, err: 171, ct: 567</t>
  </si>
  <si>
    <t>time: 1232, err: 153, ct: 545</t>
  </si>
  <si>
    <t>time: 1230, err: 146, ct: 543</t>
  </si>
  <si>
    <t>time: 1230, err: 144, ct: 534</t>
  </si>
  <si>
    <t>time: 1230, err: 171, ct: 568</t>
  </si>
  <si>
    <t>time: 1414, err: 153, ct: 546</t>
  </si>
  <si>
    <t>time: 1232, err: 146, ct: 544</t>
  </si>
  <si>
    <t>time: 1230, err: 144, ct: 535</t>
  </si>
  <si>
    <t>time: 1600, err: 171, ct: 569</t>
  </si>
  <si>
    <t>time: 1780, err: 153, ct: 547</t>
  </si>
  <si>
    <t>time: 1230, err: 146, ct: 545</t>
  </si>
  <si>
    <t>time: 1232, err: 144, ct: 536</t>
  </si>
  <si>
    <t>time: 1598, err: 171, ct: 570</t>
  </si>
  <si>
    <t>time: 1230, err: 153, ct: 548</t>
  </si>
  <si>
    <t>time: 1236, err: 146, ct: 546</t>
  </si>
  <si>
    <t>time: 1234, err: 144, ct: 537</t>
  </si>
  <si>
    <t>time: 1234, err: 171, ct: 571</t>
  </si>
  <si>
    <t>time: 1968, err: 153, ct: 549</t>
  </si>
  <si>
    <t>time: 1230, err: 146, ct: 547</t>
  </si>
  <si>
    <t>time: 1228, err: 144, ct: 538</t>
  </si>
  <si>
    <t>time: 1598, err: 171, ct: 572</t>
  </si>
  <si>
    <t>time: 1786, err: 153, ct: 550</t>
  </si>
  <si>
    <t>time: 1232, err: 146, ct: 548</t>
  </si>
  <si>
    <t>time: 1230, err: 144, ct: 539</t>
  </si>
  <si>
    <t>time: 1228, err: 171, ct: 573</t>
  </si>
  <si>
    <t>time: 1600, err: 153, ct: 551</t>
  </si>
  <si>
    <t>time: 1234, err: 146, ct: 549</t>
  </si>
  <si>
    <t>time: 3052, err: 144, ct: 540</t>
  </si>
  <si>
    <t>time: 1232, err: 171, ct: 574</t>
  </si>
  <si>
    <t>time: 1412, err: 153, ct: 552</t>
  </si>
  <si>
    <t>time: 1230, err: 146, ct: 550</t>
  </si>
  <si>
    <t>time: 1232, err: 144, ct: 541</t>
  </si>
  <si>
    <t>time: 1230, err: 171, ct: 575</t>
  </si>
  <si>
    <t>time: 1422, err: 153, ct: 553</t>
  </si>
  <si>
    <t>time: 1236, err: 146, ct: 551</t>
  </si>
  <si>
    <t>time: 1228, err: 144, ct: 542</t>
  </si>
  <si>
    <t>time: 1418, err: 171, ct: 576</t>
  </si>
  <si>
    <t>time: 1234, err: 153, ct: 554</t>
  </si>
  <si>
    <t>time: 1234, err: 146, ct: 552</t>
  </si>
  <si>
    <t>time: 1232, err: 144, ct: 543</t>
  </si>
  <si>
    <t>time: 1230, err: 171, ct: 577</t>
  </si>
  <si>
    <t>time: 1228, err: 153, ct: 555</t>
  </si>
  <si>
    <t>time: 1230, err: 146, ct: 553</t>
  </si>
  <si>
    <t>time: 1232, err: 144, ct: 544</t>
  </si>
  <si>
    <t>time: 1416, err: 171, ct: 578</t>
  </si>
  <si>
    <t>time: 1414, err: 153, ct: 556</t>
  </si>
  <si>
    <t>time: 1232, err: 146, ct: 554</t>
  </si>
  <si>
    <t>time: 1232, err: 144, ct: 545</t>
  </si>
  <si>
    <t>time: 1236, err: 171, ct: 579</t>
  </si>
  <si>
    <t>time: 1232, err: 153, ct: 557</t>
  </si>
  <si>
    <t>time: 1230, err: 146, ct: 555</t>
  </si>
  <si>
    <t>time: 1232, err: 144, ct: 546</t>
  </si>
  <si>
    <t>time: 1230, err: 171, ct: 580</t>
  </si>
  <si>
    <t>time: 1230, err: 153, ct: 558</t>
  </si>
  <si>
    <t>time: 1234, err: 146, ct: 556</t>
  </si>
  <si>
    <t>time: 1232, err: 144, ct: 547</t>
  </si>
  <si>
    <t>time: 1602, err: 171, ct: 581</t>
  </si>
  <si>
    <t>time: 1602, err: 153, ct: 559</t>
  </si>
  <si>
    <t>time: 1234, err: 146, ct: 557</t>
  </si>
  <si>
    <t>time: 1232, err: 144, ct: 548</t>
  </si>
  <si>
    <t>time: 1600, err: 171, ct: 582</t>
  </si>
  <si>
    <t>time: 1598, err: 153, ct: 560</t>
  </si>
  <si>
    <t>time: 1228, err: 146, ct: 558</t>
  </si>
  <si>
    <t>time: 1230, err: 144, ct: 549</t>
  </si>
  <si>
    <t>time: 1226, err: 171, ct: 583</t>
  </si>
  <si>
    <t>time: 1230, err: 153, ct: 561</t>
  </si>
  <si>
    <t>time: 1230, err: 146, ct: 559</t>
  </si>
  <si>
    <t>time: 1604, err: 144, ct: 550</t>
  </si>
  <si>
    <t>time: 1230, err: 171, ct: 584</t>
  </si>
  <si>
    <t>time: 1414, err: 153, ct: 562</t>
  </si>
  <si>
    <t>time: 1232, err: 146, ct: 560</t>
  </si>
  <si>
    <t>time: 1228, err: 144, ct: 551</t>
  </si>
  <si>
    <t>time: 1230, err: 171, ct: 585</t>
  </si>
  <si>
    <t>time: 1598, err: 153, ct: 563</t>
  </si>
  <si>
    <t>time: 1226, err: 146, ct: 561</t>
  </si>
  <si>
    <t>time: 1232, err: 144, ct: 552</t>
  </si>
  <si>
    <t>time: 1232, err: 171, ct: 586</t>
  </si>
  <si>
    <t>time: 1230, err: 153, ct: 564</t>
  </si>
  <si>
    <t>time: 3282, err: 146, ct: 562</t>
  </si>
  <si>
    <t>time: 1232, err: 144, ct: 553</t>
  </si>
  <si>
    <t>time: 1232, err: 171, ct: 587</t>
  </si>
  <si>
    <t>time: 1228, err: 153, ct: 565</t>
  </si>
  <si>
    <t>time: 1238, err: 146, ct: 563</t>
  </si>
  <si>
    <t>time: 1230, err: 144, ct: 554</t>
  </si>
  <si>
    <t>time: 1232, err: 171, ct: 588</t>
  </si>
  <si>
    <t>time: 1418, err: 153, ct: 566</t>
  </si>
  <si>
    <t>time: 1228, err: 146, ct: 564</t>
  </si>
  <si>
    <t>time: 1230, err: 144, ct: 555</t>
  </si>
  <si>
    <t>time: 1234, err: 171, ct: 589</t>
  </si>
  <si>
    <t>time: 1418, err: 153, ct: 567</t>
  </si>
  <si>
    <t>time: 1234, err: 146, ct: 565</t>
  </si>
  <si>
    <t>time: 1232, err: 144, ct: 556</t>
  </si>
  <si>
    <t>time: 1234, err: 171, ct: 590</t>
  </si>
  <si>
    <t>time: 1232, err: 153, ct: 568</t>
  </si>
  <si>
    <t>time: 1232, err: 146, ct: 566</t>
  </si>
  <si>
    <t>time: 1230, err: 144, ct: 557</t>
  </si>
  <si>
    <t>time: 1228, err: 171, ct: 591</t>
  </si>
  <si>
    <t>time: 1232, err: 153, ct: 569</t>
  </si>
  <si>
    <t>time: 1230, err: 146, ct: 567</t>
  </si>
  <si>
    <t>time: 1228, err: 144, ct: 558</t>
  </si>
  <si>
    <t>time: 1230, err: 171, ct: 592</t>
  </si>
  <si>
    <t>time: 1232, err: 153, ct: 570</t>
  </si>
  <si>
    <t>time: 1350, err: 146, ct: 568</t>
  </si>
  <si>
    <t>time: 1232, err: 144, ct: 559</t>
  </si>
  <si>
    <t>time: 1238, err: 171, ct: 593</t>
  </si>
  <si>
    <t>time: 1230, err: 153, ct: 571</t>
  </si>
  <si>
    <t>time: 1232, err: 146, ct: 569</t>
  </si>
  <si>
    <t>time: 1232, err: 144, ct: 560</t>
  </si>
  <si>
    <t>time: 1226, err: 171, ct: 594</t>
  </si>
  <si>
    <t>time: 1422, err: 153, ct: 572</t>
  </si>
  <si>
    <t>time: 1234, err: 146, ct: 570</t>
  </si>
  <si>
    <t>time: 1230, err: 144, ct: 561</t>
  </si>
  <si>
    <t>time: 1416, err: 171, ct: 595</t>
  </si>
  <si>
    <t>time: 1230, err: 153, ct: 573</t>
  </si>
  <si>
    <t>time: 1230, err: 146, ct: 571</t>
  </si>
  <si>
    <t>time: 1230, err: 144, ct: 562</t>
  </si>
  <si>
    <t>time: 1420, err: 171, ct: 596</t>
  </si>
  <si>
    <t>time: 1236, err: 153, ct: 574</t>
  </si>
  <si>
    <t>time: 1228, err: 146, ct: 572</t>
  </si>
  <si>
    <t>time: 1230, err: 144, ct: 563</t>
  </si>
  <si>
    <t>time: 1228, err: 171, ct: 597</t>
  </si>
  <si>
    <t>time: 1228, err: 153, ct: 575</t>
  </si>
  <si>
    <t>time: 1232, err: 146, ct: 573</t>
  </si>
  <si>
    <t>time: 1232, err: 144, ct: 564</t>
  </si>
  <si>
    <t>time: 1232, err: 171, ct: 598</t>
  </si>
  <si>
    <t>time: 1236, err: 153, ct: 576</t>
  </si>
  <si>
    <t>time: 1230, err: 146, ct: 574</t>
  </si>
  <si>
    <t>time: 1234, err: 144, ct: 565</t>
  </si>
  <si>
    <t>time: 1414, err: 171, ct: 599</t>
  </si>
  <si>
    <t>time: 1606, err: 153, ct: 577</t>
  </si>
  <si>
    <t>time: 1230, err: 146, ct: 575</t>
  </si>
  <si>
    <t>time: 1234, err: 144, ct: 566</t>
  </si>
  <si>
    <t>time: 1230, err: 171, ct: 600</t>
  </si>
  <si>
    <t>time: 1230, err: 153, ct: 578</t>
  </si>
  <si>
    <t>time: 1232, err: 146, ct: 576</t>
  </si>
  <si>
    <t>time: 4240, err: 144, ct: 567</t>
  </si>
  <si>
    <t>time: 1230, err: 171, ct: 601</t>
  </si>
  <si>
    <t>time: 1232, err: 153, ct: 579</t>
  </si>
  <si>
    <t>time: 1236, err: 146, ct: 577</t>
  </si>
  <si>
    <t>time: 1230, err: 144, ct: 568</t>
  </si>
  <si>
    <t>time: 1234, err: 171, ct: 602</t>
  </si>
  <si>
    <t>time: 1234, err: 153, ct: 580</t>
  </si>
  <si>
    <t>time: 1228, err: 146, ct: 578</t>
  </si>
  <si>
    <t>time: 1230, err: 144, ct: 569</t>
  </si>
  <si>
    <t>time: 1230, err: 171, ct: 603</t>
  </si>
  <si>
    <t>time: 1782, err: 153, ct: 581</t>
  </si>
  <si>
    <t>time: 1230, err: 146, ct: 579</t>
  </si>
  <si>
    <t>time: 1230, err: 144, ct: 570</t>
  </si>
  <si>
    <t>time: 1228, err: 171, ct: 604</t>
  </si>
  <si>
    <t>time: 1414, err: 153, ct: 582</t>
  </si>
  <si>
    <t>time: 1230, err: 146, ct: 580</t>
  </si>
  <si>
    <t>time: 1230, err: 144, ct: 571</t>
  </si>
  <si>
    <t>time: 1236, err: 171, ct: 605</t>
  </si>
  <si>
    <t>time: 1230, err: 153, ct: 583</t>
  </si>
  <si>
    <t>time: 1230, err: 146, ct: 581</t>
  </si>
  <si>
    <t>time: 1232, err: 144, ct: 572</t>
  </si>
  <si>
    <t>time: 1232, err: 171, ct: 606</t>
  </si>
  <si>
    <t>time: 1596, err: 153, ct: 584</t>
  </si>
  <si>
    <t>time: 1228, err: 146, ct: 582</t>
  </si>
  <si>
    <t>time: 1232, err: 144, ct: 573</t>
  </si>
  <si>
    <t>time: 1234, err: 171, ct: 607</t>
  </si>
  <si>
    <t>time: 1236, err: 153, ct: 585</t>
  </si>
  <si>
    <t>time: 1234, err: 146, ct: 583</t>
  </si>
  <si>
    <t>time: 1236, err: 144, ct: 574</t>
  </si>
  <si>
    <t>time: 1230, err: 171, ct: 608</t>
  </si>
  <si>
    <t>time: 1232, err: 153, ct: 586</t>
  </si>
  <si>
    <t>time: 1234, err: 146, ct: 584</t>
  </si>
  <si>
    <t>time: 1232, err: 144, ct: 575</t>
  </si>
  <si>
    <t>time: 1230, err: 171, ct: 609</t>
  </si>
  <si>
    <t>time: 1230, err: 153, ct: 587</t>
  </si>
  <si>
    <t>time: 1230, err: 146, ct: 585</t>
  </si>
  <si>
    <t>time: 1232, err: 144, ct: 576</t>
  </si>
  <si>
    <t>time: 1412, err: 171, ct: 610</t>
  </si>
  <si>
    <t>time: 3796, err: 153, ct: 588</t>
  </si>
  <si>
    <t>time: 1232, err: 146, ct: 586</t>
  </si>
  <si>
    <t>time: 1232, err: 144, ct: 577</t>
  </si>
  <si>
    <t>time: 1232, err: 171, ct: 611</t>
  </si>
  <si>
    <t>time: 1228, err: 153, ct: 589</t>
  </si>
  <si>
    <t>time: 1234, err: 146, ct: 587</t>
  </si>
  <si>
    <t>time: 1228, err: 144, ct: 578</t>
  </si>
  <si>
    <t>time: 1226, err: 171, ct: 612</t>
  </si>
  <si>
    <t>time: 1232, err: 153, ct: 590</t>
  </si>
  <si>
    <t>time: 1234, err: 146, ct: 588</t>
  </si>
  <si>
    <t>time: 1232, err: 144, ct: 579</t>
  </si>
  <si>
    <t>time: 1232, err: 171, ct: 613</t>
  </si>
  <si>
    <t>time: 1230, err: 153, ct: 591</t>
  </si>
  <si>
    <t>time: 1230, err: 146, ct: 589</t>
  </si>
  <si>
    <t>time: 1232, err: 144, ct: 580</t>
  </si>
  <si>
    <t>time: 1234, err: 171, ct: 614</t>
  </si>
  <si>
    <t>time: 1230, err: 153, ct: 592</t>
  </si>
  <si>
    <t>time: 1234, err: 146, ct: 590</t>
  </si>
  <si>
    <t>time: 1230, err: 144, ct: 581</t>
  </si>
  <si>
    <t>time: 1230, err: 171, ct: 615</t>
  </si>
  <si>
    <t>time: 1232, err: 153, ct: 593</t>
  </si>
  <si>
    <t>time: 1230, err: 146, ct: 591</t>
  </si>
  <si>
    <t>time: 1232, err: 144, ct: 582</t>
  </si>
  <si>
    <t>time: 1230, err: 171, ct: 616</t>
  </si>
  <si>
    <t>time: 1420, err: 153, ct: 594</t>
  </si>
  <si>
    <t>time: 1230, err: 146, ct: 592</t>
  </si>
  <si>
    <t>time: 1236, err: 144, ct: 583</t>
  </si>
  <si>
    <t>time: 1416, err: 171, ct: 617</t>
  </si>
  <si>
    <t>time: 1232, err: 153, ct: 595</t>
  </si>
  <si>
    <t>time: 1232, err: 146, ct: 593</t>
  </si>
  <si>
    <t>time: 1232, err: 144, ct: 584</t>
  </si>
  <si>
    <t>time: 1232, err: 171, ct: 618</t>
  </si>
  <si>
    <t>time: 1230, err: 153, ct: 596</t>
  </si>
  <si>
    <t>time: 1232, err: 146, ct: 594</t>
  </si>
  <si>
    <t>time: 1232, err: 144, ct: 585</t>
  </si>
  <si>
    <t>time: 1232, err: 171, ct: 619</t>
  </si>
  <si>
    <t>time: 1228, err: 153, ct: 597</t>
  </si>
  <si>
    <t>time: 1230, err: 146, ct: 595</t>
  </si>
  <si>
    <t>time: 1238, err: 144, ct: 586</t>
  </si>
  <si>
    <t>time: 1414, err: 171, ct: 620</t>
  </si>
  <si>
    <t>time: 1232, err: 153, ct: 598</t>
  </si>
  <si>
    <t>time: 1412, err: 146, ct: 596</t>
  </si>
  <si>
    <t>time: 1230, err: 144, ct: 587</t>
  </si>
  <si>
    <t>time: 1236, err: 171, ct: 621</t>
  </si>
  <si>
    <t>time: 1234, err: 153, ct: 599</t>
  </si>
  <si>
    <t>time: 1234, err: 146, ct: 597</t>
  </si>
  <si>
    <t>time: 1232, err: 144, ct: 588</t>
  </si>
  <si>
    <t>time: 1226, err: 171, ct: 622</t>
  </si>
  <si>
    <t>time: 1230, err: 153, ct: 600</t>
  </si>
  <si>
    <t>time: 1230, err: 146, ct: 598</t>
  </si>
  <si>
    <t>time: 1234, err: 144, ct: 589</t>
  </si>
  <si>
    <t>time: 1234, err: 171, ct: 623</t>
  </si>
  <si>
    <t>time: 1418, err: 153, ct: 601</t>
  </si>
  <si>
    <t>time: 1232, err: 146, ct: 599</t>
  </si>
  <si>
    <t>time: 1226, err: 144, ct: 590</t>
  </si>
  <si>
    <t>time: 1238, err: 171, ct: 624</t>
  </si>
  <si>
    <t>time: 1232, err: 153, ct: 602</t>
  </si>
  <si>
    <t>time: 1232, err: 146, ct: 600</t>
  </si>
  <si>
    <t>time: 1230, err: 144, ct: 591</t>
  </si>
  <si>
    <t>time: 1228, err: 171, ct: 625</t>
  </si>
  <si>
    <t>time: 1230, err: 153, ct: 603</t>
  </si>
  <si>
    <t>time: 1228, err: 146, ct: 601</t>
  </si>
  <si>
    <t>time: 1230, err: 144, ct: 592</t>
  </si>
  <si>
    <t>time: 1236, err: 171, ct: 626</t>
  </si>
  <si>
    <t>time: 1228, err: 153, ct: 604</t>
  </si>
  <si>
    <t>time: 1232, err: 146, ct: 602</t>
  </si>
  <si>
    <t>time: 1232, err: 144, ct: 593</t>
  </si>
  <si>
    <t>time: 1420, err: 171, ct: 627</t>
  </si>
  <si>
    <t>time: 1236, err: 153, ct: 605</t>
  </si>
  <si>
    <t>time: 1236, err: 146, ct: 603</t>
  </si>
  <si>
    <t>time: 1236, err: 144, ct: 594</t>
  </si>
  <si>
    <t>time: 1234, err: 171, ct: 628</t>
  </si>
  <si>
    <t>time: 1228, err: 153, ct: 606</t>
  </si>
  <si>
    <t>time: 1230, err: 146, ct: 604</t>
  </si>
  <si>
    <t>time: 1224, err: 144, ct: 595</t>
  </si>
  <si>
    <t>time: 1230, err: 171, ct: 629</t>
  </si>
  <si>
    <t>time: 1414, err: 153, ct: 607</t>
  </si>
  <si>
    <t>time: 1230, err: 146, ct: 605</t>
  </si>
  <si>
    <t>time: 1230, err: 144, ct: 596</t>
  </si>
  <si>
    <t>time: 1232, err: 171, ct: 630</t>
  </si>
  <si>
    <t>time: 1416, err: 153, ct: 608</t>
  </si>
  <si>
    <t>time: 1234, err: 146, ct: 606</t>
  </si>
  <si>
    <t>time: 1230, err: 144, ct: 597</t>
  </si>
  <si>
    <t>time: 1418, err: 171, ct: 631</t>
  </si>
  <si>
    <t>time: 1598, err: 153, ct: 609</t>
  </si>
  <si>
    <t>time: 1230, err: 146, ct: 607</t>
  </si>
  <si>
    <t>time: 1232, err: 144, ct: 598</t>
  </si>
  <si>
    <t>time: 1416, err: 171, ct: 632</t>
  </si>
  <si>
    <t>time: 1232, err: 153, ct: 610</t>
  </si>
  <si>
    <t>time: 1234, err: 146, ct: 608</t>
  </si>
  <si>
    <t>time: 1232, err: 144, ct: 599</t>
  </si>
  <si>
    <t>time: 1230, err: 171, ct: 633</t>
  </si>
  <si>
    <t>time: 1236, err: 153, ct: 611</t>
  </si>
  <si>
    <t>time: 1232, err: 146, ct: 609</t>
  </si>
  <si>
    <t>time: 1234, err: 144, ct: 600</t>
  </si>
  <si>
    <t>time: 1418, err: 171, ct: 634</t>
  </si>
  <si>
    <t>time: 1228, err: 153, ct: 612</t>
  </si>
  <si>
    <t>time: 1230, err: 146, ct: 610</t>
  </si>
  <si>
    <t>time: 1228, err: 144, ct: 601</t>
  </si>
  <si>
    <t>time: 1236, err: 171, ct: 635</t>
  </si>
  <si>
    <t>time: 1230, err: 153, ct: 613</t>
  </si>
  <si>
    <t>time: 1232, err: 146, ct: 611</t>
  </si>
  <si>
    <t>time: 1228, err: 144, ct: 602</t>
  </si>
  <si>
    <t>time: 1232, err: 171, ct: 636</t>
  </si>
  <si>
    <t>time: 1226, err: 153, ct: 614</t>
  </si>
  <si>
    <t>time: 1232, err: 146, ct: 612</t>
  </si>
  <si>
    <t>time: 1232, err: 144, ct: 603</t>
  </si>
  <si>
    <t>time: 1226, err: 171, ct: 637</t>
  </si>
  <si>
    <t>time: 1228, err: 153, ct: 615</t>
  </si>
  <si>
    <t>time: 1232, err: 146, ct: 613</t>
  </si>
  <si>
    <t>time: 1234, err: 144, ct: 604</t>
  </si>
  <si>
    <t>time: 1416, err: 171, ct: 638</t>
  </si>
  <si>
    <t>time: 1418, err: 153, ct: 616</t>
  </si>
  <si>
    <t>time: 1350, err: 146, ct: 614</t>
  </si>
  <si>
    <t>time: 1228, err: 144, ct: 605</t>
  </si>
  <si>
    <t>time: 1230, err: 171, ct: 639</t>
  </si>
  <si>
    <t>time: 1416, err: 153, ct: 617</t>
  </si>
  <si>
    <t>time: 1230, err: 146, ct: 615</t>
  </si>
  <si>
    <t>time: 1230, err: 144, ct: 606</t>
  </si>
  <si>
    <t>time: 1230, err: 171, ct: 640</t>
  </si>
  <si>
    <t>time: 1232, err: 153, ct: 618</t>
  </si>
  <si>
    <t>time: 1234, err: 146, ct: 616</t>
  </si>
  <si>
    <t>time: 1228, err: 144, ct: 607</t>
  </si>
  <si>
    <t>time: 1236, err: 171, ct: 641</t>
  </si>
  <si>
    <t>time: 1230, err: 153, ct: 619</t>
  </si>
  <si>
    <t>time: 1230, err: 146, ct: 617</t>
  </si>
  <si>
    <t>time: 1230, err: 144, ct: 608</t>
  </si>
  <si>
    <t>time: 1226, err: 171, ct: 642</t>
  </si>
  <si>
    <t>time: 1236, err: 153, ct: 620</t>
  </si>
  <si>
    <t>time: 1232, err: 146, ct: 618</t>
  </si>
  <si>
    <t>time: 1232, err: 144, ct: 609</t>
  </si>
  <si>
    <t>time: 1230, err: 171, ct: 643</t>
  </si>
  <si>
    <t>time: 1416, err: 153, ct: 621</t>
  </si>
  <si>
    <t>time: 1234, err: 146, ct: 619</t>
  </si>
  <si>
    <t>time: 1232, err: 144, ct: 610</t>
  </si>
  <si>
    <t>time: 1228, err: 171, ct: 644</t>
  </si>
  <si>
    <t>time: 1232, err: 153, ct: 622</t>
  </si>
  <si>
    <t>time: 1232, err: 146, ct: 620</t>
  </si>
  <si>
    <t>time: 1232, err: 144, ct: 611</t>
  </si>
  <si>
    <t>time: 1230, err: 171, ct: 645</t>
  </si>
  <si>
    <t>time: 1238, err: 153, ct: 623</t>
  </si>
  <si>
    <t>time: 1228, err: 146, ct: 621</t>
  </si>
  <si>
    <t>time: 1230, err: 144, ct: 612</t>
  </si>
  <si>
    <t>time: 1230, err: 171, ct: 646</t>
  </si>
  <si>
    <t>time: 1232, err: 153, ct: 624</t>
  </si>
  <si>
    <t>time: 1232, err: 146, ct: 622</t>
  </si>
  <si>
    <t>time: 1414, err: 144, ct: 613</t>
  </si>
  <si>
    <t>time: 1232, err: 171, ct: 647</t>
  </si>
  <si>
    <t>time: 1232, err: 153, ct: 625</t>
  </si>
  <si>
    <t>time: 1228, err: 146, ct: 623</t>
  </si>
  <si>
    <t>time: 1226, err: 144, ct: 614</t>
  </si>
  <si>
    <t>time: 1416, err: 171, ct: 648</t>
  </si>
  <si>
    <t>time: 1414, err: 153, ct: 626</t>
  </si>
  <si>
    <t>time: 1230, err: 146, ct: 624</t>
  </si>
  <si>
    <t>time: 1352, err: 144, ct: 615</t>
  </si>
  <si>
    <t>time: 1418, err: 171, ct: 649</t>
  </si>
  <si>
    <t>time: 1226, err: 153, ct: 627</t>
  </si>
  <si>
    <t>time: 1232, err: 146, ct: 625</t>
  </si>
  <si>
    <t>time: 1232, err: 144, ct: 616</t>
  </si>
  <si>
    <t>time: 1230, err: 171, ct: 650</t>
  </si>
  <si>
    <t>time: 1228, err: 153, ct: 628</t>
  </si>
  <si>
    <t>time: 1230, err: 146, ct: 626</t>
  </si>
  <si>
    <t>time: 1238, err: 144, ct: 617</t>
  </si>
  <si>
    <t>time: 1416, err: 171, ct: 651</t>
  </si>
  <si>
    <t>time: 1234, err: 153, ct: 629</t>
  </si>
  <si>
    <t>time: 1232, err: 146, ct: 627</t>
  </si>
  <si>
    <t>time: 1228, err: 144, ct: 618</t>
  </si>
  <si>
    <t>time: 1618, err: 171, ct: 652</t>
  </si>
  <si>
    <t>time: 1232, err: 153, ct: 630</t>
  </si>
  <si>
    <t>time: 1232, err: 146, ct: 628</t>
  </si>
  <si>
    <t>time: 1230, err: 144, ct: 619</t>
  </si>
  <si>
    <t>time: 1228, err: 171, ct: 653</t>
  </si>
  <si>
    <t>time: 1230, err: 153, ct: 631</t>
  </si>
  <si>
    <t>time: 1234, err: 146, ct: 629</t>
  </si>
  <si>
    <t>time: 1234, err: 144, ct: 620</t>
  </si>
  <si>
    <t>time: 1230, err: 171, ct: 654</t>
  </si>
  <si>
    <t>time: 1232, err: 153, ct: 632</t>
  </si>
  <si>
    <t>time: 1230, err: 146, ct: 630</t>
  </si>
  <si>
    <t>time: 1230, err: 144, ct: 621</t>
  </si>
  <si>
    <t>time: 1236, err: 171, ct: 655</t>
  </si>
  <si>
    <t>time: 1600, err: 153, ct: 633</t>
  </si>
  <si>
    <t>time: 1232, err: 146, ct: 631</t>
  </si>
  <si>
    <t>time: 1228, err: 144, ct: 622</t>
  </si>
  <si>
    <t>time: 1228, err: 171, ct: 656</t>
  </si>
  <si>
    <t>time: 1968, err: 153, ct: 634</t>
  </si>
  <si>
    <t>time: 1234, err: 146, ct: 632</t>
  </si>
  <si>
    <t>time: 1232, err: 144, ct: 623</t>
  </si>
  <si>
    <t>time: 1230, err: 171, ct: 657</t>
  </si>
  <si>
    <t>time: 1234, err: 153, ct: 635</t>
  </si>
  <si>
    <t>time: 1234, err: 146, ct: 633</t>
  </si>
  <si>
    <t>time: 1234, err: 144, ct: 624</t>
  </si>
  <si>
    <t>time: 1230, err: 171, ct: 658</t>
  </si>
  <si>
    <t>time: 1230, err: 153, ct: 636</t>
  </si>
  <si>
    <t>time: 1234, err: 146, ct: 634</t>
  </si>
  <si>
    <t>time: 1230, err: 144, ct: 625</t>
  </si>
  <si>
    <t>time: 1412, err: 171, ct: 659</t>
  </si>
  <si>
    <t>time: 1232, err: 153, ct: 637</t>
  </si>
  <si>
    <t>time: 1418, err: 146, ct: 635</t>
  </si>
  <si>
    <t>time: 1234, err: 144, ct: 626</t>
  </si>
  <si>
    <t>time: 1596, err: 171, ct: 660</t>
  </si>
  <si>
    <t>time: 1230, err: 153, ct: 638</t>
  </si>
  <si>
    <t>time: 1228, err: 146, ct: 636</t>
  </si>
  <si>
    <t>time: 1234, err: 144, ct: 627</t>
  </si>
  <si>
    <t>time: 1416, err: 171, ct: 661</t>
  </si>
  <si>
    <t>time: 1416, err: 153, ct: 639</t>
  </si>
  <si>
    <t>time: 1228, err: 146, ct: 637</t>
  </si>
  <si>
    <t>time: 1232, err: 144, ct: 628</t>
  </si>
  <si>
    <t>time: 1230, err: 171, ct: 662</t>
  </si>
  <si>
    <t>time: 1236, err: 153, ct: 640</t>
  </si>
  <si>
    <t>time: 1234, err: 146, ct: 638</t>
  </si>
  <si>
    <t>time: 1230, err: 144, ct: 629</t>
  </si>
  <si>
    <t>time: 1234, err: 171, ct: 663</t>
  </si>
  <si>
    <t>time: 1232, err: 153, ct: 641</t>
  </si>
  <si>
    <t>time: 1230, err: 146, ct: 639</t>
  </si>
  <si>
    <t>time: 1232, err: 144, ct: 630</t>
  </si>
  <si>
    <t>time: 1232, err: 171, ct: 664</t>
  </si>
  <si>
    <t>time: 1230, err: 153, ct: 642</t>
  </si>
  <si>
    <t>time: 1234, err: 146, ct: 640</t>
  </si>
  <si>
    <t>time: 1226, err: 144, ct: 631</t>
  </si>
  <si>
    <t>time: 1414, err: 171, ct: 665</t>
  </si>
  <si>
    <t>time: 1234, err: 153, ct: 643</t>
  </si>
  <si>
    <t>time: 1232, err: 146, ct: 641</t>
  </si>
  <si>
    <t>time: 1226, err: 144, ct: 632</t>
  </si>
  <si>
    <t>time: 1532, err: 171, ct: 666</t>
  </si>
  <si>
    <t>time: 1234, err: 153, ct: 644</t>
  </si>
  <si>
    <t>time: 1232, err: 146, ct: 642</t>
  </si>
  <si>
    <t>time: 1230, err: 144, ct: 633</t>
  </si>
  <si>
    <t>time: 1230, err: 171, ct: 667</t>
  </si>
  <si>
    <t>time: 1228, err: 153, ct: 645</t>
  </si>
  <si>
    <t>time: 1230, err: 146, ct: 643</t>
  </si>
  <si>
    <t>time: 1232, err: 144, ct: 634</t>
  </si>
  <si>
    <t>time: 1598, err: 171, ct: 668</t>
  </si>
  <si>
    <t>time: 1232, err: 153, ct: 646</t>
  </si>
  <si>
    <t>time: 1414, err: 146, ct: 644</t>
  </si>
  <si>
    <t>time: 1234, err: 144, ct: 635</t>
  </si>
  <si>
    <t>time: 1232, err: 171, ct: 669</t>
  </si>
  <si>
    <t>time: 1416, err: 153, ct: 647</t>
  </si>
  <si>
    <t>time: 1986, err: 146, ct: 645</t>
  </si>
  <si>
    <t>time: 1230, err: 144, ct: 636</t>
  </si>
  <si>
    <t>time: 1232, err: 171, ct: 670</t>
  </si>
  <si>
    <t>time: 1232, err: 153, ct: 648</t>
  </si>
  <si>
    <t>time: 1418, err: 146, ct: 646</t>
  </si>
  <si>
    <t>time: 1234, err: 144, ct: 637</t>
  </si>
  <si>
    <t>time: 1234, err: 171, ct: 671</t>
  </si>
  <si>
    <t>time: 1230, err: 153, ct: 649</t>
  </si>
  <si>
    <t>time: 1232, err: 146, ct: 647</t>
  </si>
  <si>
    <t>time: 1234, err: 144, ct: 638</t>
  </si>
  <si>
    <t>time: 1232, err: 171, ct: 672</t>
  </si>
  <si>
    <t>time: 1228, err: 153, ct: 650</t>
  </si>
  <si>
    <t>time: 1230, err: 146, ct: 648</t>
  </si>
  <si>
    <t>time: 1230, err: 144, ct: 639</t>
  </si>
  <si>
    <t>time: 1232, err: 171, ct: 673</t>
  </si>
  <si>
    <t>time: 1232, err: 153, ct: 651</t>
  </si>
  <si>
    <t>time: 1414, err: 146, ct: 649</t>
  </si>
  <si>
    <t>time: 1234, err: 144, ct: 640</t>
  </si>
  <si>
    <t>time: 1238, err: 171, ct: 674</t>
  </si>
  <si>
    <t>time: 1234, err: 153, ct: 652</t>
  </si>
  <si>
    <t>time: 1230, err: 146, ct: 650</t>
  </si>
  <si>
    <t>time: 1230, err: 144, ct: 641</t>
  </si>
  <si>
    <t>time: 1416, err: 171, ct: 675</t>
  </si>
  <si>
    <t>time: 1230, err: 153, ct: 653</t>
  </si>
  <si>
    <t>time: 1230, err: 146, ct: 651</t>
  </si>
  <si>
    <t>time: 1230, err: 144, ct: 642</t>
  </si>
  <si>
    <t>time: 1414, err: 171, ct: 676</t>
  </si>
  <si>
    <t>time: 1234, err: 153, ct: 654</t>
  </si>
  <si>
    <t>time: 1230, err: 146, ct: 652</t>
  </si>
  <si>
    <t>time: 1230, err: 144, ct: 643</t>
  </si>
  <si>
    <t>time: 1232, err: 171, ct: 677</t>
  </si>
  <si>
    <t>time: 1232, err: 153, ct: 655</t>
  </si>
  <si>
    <t>time: 1236, err: 146, ct: 653</t>
  </si>
  <si>
    <t>time: 1230, err: 144, ct: 644</t>
  </si>
  <si>
    <t>time: 1232, err: 171, ct: 678</t>
  </si>
  <si>
    <t>time: 1228, err: 153, ct: 656</t>
  </si>
  <si>
    <t>time: 1232, err: 146, ct: 654</t>
  </si>
  <si>
    <t>time: 1230, err: 144, ct: 645</t>
  </si>
  <si>
    <t>time: 1418, err: 171, ct: 679</t>
  </si>
  <si>
    <t>time: 1230, err: 153, ct: 657</t>
  </si>
  <si>
    <t>time: 1236, err: 146, ct: 655</t>
  </si>
  <si>
    <t>time: 1230, err: 144, ct: 646</t>
  </si>
  <si>
    <t>time: 1232, err: 171, ct: 680</t>
  </si>
  <si>
    <t>time: 1230, err: 153, ct: 658</t>
  </si>
  <si>
    <t>time: 1418, err: 146, ct: 656</t>
  </si>
  <si>
    <t>time: 1232, err: 144, ct: 647</t>
  </si>
  <si>
    <t>time: 1232, err: 171, ct: 681</t>
  </si>
  <si>
    <t>time: 1228, err: 153, ct: 659</t>
  </si>
  <si>
    <t>time: 1232, err: 146, ct: 657</t>
  </si>
  <si>
    <t>time: 1228, err: 144, ct: 648</t>
  </si>
  <si>
    <t>time: 1230, err: 171, ct: 682</t>
  </si>
  <si>
    <t>time: 1230, err: 153, ct: 660</t>
  </si>
  <si>
    <t>time: 1226, err: 146, ct: 658</t>
  </si>
  <si>
    <t>time: 1234, err: 144, ct: 649</t>
  </si>
  <si>
    <t>time: 1418, err: 171, ct: 683</t>
  </si>
  <si>
    <t>time: 1230, err: 153, ct: 661</t>
  </si>
  <si>
    <t>time: 1228, err: 146, ct: 659</t>
  </si>
  <si>
    <t>time: 1230, err: 144, ct: 650</t>
  </si>
  <si>
    <t>time: 1232, err: 171, ct: 684</t>
  </si>
  <si>
    <t>time: 1414, err: 153, ct: 662</t>
  </si>
  <si>
    <t>time: 1232, err: 146, ct: 660</t>
  </si>
  <si>
    <t>time: 1418, err: 144, ct: 651</t>
  </si>
  <si>
    <t>time: 1236, err: 171, ct: 685</t>
  </si>
  <si>
    <t>time: 1602, err: 153, ct: 663</t>
  </si>
  <si>
    <t>time: 1234, err: 146, ct: 661</t>
  </si>
  <si>
    <t>time: 1232, err: 144, ct: 652</t>
  </si>
  <si>
    <t>time: 1232, err: 171, ct: 686</t>
  </si>
  <si>
    <t>time: 1230, err: 153, ct: 664</t>
  </si>
  <si>
    <t>time: 1228, err: 146, ct: 662</t>
  </si>
  <si>
    <t>time: 1232, err: 144, ct: 653</t>
  </si>
  <si>
    <t>time: 1230, err: 171, ct: 687</t>
  </si>
  <si>
    <t>time: 1412, err: 153, ct: 665</t>
  </si>
  <si>
    <t>time: 1232, err: 146, ct: 663</t>
  </si>
  <si>
    <t>time: 1226, err: 144, ct: 654</t>
  </si>
  <si>
    <t>time: 1236, err: 171, ct: 688</t>
  </si>
  <si>
    <t>time: 1236, err: 153, ct: 666</t>
  </si>
  <si>
    <t>time: 1234, err: 146, ct: 664</t>
  </si>
  <si>
    <t>time: 1232, err: 144, ct: 655</t>
  </si>
  <si>
    <t>time: 1232, err: 171, ct: 689</t>
  </si>
  <si>
    <t>time: 1416, err: 153, ct: 667</t>
  </si>
  <si>
    <t>time: 1228, err: 146, ct: 665</t>
  </si>
  <si>
    <t>time: 1232, err: 144, ct: 656</t>
  </si>
  <si>
    <t>time: 1228, err: 171, ct: 690</t>
  </si>
  <si>
    <t>time: 1230, err: 153, ct: 668</t>
  </si>
  <si>
    <t>time: 1230, err: 146, ct: 666</t>
  </si>
  <si>
    <t>time: 1228, err: 144, ct: 657</t>
  </si>
  <si>
    <t>time: 1718, err: 171, ct: 691</t>
  </si>
  <si>
    <t>time: 1416, err: 153, ct: 669</t>
  </si>
  <si>
    <t>time: 1230, err: 146, ct: 667</t>
  </si>
  <si>
    <t>time: 1416, err: 144, ct: 658</t>
  </si>
  <si>
    <t>time: 1232, err: 171, ct: 692</t>
  </si>
  <si>
    <t>time: 1230, err: 153, ct: 670</t>
  </si>
  <si>
    <t>time: 1232, err: 146, ct: 668</t>
  </si>
  <si>
    <t>time: 1232, err: 144, ct: 659</t>
  </si>
  <si>
    <t>time: 1602, err: 171, ct: 693</t>
  </si>
  <si>
    <t>time: 1234, err: 153, ct: 671</t>
  </si>
  <si>
    <t>time: 1230, err: 146, ct: 669</t>
  </si>
  <si>
    <t>time: 1230, err: 144, ct: 660</t>
  </si>
  <si>
    <t>time: 1598, err: 171, ct: 694</t>
  </si>
  <si>
    <t>time: 1414, err: 153, ct: 672</t>
  </si>
  <si>
    <t>time: 1416, err: 146, ct: 670</t>
  </si>
  <si>
    <t>time: 1414, err: 144, ct: 661</t>
  </si>
  <si>
    <t>time: 1228, err: 171, ct: 695</t>
  </si>
  <si>
    <t>time: 1232, err: 153, ct: 673</t>
  </si>
  <si>
    <t>time: 1230, err: 146, ct: 671</t>
  </si>
  <si>
    <t>time: 1230, err: 144, ct: 662</t>
  </si>
  <si>
    <t>time: 1230, err: 171, ct: 696</t>
  </si>
  <si>
    <t>time: 1418, err: 153, ct: 674</t>
  </si>
  <si>
    <t>time: 1232, err: 146, ct: 672</t>
  </si>
  <si>
    <t>time: 1230, err: 144, ct: 663</t>
  </si>
  <si>
    <t>time: 1234, err: 171, ct: 697</t>
  </si>
  <si>
    <t>time: 1234, err: 153, ct: 675</t>
  </si>
  <si>
    <t>time: 1230, err: 146, ct: 673</t>
  </si>
  <si>
    <t>time: 1232, err: 144, ct: 664</t>
  </si>
  <si>
    <t>time: 1230, err: 171, ct: 698</t>
  </si>
  <si>
    <t>time: 1414, err: 153, ct: 676</t>
  </si>
  <si>
    <t>time: 1228, err: 146, ct: 674</t>
  </si>
  <si>
    <t>time: 1228, err: 144, ct: 665</t>
  </si>
  <si>
    <t>time: 1230, err: 171, ct: 699</t>
  </si>
  <si>
    <t>time: 1234, err: 153, ct: 677</t>
  </si>
  <si>
    <t>time: 1414, err: 146, ct: 675</t>
  </si>
  <si>
    <t>time: 1232, err: 144, ct: 666</t>
  </si>
  <si>
    <t>time: 1232, err: 171, ct: 700</t>
  </si>
  <si>
    <t>time: 1232, err: 153, ct: 678</t>
  </si>
  <si>
    <t>time: 1412, err: 146, ct: 676</t>
  </si>
  <si>
    <t>time: 1230, err: 144, ct: 667</t>
  </si>
  <si>
    <t>time: 1236, err: 171, ct: 701</t>
  </si>
  <si>
    <t>time: 1420, err: 153, ct: 679</t>
  </si>
  <si>
    <t>time: 1232, err: 146, ct: 677</t>
  </si>
  <si>
    <t>time: 1232, err: 144, ct: 668</t>
  </si>
  <si>
    <t>time: 1232, err: 171, ct: 702</t>
  </si>
  <si>
    <t>time: 1234, err: 153, ct: 680</t>
  </si>
  <si>
    <t>time: 1228, err: 146, ct: 678</t>
  </si>
  <si>
    <t>time: 1234, err: 144, ct: 669</t>
  </si>
  <si>
    <t>time: 1230, err: 171, ct: 703</t>
  </si>
  <si>
    <t>time: 1230, err: 153, ct: 681</t>
  </si>
  <si>
    <t>time: 1232, err: 146, ct: 679</t>
  </si>
  <si>
    <t>time: 1234, err: 144, ct: 670</t>
  </si>
  <si>
    <t>time: 1602, err: 171, ct: 704</t>
  </si>
  <si>
    <t>time: 1228, err: 153, ct: 682</t>
  </si>
  <si>
    <t>time: 1230, err: 146, ct: 680</t>
  </si>
  <si>
    <t>time: 1232, err: 144, ct: 671</t>
  </si>
  <si>
    <t>time: 1232, err: 171, ct: 705</t>
  </si>
  <si>
    <t>time: 1226, err: 153, ct: 683</t>
  </si>
  <si>
    <t>time: 1230, err: 146, ct: 681</t>
  </si>
  <si>
    <t>time: 1234, err: 144, ct: 672</t>
  </si>
  <si>
    <t>time: 1232, err: 171, ct: 706</t>
  </si>
  <si>
    <t>time: 1232, err: 153, ct: 684</t>
  </si>
  <si>
    <t>time: 1230, err: 146, ct: 682</t>
  </si>
  <si>
    <t>time: 1232, err: 144, ct: 673</t>
  </si>
  <si>
    <t>time: 1604, err: 171, ct: 707</t>
  </si>
  <si>
    <t>time: 1228, err: 153, ct: 685</t>
  </si>
  <si>
    <t>time: 1232, err: 146, ct: 683</t>
  </si>
  <si>
    <t>time: 1232, err: 144, ct: 674</t>
  </si>
  <si>
    <t>time: 1232, err: 171, ct: 708</t>
  </si>
  <si>
    <t>time: 1232, err: 153, ct: 686</t>
  </si>
  <si>
    <t>time: 1232, err: 146, ct: 684</t>
  </si>
  <si>
    <t>time: 1234, err: 144, ct: 675</t>
  </si>
  <si>
    <t>time: 1232, err: 171, ct: 709</t>
  </si>
  <si>
    <t>time: 1232, err: 153, ct: 687</t>
  </si>
  <si>
    <t>time: 1232, err: 146, ct: 685</t>
  </si>
  <si>
    <t>time: 1236, err: 144, ct: 676</t>
  </si>
  <si>
    <t>time: 1230, err: 171, ct: 710</t>
  </si>
  <si>
    <t>time: 1232, err: 153, ct: 688</t>
  </si>
  <si>
    <t>time: 1232, err: 146, ct: 686</t>
  </si>
  <si>
    <t>time: 1228, err: 144, ct: 677</t>
  </si>
  <si>
    <t>time: 1418, err: 171, ct: 711</t>
  </si>
  <si>
    <t>time: 1232, err: 153, ct: 689</t>
  </si>
  <si>
    <t>time: 1234, err: 146, ct: 687</t>
  </si>
  <si>
    <t>time: 1232, err: 144, ct: 678</t>
  </si>
  <si>
    <t>time: 1226, err: 171, ct: 712</t>
  </si>
  <si>
    <t>time: 1232, err: 153, ct: 690</t>
  </si>
  <si>
    <t>time: 1228, err: 146, ct: 688</t>
  </si>
  <si>
    <t>time: 1230, err: 144, ct: 679</t>
  </si>
  <si>
    <t>time: 1420, err: 171, ct: 713</t>
  </si>
  <si>
    <t>time: 1230, err: 153, ct: 691</t>
  </si>
  <si>
    <t>time: 1232, err: 146, ct: 689</t>
  </si>
  <si>
    <t>time: 1232, err: 144, ct: 680</t>
  </si>
  <si>
    <t>time: 1416, err: 171, ct: 714</t>
  </si>
  <si>
    <t>time: 1232, err: 153, ct: 692</t>
  </si>
  <si>
    <t>time: 1234, err: 146, ct: 690</t>
  </si>
  <si>
    <t>time: 1352, err: 144, ct: 681</t>
  </si>
  <si>
    <t>time: 1232, err: 171, ct: 715</t>
  </si>
  <si>
    <t>time: 1232, err: 153, ct: 693</t>
  </si>
  <si>
    <t>time: 1410, err: 146, ct: 691</t>
  </si>
  <si>
    <t>time: 1232, err: 144, ct: 682</t>
  </si>
  <si>
    <t>time: 1226, err: 171, ct: 716</t>
  </si>
  <si>
    <t>time: 1236, err: 153, ct: 694</t>
  </si>
  <si>
    <t>time: 1230, err: 146, ct: 692</t>
  </si>
  <si>
    <t>time: 1232, err: 144, ct: 683</t>
  </si>
  <si>
    <t>time: 1230, err: 171, ct: 717</t>
  </si>
  <si>
    <t>time: 1228, err: 153, ct: 695</t>
  </si>
  <si>
    <t>time: 1230, err: 146, ct: 693</t>
  </si>
  <si>
    <t>time: 1230, err: 144, ct: 684</t>
  </si>
  <si>
    <t>time: 1234, err: 171, ct: 718</t>
  </si>
  <si>
    <t>time: 1232, err: 153, ct: 696</t>
  </si>
  <si>
    <t>time: 1234, err: 146, ct: 694</t>
  </si>
  <si>
    <t>time: 1232, err: 144, ct: 685</t>
  </si>
  <si>
    <t>time: 1414, err: 171, ct: 719</t>
  </si>
  <si>
    <t>time: 1230, err: 153, ct: 697</t>
  </si>
  <si>
    <t>time: 1234, err: 146, ct: 695</t>
  </si>
  <si>
    <t>time: 1236, err: 144, ct: 686</t>
  </si>
  <si>
    <t>time: 1238, err: 171, ct: 720</t>
  </si>
  <si>
    <t>time: 1230, err: 153, ct: 698</t>
  </si>
  <si>
    <t>time: 1228, err: 146, ct: 696</t>
  </si>
  <si>
    <t>time: 1230, err: 144, ct: 687</t>
  </si>
  <si>
    <t>time: 1232, err: 171, ct: 721</t>
  </si>
  <si>
    <t>time: 1228, err: 153, ct: 699</t>
  </si>
  <si>
    <t>time: 1232, err: 146, ct: 697</t>
  </si>
  <si>
    <t>time: 1230, err: 144, ct: 688</t>
  </si>
  <si>
    <t>time: 1232, err: 171, ct: 722</t>
  </si>
  <si>
    <t>time: 1418, err: 153, ct: 700</t>
  </si>
  <si>
    <t>time: 1236, err: 146, ct: 698</t>
  </si>
  <si>
    <t>time: 1232, err: 144, ct: 689</t>
  </si>
  <si>
    <t>time: 1228, err: 171, ct: 723</t>
  </si>
  <si>
    <t>time: 1234, err: 153, ct: 701</t>
  </si>
  <si>
    <t>time: 1228, err: 146, ct: 699</t>
  </si>
  <si>
    <t>time: 2874, err: 144, ct: 690</t>
  </si>
  <si>
    <t>time: 1414, err: 171, ct: 724</t>
  </si>
  <si>
    <t>time: 1414, err: 153, ct: 702</t>
  </si>
  <si>
    <t>time: 1230, err: 146, ct: 700</t>
  </si>
  <si>
    <t>time: 1240, err: 144, ct: 691</t>
  </si>
  <si>
    <t>time: 1230, err: 171, ct: 725</t>
  </si>
  <si>
    <t>time: 1230, err: 153, ct: 703</t>
  </si>
  <si>
    <t>time: 1234, err: 146, ct: 701</t>
  </si>
  <si>
    <t>time: 1416, err: 144, ct: 692</t>
  </si>
  <si>
    <t>time: 1234, err: 171, ct: 726</t>
  </si>
  <si>
    <t>time: 1234, err: 153, ct: 704</t>
  </si>
  <si>
    <t>time: 1228, err: 146, ct: 702</t>
  </si>
  <si>
    <t>time: 1230, err: 144, ct: 693</t>
  </si>
  <si>
    <t>time: 1230, err: 171, ct: 727</t>
  </si>
  <si>
    <t>time: 1236, err: 153, ct: 705</t>
  </si>
  <si>
    <t>time: 1232, err: 146, ct: 703</t>
  </si>
  <si>
    <t>time: 1236, err: 144, ct: 694</t>
  </si>
  <si>
    <t>time: 1230, err: 171, ct: 728</t>
  </si>
  <si>
    <t>time: 1226, err: 153, ct: 706</t>
  </si>
  <si>
    <t>time: 1236, err: 146, ct: 704</t>
  </si>
  <si>
    <t>time: 1232, err: 144, ct: 695</t>
  </si>
  <si>
    <t>time: 1232, err: 171, ct: 729</t>
  </si>
  <si>
    <t>time: 1232, err: 153, ct: 707</t>
  </si>
  <si>
    <t>time: 1234, err: 146, ct: 705</t>
  </si>
  <si>
    <t>time: 1238, err: 144, ct: 696</t>
  </si>
  <si>
    <t>time: 1232, err: 171, ct: 730</t>
  </si>
  <si>
    <t>time: 1232, err: 153, ct: 708</t>
  </si>
  <si>
    <t>time: 1234, err: 146, ct: 706</t>
  </si>
  <si>
    <t>time: 1228, err: 144, ct: 697</t>
  </si>
  <si>
    <t>time: 1596, err: 171, ct: 731</t>
  </si>
  <si>
    <t>time: 1228, err: 153, ct: 709</t>
  </si>
  <si>
    <t>time: 1420, err: 146, ct: 707</t>
  </si>
  <si>
    <t>time: 1234, err: 144, ct: 698</t>
  </si>
  <si>
    <t>time: 1230, err: 171, ct: 732</t>
  </si>
  <si>
    <t>time: 1230, err: 153, ct: 710</t>
  </si>
  <si>
    <t>time: 1232, err: 146, ct: 708</t>
  </si>
  <si>
    <t>time: 1234, err: 144, ct: 699</t>
  </si>
  <si>
    <t>time: 1412, err: 171, ct: 733</t>
  </si>
  <si>
    <t>time: 1420, err: 153, ct: 711</t>
  </si>
  <si>
    <t>time: 1232, err: 146, ct: 709</t>
  </si>
  <si>
    <t>time: 1228, err: 144, ct: 700</t>
  </si>
  <si>
    <t>time: 1416, err: 171, ct: 734</t>
  </si>
  <si>
    <t>time: 1232, err: 153, ct: 712</t>
  </si>
  <si>
    <t>time: 1230, err: 146, ct: 710</t>
  </si>
  <si>
    <t>time: 1230, err: 144, ct: 701</t>
  </si>
  <si>
    <t>time: 1230, err: 171, ct: 735</t>
  </si>
  <si>
    <t>time: 1234, err: 153, ct: 713</t>
  </si>
  <si>
    <t>time: 1598, err: 146, ct: 711</t>
  </si>
  <si>
    <t>time: 1236, err: 144, ct: 702</t>
  </si>
  <si>
    <t>time: 1416, err: 171, ct: 736</t>
  </si>
  <si>
    <t>time: 1232, err: 153, ct: 714</t>
  </si>
  <si>
    <t>time: 1230, err: 146, ct: 712</t>
  </si>
  <si>
    <t>time: 1228, err: 144, ct: 703</t>
  </si>
  <si>
    <t>time: 1230, err: 171, ct: 737</t>
  </si>
  <si>
    <t>time: 1232, err: 153, ct: 715</t>
  </si>
  <si>
    <t>time: 1228, err: 146, ct: 713</t>
  </si>
  <si>
    <t>time: 1230, err: 144, ct: 704</t>
  </si>
  <si>
    <t>time: 1232, err: 171, ct: 738</t>
  </si>
  <si>
    <t>time: 1232, err: 153, ct: 716</t>
  </si>
  <si>
    <t>time: 1230, err: 146, ct: 714</t>
  </si>
  <si>
    <t>time: 1234, err: 144, ct: 705</t>
  </si>
  <si>
    <t>time: 1234, err: 171, ct: 739</t>
  </si>
  <si>
    <t>time: 1230, err: 153, ct: 717</t>
  </si>
  <si>
    <t>time: 1232, err: 146, ct: 715</t>
  </si>
  <si>
    <t>time: 1230, err: 144, ct: 706</t>
  </si>
  <si>
    <t>time: 1230, err: 171, ct: 740</t>
  </si>
  <si>
    <t>time: 1228, err: 153, ct: 718</t>
  </si>
  <si>
    <t>time: 1232, err: 146, ct: 716</t>
  </si>
  <si>
    <t>time: 1228, err: 144, ct: 707</t>
  </si>
  <si>
    <t>time: 1232, err: 171, ct: 741</t>
  </si>
  <si>
    <t>time: 1418, err: 153, ct: 719</t>
  </si>
  <si>
    <t>time: 1230, err: 146, ct: 717</t>
  </si>
  <si>
    <t>time: 1416, err: 144, ct: 708</t>
  </si>
  <si>
    <t>time: 1232, err: 171, ct: 742</t>
  </si>
  <si>
    <t>time: 1418, err: 153, ct: 720</t>
  </si>
  <si>
    <t>time: 1238, err: 146, ct: 718</t>
  </si>
  <si>
    <t>time: 1226, err: 144, ct: 709</t>
  </si>
  <si>
    <t>time: 1228, err: 171, ct: 743</t>
  </si>
  <si>
    <t>time: 1230, err: 153, ct: 721</t>
  </si>
  <si>
    <t>time: 1232, err: 146, ct: 719</t>
  </si>
  <si>
    <t>time: 1234, err: 144, ct: 710</t>
  </si>
  <si>
    <t>time: 1230, err: 171, ct: 744</t>
  </si>
  <si>
    <t>time: 1416, err: 153, ct: 722</t>
  </si>
  <si>
    <t>time: 1228, err: 146, ct: 720</t>
  </si>
  <si>
    <t>time: 1232, err: 144, ct: 711</t>
  </si>
  <si>
    <t>time: 1236, err: 171, ct: 745</t>
  </si>
  <si>
    <t>time: 1232, err: 153, ct: 723</t>
  </si>
  <si>
    <t>time: 1234, err: 146, ct: 721</t>
  </si>
  <si>
    <t>time: 1226, err: 144, ct: 712</t>
  </si>
  <si>
    <t>time: 1232, err: 171, ct: 746</t>
  </si>
  <si>
    <t>time: 1234, err: 153, ct: 724</t>
  </si>
  <si>
    <t>time: 1228, err: 146, ct: 722</t>
  </si>
  <si>
    <t>time: 1234, err: 144, ct: 713</t>
  </si>
  <si>
    <t>time: 1230, err: 171, ct: 747</t>
  </si>
  <si>
    <t>time: 1598, err: 153, ct: 725</t>
  </si>
  <si>
    <t>time: 1230, err: 146, ct: 723</t>
  </si>
  <si>
    <t>time: 1230, err: 144, ct: 714</t>
  </si>
  <si>
    <t>time: 1234, err: 171, ct: 748</t>
  </si>
  <si>
    <t>time: 1418, err: 153, ct: 726</t>
  </si>
  <si>
    <t>time: 1232, err: 146, ct: 724</t>
  </si>
  <si>
    <t>time: 1416, err: 144, ct: 715</t>
  </si>
  <si>
    <t>time: 1234, err: 171, ct: 749</t>
  </si>
  <si>
    <t>time: 1230, err: 153, ct: 727</t>
  </si>
  <si>
    <t>time: 1234, err: 146, ct: 725</t>
  </si>
  <si>
    <t>time: 1232, err: 144, ct: 716</t>
  </si>
  <si>
    <t>time: 1228, err: 171, ct: 750</t>
  </si>
  <si>
    <t>time: 1236, err: 153, ct: 728</t>
  </si>
  <si>
    <t>time: 1232, err: 146, ct: 726</t>
  </si>
  <si>
    <t>time: 1226, err: 144, ct: 717</t>
  </si>
  <si>
    <t>time: 1230, err: 171, ct: 751</t>
  </si>
  <si>
    <t>time: 1228, err: 153, ct: 729</t>
  </si>
  <si>
    <t>time: 1232, err: 146, ct: 727</t>
  </si>
  <si>
    <t>time: 1230, err: 144, ct: 718</t>
  </si>
  <si>
    <t>time: 1720, err: 171, ct: 752</t>
  </si>
  <si>
    <t>time: 1230, err: 153, ct: 730</t>
  </si>
  <si>
    <t>time: 1418, err: 146, ct: 728</t>
  </si>
  <si>
    <t>time: 1234, err: 144, ct: 719</t>
  </si>
  <si>
    <t>time: 1228, err: 171, ct: 753</t>
  </si>
  <si>
    <t>time: 1414, err: 153, ct: 731</t>
  </si>
  <si>
    <t>time: 1232, err: 146, ct: 729</t>
  </si>
  <si>
    <t>time: 1230, err: 144, ct: 720</t>
  </si>
  <si>
    <t>time: 1234, err: 171, ct: 754</t>
  </si>
  <si>
    <t>time: 1414, err: 153, ct: 732</t>
  </si>
  <si>
    <t>time: 1230, err: 146, ct: 730</t>
  </si>
  <si>
    <t>time: 1228, err: 144, ct: 721</t>
  </si>
  <si>
    <t>time: 1228, err: 171, ct: 755</t>
  </si>
  <si>
    <t>time: 1604, err: 153, ct: 733</t>
  </si>
  <si>
    <t>time: 1232, err: 146, ct: 731</t>
  </si>
  <si>
    <t>time: 1234, err: 144, ct: 722</t>
  </si>
  <si>
    <t>time: 1228, err: 171, ct: 756</t>
  </si>
  <si>
    <t>time: 3622, err: 153, ct: 734</t>
  </si>
  <si>
    <t>time: 1228, err: 146, ct: 732</t>
  </si>
  <si>
    <t>time: 1230, err: 144, ct: 723</t>
  </si>
  <si>
    <t>time: 1234, err: 171, ct: 757</t>
  </si>
  <si>
    <t>time: 1780, err: 153, ct: 735</t>
  </si>
  <si>
    <t>time: 1232, err: 146, ct: 733</t>
  </si>
  <si>
    <t>time: 1230, err: 144, ct: 724</t>
  </si>
  <si>
    <t>time: 1228, err: 171, ct: 758</t>
  </si>
  <si>
    <t>time: 2518, err: 153, ct: 736</t>
  </si>
  <si>
    <t>time: 1232, err: 146, ct: 734</t>
  </si>
  <si>
    <t>time: 1232, err: 144, ct: 725</t>
  </si>
  <si>
    <t>time: 1230, err: 171, ct: 759</t>
  </si>
  <si>
    <t>time: 1600, err: 153, ct: 737</t>
  </si>
  <si>
    <t>time: 1234, err: 146, ct: 735</t>
  </si>
  <si>
    <t>time: 1232, err: 144, ct: 726</t>
  </si>
  <si>
    <t>time: 1232, err: 171, ct: 760</t>
  </si>
  <si>
    <t>time: 1782, err: 153, ct: 738</t>
  </si>
  <si>
    <t>time: 1232, err: 146, ct: 736</t>
  </si>
  <si>
    <t>time: 1228, err: 144, ct: 727</t>
  </si>
  <si>
    <t>time: 1234, err: 171, ct: 761</t>
  </si>
  <si>
    <t>time: 1420, err: 153, ct: 739</t>
  </si>
  <si>
    <t>time: 1232, err: 146, ct: 737</t>
  </si>
  <si>
    <t>time: 1232, err: 144, ct: 728</t>
  </si>
  <si>
    <t>time: 1230, err: 171, ct: 762</t>
  </si>
  <si>
    <t>time: 1420, err: 153, ct: 740</t>
  </si>
  <si>
    <t>time: 1418, err: 146, ct: 738</t>
  </si>
  <si>
    <t>time: 1232, err: 144, ct: 729</t>
  </si>
  <si>
    <t>time: 1228, err: 171, ct: 763</t>
  </si>
  <si>
    <t>time: 1416, err: 153, ct: 741</t>
  </si>
  <si>
    <t>time: 1234, err: 146, ct: 739</t>
  </si>
  <si>
    <t>time: 1230, err: 144, ct: 730</t>
  </si>
  <si>
    <t>time: 1232, err: 171, ct: 764</t>
  </si>
  <si>
    <t>time: 1230, err: 153, ct: 742</t>
  </si>
  <si>
    <t>time: 1228, err: 146, ct: 740</t>
  </si>
  <si>
    <t>time: 1230, err: 144, ct: 731</t>
  </si>
  <si>
    <t>time: 1232, err: 171, ct: 765</t>
  </si>
  <si>
    <t>time: 1598, err: 153, ct: 743</t>
  </si>
  <si>
    <t>time: 1232, err: 146, ct: 741</t>
  </si>
  <si>
    <t>time: 1234, err: 144, ct: 732</t>
  </si>
  <si>
    <t>time: 1232, err: 171, ct: 766</t>
  </si>
  <si>
    <t>time: 1786, err: 153, ct: 744</t>
  </si>
  <si>
    <t>time: 1232, err: 146, ct: 742</t>
  </si>
  <si>
    <t>time: 1234, err: 144, ct: 733</t>
  </si>
  <si>
    <t>time: 1228, err: 171, ct: 767</t>
  </si>
  <si>
    <t>time: 2542, err: 153, ct: 745</t>
  </si>
  <si>
    <t>time: 1230, err: 146, ct: 743</t>
  </si>
  <si>
    <t>time: 1234, err: 144, ct: 734</t>
  </si>
  <si>
    <t>time: 1232, err: 171, ct: 768</t>
  </si>
  <si>
    <t>time: 1234, err: 153, ct: 746</t>
  </si>
  <si>
    <t>time: 1232, err: 146, ct: 744</t>
  </si>
  <si>
    <t>time: 1236, err: 144, ct: 735</t>
  </si>
  <si>
    <t>time: 1350, err: 171, ct: 769</t>
  </si>
  <si>
    <t>time: 2146, err: 153, ct: 747</t>
  </si>
  <si>
    <t>time: 1230, err: 146, ct: 745</t>
  </si>
  <si>
    <t>time: 1230, err: 144, ct: 736</t>
  </si>
  <si>
    <t>time: 1230, err: 171, ct: 770</t>
  </si>
  <si>
    <t>time: 1598, err: 153, ct: 748</t>
  </si>
  <si>
    <t>time: 1230, err: 146, ct: 746</t>
  </si>
  <si>
    <t>time: 1232, err: 144, ct: 737</t>
  </si>
  <si>
    <t>time: 1232, err: 171, ct: 771</t>
  </si>
  <si>
    <t>time: 1602, err: 153, ct: 749</t>
  </si>
  <si>
    <t>time: 1230, err: 146, ct: 747</t>
  </si>
  <si>
    <t>time: 1234, err: 144, ct: 738</t>
  </si>
  <si>
    <t>time: 1230, err: 171, ct: 772</t>
  </si>
  <si>
    <t>time: 1602, err: 153, ct: 750</t>
  </si>
  <si>
    <t>time: 1416, err: 146, ct: 748</t>
  </si>
  <si>
    <t>time: 1230, err: 144, ct: 739</t>
  </si>
  <si>
    <t>time: 1230, err: 171, ct: 773</t>
  </si>
  <si>
    <t>time: 1234, err: 153, ct: 751</t>
  </si>
  <si>
    <t>time: 1230, err: 146, ct: 749</t>
  </si>
  <si>
    <t>time: 1232, err: 144, ct: 740</t>
  </si>
  <si>
    <t>time: 1234, err: 171, ct: 774</t>
  </si>
  <si>
    <t>time: 1232, err: 153, ct: 752</t>
  </si>
  <si>
    <t>time: 1232, err: 146, ct: 750</t>
  </si>
  <si>
    <t>time: 1230, err: 144, ct: 741</t>
  </si>
  <si>
    <t>time: 1230, err: 171, ct: 775</t>
  </si>
  <si>
    <t>time: 1970, err: 153, ct: 753</t>
  </si>
  <si>
    <t>time: 1230, err: 146, ct: 751</t>
  </si>
  <si>
    <t>time: 1232, err: 144, ct: 742</t>
  </si>
  <si>
    <t>time: 1414, err: 171, ct: 776</t>
  </si>
  <si>
    <t>time: 1412, err: 153, ct: 754</t>
  </si>
  <si>
    <t>time: 1236, err: 146, ct: 752</t>
  </si>
  <si>
    <t>time: 1230, err: 144, ct: 743</t>
  </si>
  <si>
    <t>time: 1234, err: 171, ct: 777</t>
  </si>
  <si>
    <t>time: 6208, err: 153, ct: 755</t>
  </si>
  <si>
    <t>time: 1232, err: 146, ct: 753</t>
  </si>
  <si>
    <t>time: 1232, err: 144, ct: 744</t>
  </si>
  <si>
    <t>time: 1230, err: 171, ct: 778</t>
  </si>
  <si>
    <t>time: 1236, err: 153, ct: 756</t>
  </si>
  <si>
    <t>time: 1232, err: 146, ct: 754</t>
  </si>
  <si>
    <t>time: 1226, err: 144, ct: 745</t>
  </si>
  <si>
    <t>time: 1234, err: 171, ct: 779</t>
  </si>
  <si>
    <t>time: 1416, err: 153, ct: 757</t>
  </si>
  <si>
    <t>time: 1228, err: 146, ct: 755</t>
  </si>
  <si>
    <t>time: 1228, err: 144, ct: 746</t>
  </si>
  <si>
    <t>time: 1236, err: 171, ct: 780</t>
  </si>
  <si>
    <t>time: 1412, err: 153, ct: 758</t>
  </si>
  <si>
    <t>time: 1228, err: 146, ct: 756</t>
  </si>
  <si>
    <t>time: 1230, err: 144, ct: 747</t>
  </si>
  <si>
    <t>time: 1230, err: 171, ct: 781</t>
  </si>
  <si>
    <t>time: 3458, err: 153, ct: 759</t>
  </si>
  <si>
    <t>time: 1232, err: 146, ct: 757</t>
  </si>
  <si>
    <t>time: 1234, err: 144, ct: 748</t>
  </si>
  <si>
    <t>time: 1230, err: 171, ct: 782</t>
  </si>
  <si>
    <t>time: 1600, err: 153, ct: 760</t>
  </si>
  <si>
    <t>time: 1234, err: 146, ct: 758</t>
  </si>
  <si>
    <t>time: 1228, err: 144, ct: 749</t>
  </si>
  <si>
    <t>time: 1234, err: 171, ct: 783</t>
  </si>
  <si>
    <t>time: 2698, err: 153, ct: 761</t>
  </si>
  <si>
    <t>time: 1230, err: 146, ct: 759</t>
  </si>
  <si>
    <t>time: 1234, err: 144, ct: 750</t>
  </si>
  <si>
    <t>time: 1230, err: 171, ct: 784</t>
  </si>
  <si>
    <t>time: 1604, err: 153, ct: 762</t>
  </si>
  <si>
    <t>time: 1232, err: 146, ct: 760</t>
  </si>
  <si>
    <t>time: 1236, err: 144, ct: 751</t>
  </si>
  <si>
    <t>time: 1230, err: 171, ct: 785</t>
  </si>
  <si>
    <t>time: 2518, err: 153, ct: 763</t>
  </si>
  <si>
    <t>time: 1230, err: 146, ct: 761</t>
  </si>
  <si>
    <t>time: 1226, err: 144, ct: 752</t>
  </si>
  <si>
    <t>time: 1234, err: 171, ct: 786</t>
  </si>
  <si>
    <t>time: 1604, err: 153, ct: 764</t>
  </si>
  <si>
    <t>time: 1228, err: 146, ct: 762</t>
  </si>
  <si>
    <t>time: 1234, err: 144, ct: 753</t>
  </si>
  <si>
    <t>time: 1414, err: 171, ct: 787</t>
  </si>
  <si>
    <t>time: 1782, err: 153, ct: 765</t>
  </si>
  <si>
    <t>time: 1232, err: 146, ct: 763</t>
  </si>
  <si>
    <t>time: 1236, err: 144, ct: 754</t>
  </si>
  <si>
    <t>time: 1232, err: 171, ct: 788</t>
  </si>
  <si>
    <t>time: 18080, err: 153, ct: 766</t>
  </si>
  <si>
    <t>time: 1234, err: 146, ct: 764</t>
  </si>
  <si>
    <t>time: 1232, err: 144, ct: 755</t>
  </si>
  <si>
    <t>time: 1228, err: 171, ct: 789</t>
  </si>
  <si>
    <t>time: 1598, err: 153, ct: 767</t>
  </si>
  <si>
    <t>time: 1228, err: 146, ct: 765</t>
  </si>
  <si>
    <t>time: 1232, err: 144, ct: 756</t>
  </si>
  <si>
    <t>time: 1414, err: 171, ct: 790</t>
  </si>
  <si>
    <t>time: 1782, err: 153, ct: 768</t>
  </si>
  <si>
    <t>time: 1232, err: 146, ct: 766</t>
  </si>
  <si>
    <t>time: 1422, err: 144, ct: 757</t>
  </si>
  <si>
    <t>time: 1606, err: 171, ct: 791</t>
  </si>
  <si>
    <t>time: 1594, err: 153, ct: 769</t>
  </si>
  <si>
    <t>time: 1230, err: 146, ct: 767</t>
  </si>
  <si>
    <t>time: 1418, err: 144, ct: 758</t>
  </si>
  <si>
    <t>time: 1412, err: 171, ct: 792</t>
  </si>
  <si>
    <t>time: 1598, err: 153, ct: 770</t>
  </si>
  <si>
    <t>time: 1230, err: 146, ct: 768</t>
  </si>
  <si>
    <t>time: 1234, err: 144, ct: 759</t>
  </si>
  <si>
    <t>time: 1416, err: 171, ct: 793</t>
  </si>
  <si>
    <t>time: 2706, err: 153, ct: 771</t>
  </si>
  <si>
    <t>time: 1228, err: 146, ct: 769</t>
  </si>
  <si>
    <t>time: 1230, err: 144, ct: 760</t>
  </si>
  <si>
    <t>time: 1230, err: 171, ct: 794</t>
  </si>
  <si>
    <t>time: 1598, err: 153, ct: 772</t>
  </si>
  <si>
    <t>time: 1230, err: 146, ct: 770</t>
  </si>
  <si>
    <t>time: 1232, err: 144, ct: 761</t>
  </si>
  <si>
    <t>time: 1234, err: 171, ct: 795</t>
  </si>
  <si>
    <t>time: 9850, err: 153, ct: 773</t>
  </si>
  <si>
    <t>time: 1234, err: 146, ct: 771</t>
  </si>
  <si>
    <t>time: 1228, err: 144, ct: 762</t>
  </si>
  <si>
    <t>time: 1226, err: 171, ct: 796</t>
  </si>
  <si>
    <t>time: 5284, err: 153, ct: 774</t>
  </si>
  <si>
    <t>time: 1228, err: 146, ct: 772</t>
  </si>
  <si>
    <t>time: 1228, err: 144, ct: 763</t>
  </si>
  <si>
    <t>time: 1230, err: 171, ct: 797</t>
  </si>
  <si>
    <t>time: 1596, err: 153, ct: 775</t>
  </si>
  <si>
    <t>time: 1414, err: 146, ct: 773</t>
  </si>
  <si>
    <t>time: 1230, err: 144, ct: 764</t>
  </si>
  <si>
    <t>time: 1416, err: 171, ct: 798</t>
  </si>
  <si>
    <t>time: 2712, err: 154, ct: 777</t>
  </si>
  <si>
    <t>time: 1228, err: 146, ct: 774</t>
  </si>
  <si>
    <t>time: 1234, err: 144, ct: 765</t>
  </si>
  <si>
    <t>time: 1422, err: 171, ct: 799</t>
  </si>
  <si>
    <t>time: 5308, err: 154, ct: 778</t>
  </si>
  <si>
    <t>time: 1230, err: 146, ct: 775</t>
  </si>
  <si>
    <t>time: 1598, err: 144, ct: 766</t>
  </si>
  <si>
    <t>time: 1412, err: 171, ct: 800</t>
  </si>
  <si>
    <t>time: 4376, err: 154, ct: 779</t>
  </si>
  <si>
    <t>time: 1232, err: 146, ct: 776</t>
  </si>
  <si>
    <t>time: 1230, err: 144, ct: 767</t>
  </si>
  <si>
    <t>time: 1230, err: 171, ct: 801</t>
  </si>
  <si>
    <t>time: 2890, err: 156, ct: 782</t>
  </si>
  <si>
    <t>time: 1226, err: 146, ct: 777</t>
  </si>
  <si>
    <t>time: 1236, err: 144, ct: 768</t>
  </si>
  <si>
    <t>time: 1230, err: 171, ct: 802</t>
  </si>
  <si>
    <t>time: 1594, err: 156, ct: 783</t>
  </si>
  <si>
    <t>time: 1230, err: 146, ct: 778</t>
  </si>
  <si>
    <t>time: 1596, err: 144, ct: 769</t>
  </si>
  <si>
    <t>time: 1228, err: 171, ct: 803</t>
  </si>
  <si>
    <t>time: 1784, err: 157, ct: 785</t>
  </si>
  <si>
    <t>time: 1232, err: 146, ct: 779</t>
  </si>
  <si>
    <t>time: 1230, err: 144, ct: 770</t>
  </si>
  <si>
    <t>time: 1230, err: 171, ct: 804</t>
  </si>
  <si>
    <t>time: 1964, err: 181, ct: 810</t>
  </si>
  <si>
    <t>time: 1232, err: 146, ct: 780</t>
  </si>
  <si>
    <t>time: 1228, err: 144, ct: 771</t>
  </si>
  <si>
    <t>time: 1234, err: 171, ct: 805</t>
  </si>
  <si>
    <t>time: 21808, err: 181, ct: 811</t>
  </si>
  <si>
    <t>time: 1230, err: 146, ct: 781</t>
  </si>
  <si>
    <t>time: 1416, err: 144, ct: 772</t>
  </si>
  <si>
    <t>time: 1604, err: 171, ct: 806</t>
  </si>
  <si>
    <t>time: 4418, err: 181, ct: 812</t>
  </si>
  <si>
    <t>time: 1232, err: 146, ct: 782</t>
  </si>
  <si>
    <t>time: 1232, err: 144, ct: 773</t>
  </si>
  <si>
    <t>time: 1234, err: 171, ct: 807</t>
  </si>
  <si>
    <t>time: 3624, err: 183, ct: 815</t>
  </si>
  <si>
    <t>time: 1232, err: 146, ct: 783</t>
  </si>
  <si>
    <t>time: 1972, err: 144, ct: 774</t>
  </si>
  <si>
    <t>time: 1416, err: 171, ct: 808</t>
  </si>
  <si>
    <t>time: 4374, err: 183, ct: 816</t>
  </si>
  <si>
    <t>time: 1232, err: 146, ct: 784</t>
  </si>
  <si>
    <t>time: 1412, err: 144, ct: 775</t>
  </si>
  <si>
    <t>time: 1412, err: 171, ct: 809</t>
  </si>
  <si>
    <t>time: 4538, err: 184, ct: 818</t>
  </si>
  <si>
    <t>time: 1230, err: 146, ct: 785</t>
  </si>
  <si>
    <t>time: 1970, err: 144, ct: 776</t>
  </si>
  <si>
    <t>time: 1232, err: 171, ct: 810</t>
  </si>
  <si>
    <t>time: 5314, err: 184, ct: 819</t>
  </si>
  <si>
    <t>time: 1234, err: 146, ct: 786</t>
  </si>
  <si>
    <t>time: 1598, err: 144, ct: 777</t>
  </si>
  <si>
    <t>time: 1230, err: 171, ct: 811</t>
  </si>
  <si>
    <t>time: 14610, err: 185, ct: 821</t>
  </si>
  <si>
    <t>time: 1232, err: 146, ct: 787</t>
  </si>
  <si>
    <t>time: 1594, err: 145, ct: 779</t>
  </si>
  <si>
    <t>time: 1232, err: 171, ct: 812</t>
  </si>
  <si>
    <t>time: 20834, err: 185, ct: 822</t>
  </si>
  <si>
    <t>time: 1228, err: 146, ct: 788</t>
  </si>
  <si>
    <t>time: 1598, err: 145, ct: 780</t>
  </si>
  <si>
    <t>time: 1238, err: 171, ct: 813</t>
  </si>
  <si>
    <t>time: 1784, err: 185, ct: 823</t>
  </si>
  <si>
    <t>time: 1230, err: 146, ct: 789</t>
  </si>
  <si>
    <t>time: 1786, err: 145, ct: 781</t>
  </si>
  <si>
    <t>time: 1228, err: 171, ct: 814</t>
  </si>
  <si>
    <t>time: 2518, err: 185, ct: 824</t>
  </si>
  <si>
    <t>time: 1232, err: 146, ct: 790</t>
  </si>
  <si>
    <t>time: 1600, err: 145, ct: 782</t>
  </si>
  <si>
    <t>time: 1230, err: 171, ct: 815</t>
  </si>
  <si>
    <t>time: 38408, err: 185, ct: 825</t>
  </si>
  <si>
    <t>time: 1228, err: 146, ct: 791</t>
  </si>
  <si>
    <t>time: 1602, err: 145, ct: 783</t>
  </si>
  <si>
    <t>time: 1418, err: 171, ct: 816</t>
  </si>
  <si>
    <t>time: 1604, err: 185, ct: 826</t>
  </si>
  <si>
    <t>time: 1234, err: 146, ct: 792</t>
  </si>
  <si>
    <t>time: 3440, err: 145, ct: 784</t>
  </si>
  <si>
    <t>time: 1230, err: 171, ct: 817</t>
  </si>
  <si>
    <t>time: 3438, err: 185, ct: 827</t>
  </si>
  <si>
    <t>time: 1236, err: 146, ct: 793</t>
  </si>
  <si>
    <t>time: 1786, err: 145, ct: 785</t>
  </si>
  <si>
    <t>time: 1232, err: 171, ct: 818</t>
  </si>
  <si>
    <t>time: 1788, err: 186, ct: 829</t>
  </si>
  <si>
    <t>time: 1228, err: 146, ct: 794</t>
  </si>
  <si>
    <t>time: 1600, err: 145, ct: 786</t>
  </si>
  <si>
    <t>time: 1416, err: 171, ct: 819</t>
  </si>
  <si>
    <t>time: 3554, err: 186, ct: 830</t>
  </si>
  <si>
    <t>time: 1232, err: 146, ct: 795</t>
  </si>
  <si>
    <t>time: 4498, err: 145, ct: 787</t>
  </si>
  <si>
    <t>time: 1232, err: 171, ct: 820</t>
  </si>
  <si>
    <t>time: 6104, err: 186, ct: 831</t>
  </si>
  <si>
    <t>time: 1232, err: 146, ct: 796</t>
  </si>
  <si>
    <t>time: 3434, err: 145, ct: 788</t>
  </si>
  <si>
    <t>time: 1230, err: 171, ct: 821</t>
  </si>
  <si>
    <t>time: 1788, err: 186, ct: 832</t>
  </si>
  <si>
    <t>time: 1230, err: 146, ct: 797</t>
  </si>
  <si>
    <t>time: 1600, err: 145, ct: 789</t>
  </si>
  <si>
    <t>time: 1230, err: 171, ct: 822</t>
  </si>
  <si>
    <t>time: 2526, err: 186, ct: 833</t>
  </si>
  <si>
    <t>time: 1230, err: 146, ct: 798</t>
  </si>
  <si>
    <t>time: 1782, err: 145, ct: 790</t>
  </si>
  <si>
    <t>time: 1230, err: 171, ct: 823</t>
  </si>
  <si>
    <t>time: 10752, err: 186, ct: 834</t>
  </si>
  <si>
    <t>time: 1234, err: 146, ct: 799</t>
  </si>
  <si>
    <t>time: 1596, err: 145, ct: 791</t>
  </si>
  <si>
    <t>time: 1600, err: 171, ct: 824</t>
  </si>
  <si>
    <t>time: 1782, err: 186, ct: 835</t>
  </si>
  <si>
    <t>time: 1416, err: 146, ct: 800</t>
  </si>
  <si>
    <t>time: 1600, err: 145, ct: 792</t>
  </si>
  <si>
    <t>time: 1228, err: 171, ct: 825</t>
  </si>
  <si>
    <t>time: 7056, err: 186, ct: 836</t>
  </si>
  <si>
    <t>time: 1236, err: 146, ct: 801</t>
  </si>
  <si>
    <t>time: 2522, err: 145, ct: 793</t>
  </si>
  <si>
    <t>time: 1232, err: 171, ct: 826</t>
  </si>
  <si>
    <t>time: 5464, err: 187, ct: 838</t>
  </si>
  <si>
    <t>time: 1230, err: 146, ct: 802</t>
  </si>
  <si>
    <t>time: 1782, err: 145, ct: 794</t>
  </si>
  <si>
    <t>time: 1602, err: 171, ct: 827</t>
  </si>
  <si>
    <t>time: 7190, err: 187, ct: 839</t>
  </si>
  <si>
    <t>time: 1230, err: 146, ct: 803</t>
  </si>
  <si>
    <t>time: 1600, err: 145, ct: 795</t>
  </si>
  <si>
    <t>time: 1414, err: 171, ct: 828</t>
  </si>
  <si>
    <t>time: 1600, err: 191, ct: 844</t>
  </si>
  <si>
    <t>time: 1234, err: 146, ct: 804</t>
  </si>
  <si>
    <t>time: 1600, err: 145, ct: 796</t>
  </si>
  <si>
    <t>time: 1788, err: 171, ct: 829</t>
  </si>
  <si>
    <t>time: 1228, err: 192, ct: 846</t>
  </si>
  <si>
    <t>time: 1416, err: 146, ct: 805</t>
  </si>
  <si>
    <t>time: 1784, err: 145, ct: 797</t>
  </si>
  <si>
    <t>time: 1602, err: 171, ct: 830</t>
  </si>
  <si>
    <t>time: 1232, err: 146, ct: 806</t>
  </si>
  <si>
    <t>time: 1602, err: 145, ct: 798</t>
  </si>
  <si>
    <t>time: 1600, err: 171, ct: 831</t>
  </si>
  <si>
    <t>time: 1232, err: 146, ct: 807</t>
  </si>
  <si>
    <t>time: 1600, err: 145, ct: 799</t>
  </si>
  <si>
    <t>time: 1782, err: 171, ct: 832</t>
  </si>
  <si>
    <t>time: 1602, err: 146, ct: 808</t>
  </si>
  <si>
    <t>time: 1972, err: 145, ct: 800</t>
  </si>
  <si>
    <t>time: 2700, err: 171, ct: 833</t>
  </si>
  <si>
    <t>time: 1230, err: 146, ct: 809</t>
  </si>
  <si>
    <t>time: 1970, err: 145, ct: 801</t>
  </si>
  <si>
    <t>time: 1596, err: 171, ct: 834</t>
  </si>
  <si>
    <t>time: 1234, err: 146, ct: 810</t>
  </si>
  <si>
    <t>time: 1968, err: 145, ct: 802</t>
  </si>
  <si>
    <t>time: 1598, err: 171, ct: 835</t>
  </si>
  <si>
    <t>time: 1234, err: 146, ct: 811</t>
  </si>
  <si>
    <t>time: 1600, err: 145, ct: 803</t>
  </si>
  <si>
    <t>time: 6266, err: 171, ct: 836</t>
  </si>
  <si>
    <t>time: 1232, err: 146, ct: 812</t>
  </si>
  <si>
    <t>time: 1968, err: 145, ct: 804</t>
  </si>
  <si>
    <t>time: 1598, err: 171, ct: 837</t>
  </si>
  <si>
    <t>time: 1228, err: 146, ct: 813</t>
  </si>
  <si>
    <t>time: 1414, err: 145, ct: 805</t>
  </si>
  <si>
    <t>time: 1232, err: 171, ct: 838</t>
  </si>
  <si>
    <t>time: 1230, err: 146, ct: 814</t>
  </si>
  <si>
    <t>time: 1230, err: 145, ct: 806</t>
  </si>
  <si>
    <t>time: 1228, err: 171, ct: 839</t>
  </si>
  <si>
    <t>time: 1232, err: 146, ct: 815</t>
  </si>
  <si>
    <t>time: 1418, err: 145, ct: 807</t>
  </si>
  <si>
    <t>time: 1602, err: 171, ct: 840</t>
  </si>
  <si>
    <t>time: 1416, err: 146, ct: 816</t>
  </si>
  <si>
    <t>time: 1226, err: 145, ct: 808</t>
  </si>
  <si>
    <t>time: 2518, err: 171, ct: 841</t>
  </si>
  <si>
    <t>time: 1232, err: 146, ct: 817</t>
  </si>
  <si>
    <t>time: 1230, err: 145, ct: 809</t>
  </si>
  <si>
    <t>time: 1786, err: 171, ct: 842</t>
  </si>
  <si>
    <t>time: 1230, err: 146, ct: 818</t>
  </si>
  <si>
    <t>time: 1416, err: 145, ct: 810</t>
  </si>
  <si>
    <t>time: 1596, err: 171, ct: 843</t>
  </si>
  <si>
    <t>time: 1230, err: 146, ct: 819</t>
  </si>
  <si>
    <t>time: 1600, err: 145, ct: 811</t>
  </si>
  <si>
    <t>time: 1604, err: 171, ct: 844</t>
  </si>
  <si>
    <t>time: 1230, err: 146, ct: 820</t>
  </si>
  <si>
    <t>time: 1598, err: 145, ct: 812</t>
  </si>
  <si>
    <t>time: 1782, err: 171, ct: 845</t>
  </si>
  <si>
    <t>time: 1236, err: 146, ct: 821</t>
  </si>
  <si>
    <t>time: 1412, err: 145, ct: 813</t>
  </si>
  <si>
    <t>time: 1606, err: 171, ct: 846</t>
  </si>
  <si>
    <t>time: 1232, err: 146, ct: 822</t>
  </si>
  <si>
    <t>time: 1232, err: 145, ct: 814</t>
  </si>
  <si>
    <t>time: 1598, err: 171, ct: 847</t>
  </si>
  <si>
    <t>time: 1228, err: 146, ct: 823</t>
  </si>
  <si>
    <t>time: 1410, err: 145, ct: 815</t>
  </si>
  <si>
    <t>time: 3442, err: 171, ct: 848</t>
  </si>
  <si>
    <t>time: 1230, err: 146, ct: 824</t>
  </si>
  <si>
    <t>time: 1230, err: 145, ct: 816</t>
  </si>
  <si>
    <t>time: 1782, err: 171, ct: 849</t>
  </si>
  <si>
    <t>time: 1234, err: 146, ct: 825</t>
  </si>
  <si>
    <t>time: 1232, err: 145, ct: 817</t>
  </si>
  <si>
    <t>time: 4174, err: 171, ct: 850</t>
  </si>
  <si>
    <t>time: 1230, err: 146, ct: 826</t>
  </si>
  <si>
    <t>time: 1228, err: 145, ct: 818</t>
  </si>
  <si>
    <t>time: 1784, err: 171, ct: 851</t>
  </si>
  <si>
    <t>time: 1230, err: 146, ct: 827</t>
  </si>
  <si>
    <t>time: 1230, err: 145, ct: 819</t>
  </si>
  <si>
    <t>time: 2512, err: 171, ct: 852</t>
  </si>
  <si>
    <t>time: 1236, err: 146, ct: 828</t>
  </si>
  <si>
    <t>time: 1238, err: 145, ct: 820</t>
  </si>
  <si>
    <t>time: 1600, err: 171, ct: 853</t>
  </si>
  <si>
    <t>time: 1230, err: 146, ct: 829</t>
  </si>
  <si>
    <t>time: 1228, err: 145, ct: 821</t>
  </si>
  <si>
    <t>time: 1782, err: 171, ct: 854</t>
  </si>
  <si>
    <t>time: 1230, err: 146, ct: 830</t>
  </si>
  <si>
    <t>time: 1784, err: 145, ct: 822</t>
  </si>
  <si>
    <t>time: 1596, err: 171, ct: 855</t>
  </si>
  <si>
    <t>time: 1232, err: 146, ct: 831</t>
  </si>
  <si>
    <t>time: 1230, err: 145, ct: 823</t>
  </si>
  <si>
    <t>time: 1600, err: 171, ct: 856</t>
  </si>
  <si>
    <t>time: 1230, err: 146, ct: 832</t>
  </si>
  <si>
    <t>time: 1416, err: 145, ct: 824</t>
  </si>
  <si>
    <t>time: 1784, err: 172, ct: 858</t>
  </si>
  <si>
    <t>time: 1232, err: 146, ct: 833</t>
  </si>
  <si>
    <t>time: 1230, err: 145, ct: 825</t>
  </si>
  <si>
    <t>time: 2522, err: 172, ct: 859</t>
  </si>
  <si>
    <t>time: 1230, err: 146, ct: 834</t>
  </si>
  <si>
    <t>time: 1236, err: 145, ct: 826</t>
  </si>
  <si>
    <t>time: 1782, err: 172, ct: 860</t>
  </si>
  <si>
    <t>time: 1234, err: 146, ct: 835</t>
  </si>
  <si>
    <t>time: 1414, err: 145, ct: 827</t>
  </si>
  <si>
    <t>time: 1604, err: 172, ct: 861</t>
  </si>
  <si>
    <t>time: 1350, err: 146, ct: 836</t>
  </si>
  <si>
    <t>time: 1234, err: 145, ct: 828</t>
  </si>
  <si>
    <t>time: 1602, err: 172, ct: 862</t>
  </si>
  <si>
    <t>time: 1228, err: 146, ct: 837</t>
  </si>
  <si>
    <t>time: 1232, err: 145, ct: 829</t>
  </si>
  <si>
    <t>time: 1782, err: 173, ct: 864</t>
  </si>
  <si>
    <t>time: 1416, err: 146, ct: 838</t>
  </si>
  <si>
    <t>time: 1230, err: 145, ct: 830</t>
  </si>
  <si>
    <t>time: 2522, err: 173, ct: 865</t>
  </si>
  <si>
    <t>time: 1234, err: 146, ct: 839</t>
  </si>
  <si>
    <t>time: 1230, err: 145, ct: 831</t>
  </si>
  <si>
    <t>time: 1786, err: 174, ct: 867</t>
  </si>
  <si>
    <t>time: 1232, err: 146, ct: 840</t>
  </si>
  <si>
    <t>time: 1232, err: 145, ct: 832</t>
  </si>
  <si>
    <t>time: 2522, err: 174, ct: 868</t>
  </si>
  <si>
    <t>time: 1234, err: 146, ct: 841</t>
  </si>
  <si>
    <t>time: 1232, err: 145, ct: 833</t>
  </si>
  <si>
    <t>time: 1790, err: 174, ct: 869</t>
  </si>
  <si>
    <t>time: 1232, err: 146, ct: 842</t>
  </si>
  <si>
    <t>time: 1232, err: 145, ct: 834</t>
  </si>
  <si>
    <t>time: 2524, err: 174, ct: 870</t>
  </si>
  <si>
    <t>time: 1234, err: 146, ct: 843</t>
  </si>
  <si>
    <t>time: 1230, err: 145, ct: 835</t>
  </si>
  <si>
    <t>time: 3622, err: 175, ct: 872</t>
  </si>
  <si>
    <t>time: 1228, err: 146, ct: 844</t>
  </si>
  <si>
    <t>time: 1230, err: 145, ct: 836</t>
  </si>
  <si>
    <t>time: 3444, err: 175, ct: 873</t>
  </si>
  <si>
    <t>time: 1230, err: 146, ct: 845</t>
  </si>
  <si>
    <t>time: 1972, err: 145, ct: 837</t>
  </si>
  <si>
    <t>time: 3436, err: 175, ct: 874</t>
  </si>
  <si>
    <t>time: 1232, err: 146, ct: 846</t>
  </si>
  <si>
    <t>time: 1412, err: 145, ct: 838</t>
  </si>
  <si>
    <t>time: 1782, err: 176, ct: 876</t>
  </si>
  <si>
    <t>time: 1238, err: 146, ct: 847</t>
  </si>
  <si>
    <t>time: 1228, err: 145, ct: 839</t>
  </si>
  <si>
    <t>time: 1598, err: 176, ct: 877</t>
  </si>
  <si>
    <t>time: 1230, err: 146, ct: 848</t>
  </si>
  <si>
    <t>time: 1232, err: 145, ct: 840</t>
  </si>
  <si>
    <t>time: 1784, err: 176, ct: 878</t>
  </si>
  <si>
    <t>time: 1236, err: 146, ct: 849</t>
  </si>
  <si>
    <t>time: 1230, err: 145, ct: 841</t>
  </si>
  <si>
    <t>time: 1596, err: 176, ct: 879</t>
  </si>
  <si>
    <t>time: 1234, err: 146, ct: 850</t>
  </si>
  <si>
    <t>time: 1416, err: 145, ct: 842</t>
  </si>
  <si>
    <t>time: 2706, err: 177, ct: 881</t>
  </si>
  <si>
    <t>time: 1232, err: 146, ct: 851</t>
  </si>
  <si>
    <t>time: 1234, err: 145, ct: 843</t>
  </si>
  <si>
    <t>time: 1598, err: 177, ct: 882</t>
  </si>
  <si>
    <t>time: 1236, err: 146, ct: 852</t>
  </si>
  <si>
    <t>time: 1230, err: 145, ct: 844</t>
  </si>
  <si>
    <t>time: 3442, err: 177, ct: 883</t>
  </si>
  <si>
    <t>time: 1234, err: 146, ct: 853</t>
  </si>
  <si>
    <t>time: 1602, err: 145, ct: 845</t>
  </si>
  <si>
    <t>time: 1966, err: 179, ct: 886</t>
  </si>
  <si>
    <t>time: 1230, err: 146, ct: 854</t>
  </si>
  <si>
    <t>time: 1230, err: 145, ct: 846</t>
  </si>
  <si>
    <t>time: 4362, err: 189, ct: 897</t>
  </si>
  <si>
    <t>time: 1420, err: 146, ct: 855</t>
  </si>
  <si>
    <t>time: 1230, err: 145, ct: 847</t>
  </si>
  <si>
    <t>time: 3458, err: 189, ct: 898</t>
  </si>
  <si>
    <t>time: 1232, err: 146, ct: 856</t>
  </si>
  <si>
    <t>time: 1236, err: 145, ct: 848</t>
  </si>
  <si>
    <t>time: 1786, err: 190, ct: 900</t>
  </si>
  <si>
    <t>time: 1420, err: 146, ct: 857</t>
  </si>
  <si>
    <t>time: 1232, err: 145, ct: 849</t>
  </si>
  <si>
    <t>time: 2524, err: 190, ct: 901</t>
  </si>
  <si>
    <t>time: 1242, err: 146, ct: 858</t>
  </si>
  <si>
    <t>time: 1230, err: 145, ct: 850</t>
  </si>
  <si>
    <t>time: 1782, err: 190, ct: 902</t>
  </si>
  <si>
    <t>time: 1228, err: 146, ct: 859</t>
  </si>
  <si>
    <t>time: 1230, err: 145, ct: 851</t>
  </si>
  <si>
    <t>time: 4266, err: 190, ct: 903</t>
  </si>
  <si>
    <t>time: 2886, err: 146, ct: 860</t>
  </si>
  <si>
    <t>time: 1234, err: 145, ct: 852</t>
  </si>
  <si>
    <t>time: 1782, err: 190, ct: 904</t>
  </si>
  <si>
    <t>time: 1230, err: 146, ct: 861</t>
  </si>
  <si>
    <t>time: 1416, err: 145, ct: 853</t>
  </si>
  <si>
    <t>time: 1598, err: 190, ct: 905</t>
  </si>
  <si>
    <t>time: 1966, err: 146, ct: 862</t>
  </si>
  <si>
    <t>time: 1600, err: 145, ct: 854</t>
  </si>
  <si>
    <t>time: 1598, err: 190, ct: 906</t>
  </si>
  <si>
    <t>time: 1602, err: 146, ct: 863</t>
  </si>
  <si>
    <t>time: 1968, err: 145, ct: 855</t>
  </si>
  <si>
    <t>time: 1784, err: 190, ct: 907</t>
  </si>
  <si>
    <t>time: 1414, err: 146, ct: 864</t>
  </si>
  <si>
    <t>time: 1232, err: 145, ct: 856</t>
  </si>
  <si>
    <t>time: 1602, err: 190, ct: 908</t>
  </si>
  <si>
    <t>time: 1970, err: 146, ct: 865</t>
  </si>
  <si>
    <t>time: 1600, err: 145, ct: 857</t>
  </si>
  <si>
    <t>time: 1598, err: 190, ct: 909</t>
  </si>
  <si>
    <t>time: 1232, err: 146, ct: 866</t>
  </si>
  <si>
    <t>time: 1236, err: 145, ct: 858</t>
  </si>
  <si>
    <t>time: 1782, err: 191, ct: 911</t>
  </si>
  <si>
    <t>time: 1236, err: 146, ct: 867</t>
  </si>
  <si>
    <t>time: 1600, err: 145, ct: 859</t>
  </si>
  <si>
    <t>time: 1598, err: 191, ct: 912</t>
  </si>
  <si>
    <t>time: 1414, err: 146, ct: 868</t>
  </si>
  <si>
    <t>time: 1420, err: 145, ct: 860</t>
  </si>
  <si>
    <t>time: 1782, err: 191, ct: 913</t>
  </si>
  <si>
    <t>time: 1782, err: 146, ct: 869</t>
  </si>
  <si>
    <t>time: 1232, err: 145, ct: 861</t>
  </si>
  <si>
    <t>time: 1600, err: 191, ct: 914</t>
  </si>
  <si>
    <t>time: 1232, err: 146, ct: 870</t>
  </si>
  <si>
    <t>time: 1416, err: 145, ct: 862</t>
  </si>
  <si>
    <t>time: 1600, err: 191, ct: 915</t>
  </si>
  <si>
    <t>time: 1968, err: 146, ct: 871</t>
  </si>
  <si>
    <t>time: 1420, err: 145, ct: 863</t>
  </si>
  <si>
    <t>time: 3626, err: 191, ct: 916</t>
  </si>
  <si>
    <t>time: 1420, err: 146, ct: 872</t>
  </si>
  <si>
    <t>time: 2702, err: 145, ct: 864</t>
  </si>
  <si>
    <t>time: 1414, err: 191, ct: 917</t>
  </si>
  <si>
    <t>time: 1968, err: 146, ct: 873</t>
  </si>
  <si>
    <t>time: 1602, err: 145, ct: 865</t>
  </si>
  <si>
    <t>time: 1600, err: 191, ct: 918</t>
  </si>
  <si>
    <t>time: 1592, err: 146, ct: 874</t>
  </si>
  <si>
    <t>time: 1782, err: 145, ct: 866</t>
  </si>
  <si>
    <t>time: 3444, err: 191, ct: 919</t>
  </si>
  <si>
    <t>time: 1600, err: 146, ct: 875</t>
  </si>
  <si>
    <t>time: 1230, err: 145, ct: 867</t>
  </si>
  <si>
    <t>time: 2704, err: 191, ct: 920</t>
  </si>
  <si>
    <t>time: 1602, err: 146, ct: 876</t>
  </si>
  <si>
    <t>time: 1234, err: 145, ct: 868</t>
  </si>
  <si>
    <t>time: 1598, err: 191, ct: 921</t>
  </si>
  <si>
    <t>time: 1782, err: 146, ct: 877</t>
  </si>
  <si>
    <t>time: 1232, err: 145, ct: 869</t>
  </si>
  <si>
    <t>time: 1602, err: 191, ct: 922</t>
  </si>
  <si>
    <t>time: 1236, err: 146, ct: 878</t>
  </si>
  <si>
    <t>time: 1232, err: 145, ct: 870</t>
  </si>
  <si>
    <t>time: 1778, err: 191, ct: 923</t>
  </si>
  <si>
    <t>time: 1232, err: 146, ct: 879</t>
  </si>
  <si>
    <t>time: 1784, err: 145, ct: 871</t>
  </si>
  <si>
    <t>time: 1600, err: 191, ct: 924</t>
  </si>
  <si>
    <t>time: 1600, err: 146, ct: 880</t>
  </si>
  <si>
    <t>time: 1232, err: 145, ct: 872</t>
  </si>
  <si>
    <t>time: 2516, err: 191, ct: 925</t>
  </si>
  <si>
    <t>time: 1598, err: 146, ct: 881</t>
  </si>
  <si>
    <t>time: 1414, err: 145, ct: 873</t>
  </si>
  <si>
    <t>time: 1782, err: 191, ct: 926</t>
  </si>
  <si>
    <t>time: 1414, err: 146, ct: 882</t>
  </si>
  <si>
    <t>time: 1780, err: 145, ct: 874</t>
  </si>
  <si>
    <t>time: 1596, err: 191, ct: 927</t>
  </si>
  <si>
    <t>time: 1966, err: 146, ct: 883</t>
  </si>
  <si>
    <t>time: 1790, err: 145, ct: 875</t>
  </si>
  <si>
    <t>time: 1598, err: 191, ct: 928</t>
  </si>
  <si>
    <t>time: 1600, err: 146, ct: 884</t>
  </si>
  <si>
    <t>time: 1602, err: 145, ct: 876</t>
  </si>
  <si>
    <t>time: 1598, err: 191, ct: 929</t>
  </si>
  <si>
    <t>time: 2522, err: 146, ct: 885</t>
  </si>
  <si>
    <t>time: 1232, err: 145, ct: 877</t>
  </si>
  <si>
    <t>time: 1784, err: 191, ct: 930</t>
  </si>
  <si>
    <t>time: 1784, err: 146, ct: 886</t>
  </si>
  <si>
    <t>time: 1230, err: 145, ct: 878</t>
  </si>
  <si>
    <t>time: 1600, err: 191, ct: 931</t>
  </si>
  <si>
    <t>time: 1602, err: 146, ct: 887</t>
  </si>
  <si>
    <t>time: 1236, err: 145, ct: 879</t>
  </si>
  <si>
    <t>time: 1598, err: 191, ct: 932</t>
  </si>
  <si>
    <t>time: 1600, err: 146, ct: 888</t>
  </si>
  <si>
    <t>time: 1232, err: 145, ct: 880</t>
  </si>
  <si>
    <t>time: 1784, err: 191, ct: 933</t>
  </si>
  <si>
    <t>time: 3624, err: 146, ct: 889</t>
  </si>
  <si>
    <t>time: 3446, err: 145, ct: 881</t>
  </si>
  <si>
    <t>time: 1596, err: 191, ct: 934</t>
  </si>
  <si>
    <t>time: 1600, err: 146, ct: 890</t>
  </si>
  <si>
    <t>time: 1600, err: 145, ct: 882</t>
  </si>
  <si>
    <t>time: 1600, err: 191, ct: 935</t>
  </si>
  <si>
    <t>time: 21732, err: 146, ct: 891</t>
  </si>
  <si>
    <t>time: 1600, err: 145, ct: 883</t>
  </si>
  <si>
    <t>time: 2522, err: 191, ct: 936</t>
  </si>
  <si>
    <t>time: 3644, err: 147, ct: 893</t>
  </si>
  <si>
    <t>time: 1784, err: 145, ct: 884</t>
  </si>
  <si>
    <t>time: 1598, err: 191, ct: 937</t>
  </si>
  <si>
    <t>time: 5324, err: 147, ct: 894</t>
  </si>
  <si>
    <t>time: 1600, err: 145, ct: 885</t>
  </si>
  <si>
    <t>time: 1410, err: 191, ct: 938</t>
  </si>
  <si>
    <t>time: 5320, err: 147, ct: 895</t>
  </si>
  <si>
    <t>time: 1606, err: 145, ct: 886</t>
  </si>
  <si>
    <t>time: 1236, err: 191, ct: 939</t>
  </si>
  <si>
    <t>time: 5270, err: 147, ct: 896</t>
  </si>
  <si>
    <t>time: 1782, err: 145, ct: 887</t>
  </si>
  <si>
    <t>time: 1598, err: 191, ct: 940</t>
  </si>
  <si>
    <t>time: 4550, err: 148, ct: 898</t>
  </si>
  <si>
    <t>time: 1600, err: 145, ct: 888</t>
  </si>
  <si>
    <t>time: 1602, err: 191, ct: 941</t>
  </si>
  <si>
    <t>time: 4380, err: 148, ct: 899</t>
  </si>
  <si>
    <t>time: 1600, err: 145, ct: 889</t>
  </si>
  <si>
    <t>time: 1600, err: 191, ct: 942</t>
  </si>
  <si>
    <t>time: 2148, err: 151, ct: 903</t>
  </si>
  <si>
    <t>time: 3994, err: 145, ct: 890</t>
  </si>
  <si>
    <t>time: 1596, err: 191, ct: 943</t>
  </si>
  <si>
    <t>time: 1596, err: 151, ct: 904</t>
  </si>
  <si>
    <t>time: 1228, err: 145, ct: 891</t>
  </si>
  <si>
    <t>time: 2706, err: 191, ct: 944</t>
  </si>
  <si>
    <t>time: 3988, err: 154, ct: 908</t>
  </si>
  <si>
    <t>time: 1536, err: 145, ct: 892</t>
  </si>
  <si>
    <t>time: 1598, err: 191, ct: 945</t>
  </si>
  <si>
    <t>time: 7192, err: 154, ct: 909</t>
  </si>
  <si>
    <t>time: 2338, err: 145, ct: 893</t>
  </si>
  <si>
    <t>time: 3252, err: 191, ct: 946</t>
  </si>
  <si>
    <t>time: 5298, err: 154, ct: 910</t>
  </si>
  <si>
    <t>time: 2150, err: 145, ct: 894</t>
  </si>
  <si>
    <t>time: 1966, err: 191, ct: 947</t>
  </si>
  <si>
    <t>time: 4360, err: 154, ct: 911</t>
  </si>
  <si>
    <t>time: 1414, err: 145, ct: 895</t>
  </si>
  <si>
    <t>time: 5044, err: 191, ct: 948</t>
  </si>
  <si>
    <t>time: 4360, err: 154, ct: 912</t>
  </si>
  <si>
    <t>time: 1414, err: 145, ct: 896</t>
  </si>
  <si>
    <t>time: 1966, err: 191, ct: 949</t>
  </si>
  <si>
    <t>time: 9794, err: 155, ct: 914</t>
  </si>
  <si>
    <t>time: 1600, err: 145, ct: 897</t>
  </si>
  <si>
    <t>time: 1600, err: 191, ct: 950</t>
  </si>
  <si>
    <t>time: 1786, err: 155, ct: 915</t>
  </si>
  <si>
    <t>time: 2708, err: 145, ct: 898</t>
  </si>
  <si>
    <t>time: 1598, err: 191, ct: 951</t>
  </si>
  <si>
    <t>time: 3442, err: 155, ct: 916</t>
  </si>
  <si>
    <t>time: 1598, err: 145, ct: 899</t>
  </si>
  <si>
    <t>time: 1416, err: 191, ct: 952</t>
  </si>
  <si>
    <t>time: 4358, err: 155, ct: 917</t>
  </si>
  <si>
    <t>time: 1414, err: 145, ct: 900</t>
  </si>
  <si>
    <t>time: 1232, err: 191, ct: 953</t>
  </si>
  <si>
    <t>time: 5280, err: 155, ct: 918</t>
  </si>
  <si>
    <t>time: 1232, err: 145, ct: 901</t>
  </si>
  <si>
    <t>time: 1416, err: 191, ct: 954</t>
  </si>
  <si>
    <t>time: 1784, err: 155, ct: 919</t>
  </si>
  <si>
    <t>time: 1232, err: 145, ct: 902</t>
  </si>
  <si>
    <t>time: 1412, err: 191, ct: 955</t>
  </si>
  <si>
    <t>time: 7972, err: 155, ct: 920</t>
  </si>
  <si>
    <t>time: 1604, err: 145, ct: 903</t>
  </si>
  <si>
    <t>time: 1968, err: 191, ct: 956</t>
  </si>
  <si>
    <t>time: 4562, err: 156, ct: 922</t>
  </si>
  <si>
    <t>time: 1598, err: 145, ct: 904</t>
  </si>
  <si>
    <t>time: 1596, err: 191, ct: 957</t>
  </si>
  <si>
    <t>time: 5378, err: 156, ct: 923</t>
  </si>
  <si>
    <t>time: 1228, err: 145, ct: 905</t>
  </si>
  <si>
    <t>time: 1604, err: 191, ct: 958</t>
  </si>
  <si>
    <t>time: 4366, err: 156, ct: 924</t>
  </si>
  <si>
    <t>time: 1784, err: 145, ct: 906</t>
  </si>
  <si>
    <t>time: 1782, err: 191, ct: 959</t>
  </si>
  <si>
    <t>time: 1598, err: 156, ct: 925</t>
  </si>
  <si>
    <t>time: 1786, err: 145, ct: 907</t>
  </si>
  <si>
    <t>time: 1602, err: 191, ct: 960</t>
  </si>
  <si>
    <t>time: 1600, err: 156, ct: 926</t>
  </si>
  <si>
    <t>time: 1412, err: 145, ct: 908</t>
  </si>
  <si>
    <t>time: 1600, err: 191, ct: 961</t>
  </si>
  <si>
    <t>time: 1598, err: 156, ct: 927</t>
  </si>
  <si>
    <t>time: 1968, err: 145, ct: 909</t>
  </si>
  <si>
    <t>time: 1782, err: 191, ct: 962</t>
  </si>
  <si>
    <t>time: 3624, err: 157, ct: 929</t>
  </si>
  <si>
    <t>time: 1602, err: 145, ct: 910</t>
  </si>
  <si>
    <t>time: 1414, err: 191, ct: 963</t>
  </si>
  <si>
    <t>time: 8946, err: 157, ct: 930</t>
  </si>
  <si>
    <t>time: 1604, err: 145, ct: 911</t>
  </si>
  <si>
    <t>time: 1600, err: 191, ct: 964</t>
  </si>
  <si>
    <t>time: 1784, err: 157, ct: 931</t>
  </si>
  <si>
    <t>time: 3622, err: 145, ct: 912</t>
  </si>
  <si>
    <t>time: 4544, err: 191, ct: 965</t>
  </si>
  <si>
    <t>time: 33642, err: 157, ct: 932</t>
  </si>
  <si>
    <t>time: 1600, err: 145, ct: 913</t>
  </si>
  <si>
    <t>time: 1784, err: 191, ct: 966</t>
  </si>
  <si>
    <t>time: 1786, err: 158, ct: 934</t>
  </si>
  <si>
    <t>time: 1600, err: 145, ct: 914</t>
  </si>
  <si>
    <t>time: 1230, err: 191, ct: 967</t>
  </si>
  <si>
    <t>time: 3440, err: 158, ct: 935</t>
  </si>
  <si>
    <t>time: 2524, err: 145, ct: 915</t>
  </si>
  <si>
    <t>time: 1962, err: 191, ct: 968</t>
  </si>
  <si>
    <t>time: 1778, err: 158, ct: 936</t>
  </si>
  <si>
    <t>time: 2702, err: 145, ct: 916</t>
  </si>
  <si>
    <t>time: 1788, err: 191, ct: 969</t>
  </si>
  <si>
    <t>time: 1598, err: 158, ct: 937</t>
  </si>
  <si>
    <t>time: 1600, err: 145, ct: 917</t>
  </si>
  <si>
    <t>time: 1600, err: 191, ct: 970</t>
  </si>
  <si>
    <t>time: 1596, err: 158, ct: 938</t>
  </si>
  <si>
    <t>time: 1600, err: 145, ct: 918</t>
  </si>
  <si>
    <t>time: 1602, err: 191, ct: 971</t>
  </si>
  <si>
    <t>time: 8048, err: 158, ct: 939</t>
  </si>
  <si>
    <t>time: 1782, err: 145, ct: 919</t>
  </si>
  <si>
    <t>time: 1784, err: 191, ct: 972</t>
  </si>
  <si>
    <t>time: 1782, err: 158, ct: 940</t>
  </si>
  <si>
    <t>time: 1600, err: 145, ct: 920</t>
  </si>
  <si>
    <t>time: 2334, err: 191, ct: 973</t>
  </si>
  <si>
    <t>time: 2520, err: 158, ct: 941</t>
  </si>
  <si>
    <t>time: 1594, err: 145, ct: 921</t>
  </si>
  <si>
    <t>time: 1600, err: 191, ct: 974</t>
  </si>
  <si>
    <t>time: 1600, err: 158, ct: 942</t>
  </si>
  <si>
    <t>time: 5278, err: 145, ct: 922</t>
  </si>
  <si>
    <t>time: 2150, err: 191, ct: 975</t>
  </si>
  <si>
    <t>time: 2702, err: 158, ct: 943</t>
  </si>
  <si>
    <t>time: 1782, err: 145, ct: 923</t>
  </si>
  <si>
    <t>time: 1234, err: 191, ct: 976</t>
  </si>
  <si>
    <t>time: 1604, err: 158, ct: 944</t>
  </si>
  <si>
    <t>time: 1600, err: 145, ct: 924</t>
  </si>
  <si>
    <t>time: 5096, err: 191, ct: 977</t>
  </si>
  <si>
    <t>time: 1600, err: 158, ct: 945</t>
  </si>
  <si>
    <t>time: 1598, err: 145, ct: 925</t>
  </si>
  <si>
    <t>time: 1786, err: 191, ct: 978</t>
  </si>
  <si>
    <t>time: 2522, err: 158, ct: 946</t>
  </si>
  <si>
    <t>time: 1778, err: 145, ct: 926</t>
  </si>
  <si>
    <t>time: 1598, err: 191, ct: 979</t>
  </si>
  <si>
    <t>time: 1780, err: 158, ct: 947</t>
  </si>
  <si>
    <t>time: 1598, err: 145, ct: 927</t>
  </si>
  <si>
    <t>time: 1602, err: 191, ct: 980</t>
  </si>
  <si>
    <t>time: 2518, err: 158, ct: 948</t>
  </si>
  <si>
    <t>time: 1600, err: 145, ct: 928</t>
  </si>
  <si>
    <t>time: 1784, err: 191, ct: 981</t>
  </si>
  <si>
    <t>time: 5348, err: 158, ct: 949</t>
  </si>
  <si>
    <t>time: 1784, err: 145, ct: 929</t>
  </si>
  <si>
    <t>time: 2516, err: 191, ct: 982</t>
  </si>
  <si>
    <t>time: 1602, err: 158, ct: 950</t>
  </si>
  <si>
    <t>time: 1602, err: 145, ct: 930</t>
  </si>
  <si>
    <t>time: 1600, err: 191, ct: 983</t>
  </si>
  <si>
    <t>time: 4542, err: 158, ct: 951</t>
  </si>
  <si>
    <t>time: 1598, err: 145, ct: 931</t>
  </si>
  <si>
    <t>time: 1784, err: 192, ct: 985</t>
  </si>
  <si>
    <t>time: 1600, err: 158, ct: 952</t>
  </si>
  <si>
    <t>time: 1782, err: 146, ct: 933</t>
  </si>
  <si>
    <t>time: 1600, err: 192, ct: 986</t>
  </si>
  <si>
    <t>time: 1606, err: 158, ct: 953</t>
  </si>
  <si>
    <t>time: 1598, err: 146, ct: 934</t>
  </si>
  <si>
    <t>time: 1784, err: 192, ct: 987</t>
  </si>
  <si>
    <t>time: 1600, err: 158, ct: 954</t>
  </si>
  <si>
    <t>time: 1786, err: 146, ct: 935</t>
  </si>
  <si>
    <t>time: 1532, err: 192, ct: 988</t>
  </si>
  <si>
    <t>time: 3630, err: 158, ct: 955</t>
  </si>
  <si>
    <t>time: 1602, err: 146, ct: 936</t>
  </si>
  <si>
    <t>time: 2706, err: 192, ct: 989</t>
  </si>
  <si>
    <t>time: 1600, err: 158, ct: 956</t>
  </si>
  <si>
    <t>time: 1602, err: 146, ct: 937</t>
  </si>
  <si>
    <t>time: 1600, err: 192, ct: 990</t>
  </si>
  <si>
    <t>time: 2514, err: 158, ct: 957</t>
  </si>
  <si>
    <t>time: 1780, err: 146, ct: 938</t>
  </si>
  <si>
    <t>time: 1604, err: 192, ct: 991</t>
  </si>
  <si>
    <t>time: 1604, err: 158, ct: 958</t>
  </si>
  <si>
    <t>time: 1596, err: 146, ct: 939</t>
  </si>
  <si>
    <t>time: 1600, err: 192, ct: 992</t>
  </si>
  <si>
    <t>time: 1782, err: 158, ct: 959</t>
  </si>
  <si>
    <t>time: 1600, err: 146, ct: 940</t>
  </si>
  <si>
    <t>time: 1782, err: 192, ct: 993</t>
  </si>
  <si>
    <t>time: 2538, err: 158, ct: 960</t>
  </si>
  <si>
    <t>time: 1600, err: 146, ct: 941</t>
  </si>
  <si>
    <t>time: 1602, err: 192, ct: 994</t>
  </si>
  <si>
    <t>time: 1600, err: 158, ct: 961</t>
  </si>
  <si>
    <t>time: 1784, err: 146, ct: 942</t>
  </si>
  <si>
    <t>time: 1598, err: 192, ct: 995</t>
  </si>
  <si>
    <t>time: 2524, err: 158, ct: 962</t>
  </si>
  <si>
    <t>time: 1602, err: 146, ct: 943</t>
  </si>
  <si>
    <t>time: 1788, err: 192, ct: 996</t>
  </si>
  <si>
    <t>time: 1782, err: 158, ct: 963</t>
  </si>
  <si>
    <t>time: 1602, err: 146, ct: 944</t>
  </si>
  <si>
    <t>time: 1598, err: 192, ct: 997</t>
  </si>
  <si>
    <t>time: 2518, err: 158, ct: 964</t>
  </si>
  <si>
    <t>time: 2704, err: 146, ct: 945</t>
  </si>
  <si>
    <t>time: 2514, err: 192, ct: 998</t>
  </si>
  <si>
    <t>time: 1598, err: 158, ct: 965</t>
  </si>
  <si>
    <t>time: 1598, err: 146, ct: 946</t>
  </si>
  <si>
    <t>time: 5280, err: 192, ct: 999</t>
  </si>
  <si>
    <t>time: 2520, err: 158, ct: 966</t>
  </si>
  <si>
    <t>time: 1598, err: 146, ct: 947</t>
  </si>
  <si>
    <t>time: 1784, err: 192, ct: 1000</t>
  </si>
  <si>
    <t>time: 1602, err: 158, ct: 967</t>
  </si>
  <si>
    <t>time: 1602, err: 146, ct: 948</t>
  </si>
  <si>
    <t>time: 1604, err: 192, ct: 1001</t>
  </si>
  <si>
    <t>time: 2890, err: 158, ct: 968</t>
  </si>
  <si>
    <t>time: 1778, err: 146, ct: 949</t>
  </si>
  <si>
    <t>time: 1600, err: 192, ct: 1002</t>
  </si>
  <si>
    <t>time: 1232, err: 158, ct: 969</t>
  </si>
  <si>
    <t>time: 2520, err: 146, ct: 950</t>
  </si>
  <si>
    <t>time: 1414, err: 192, ct: 1003</t>
  </si>
  <si>
    <t>time: 2874, err: 158, ct: 970</t>
  </si>
  <si>
    <t>time: 1602, err: 146, ct: 951</t>
  </si>
  <si>
    <t>time: 2700, err: 192, ct: 1004</t>
  </si>
  <si>
    <t>time: 1416, err: 158, ct: 971</t>
  </si>
  <si>
    <t>time: 1780, err: 146, ct: 952</t>
  </si>
  <si>
    <t>time: 1600, err: 192, ct: 1005</t>
  </si>
  <si>
    <t>time: 1598, err: 158, ct: 972</t>
  </si>
  <si>
    <t>time: 1600, err: 146, ct: 953</t>
  </si>
  <si>
    <t>time: 1596, err: 192, ct: 1006</t>
  </si>
  <si>
    <t>time: 2706, err: 158, ct: 973</t>
  </si>
  <si>
    <t>time: 1598, err: 146, ct: 954</t>
  </si>
  <si>
    <t>time: 1602, err: 192, ct: 1007</t>
  </si>
  <si>
    <t>time: 1598, err: 158, ct: 974</t>
  </si>
  <si>
    <t>time: 3256, err: 146, ct: 955</t>
  </si>
  <si>
    <t>time: 1602, err: 192, ct: 1008</t>
  </si>
  <si>
    <t>time: 4182, err: 158, ct: 975</t>
  </si>
  <si>
    <t>time: 1972, err: 146, ct: 956</t>
  </si>
  <si>
    <t>time: 2518, err: 192, ct: 1009</t>
  </si>
  <si>
    <t>time: 1596, err: 158, ct: 976</t>
  </si>
  <si>
    <t>time: 2156, err: 146, ct: 957</t>
  </si>
  <si>
    <t>time: 1784, err: 192, ct: 1010</t>
  </si>
  <si>
    <t>time: 1784, err: 158, ct: 977</t>
  </si>
  <si>
    <t>time: 1968, err: 146, ct: 958</t>
  </si>
  <si>
    <t>time: 1598, err: 192, ct: 1011</t>
  </si>
  <si>
    <t>time: 1598, err: 158, ct: 978</t>
  </si>
  <si>
    <t>time: 1964, err: 146, ct: 959</t>
  </si>
  <si>
    <t>time: 1600, err: 192, ct: 1012</t>
  </si>
  <si>
    <t>time: 1230, err: 158, ct: 979</t>
  </si>
  <si>
    <t>time: 1232, err: 146, ct: 960</t>
  </si>
  <si>
    <t>time: 1608, err: 192, ct: 1013</t>
  </si>
  <si>
    <t>time: 1782, err: 158, ct: 980</t>
  </si>
  <si>
    <t>time: 1602, err: 146, ct: 961</t>
  </si>
  <si>
    <t>time: 1780, err: 192, ct: 1014</t>
  </si>
  <si>
    <t>time: 2836, err: 158, ct: 981</t>
  </si>
  <si>
    <t>time: 3550, err: 146, ct: 962</t>
  </si>
  <si>
    <t>time: 1604, err: 192, ct: 1015</t>
  </si>
  <si>
    <t>time: 1230, err: 158, ct: 982</t>
  </si>
  <si>
    <t>time: 1594, err: 146, ct: 963</t>
  </si>
  <si>
    <t>time: 1600, err: 192, ct: 1016</t>
  </si>
  <si>
    <t>time: 1230, err: 158, ct: 983</t>
  </si>
  <si>
    <t>time: 1602, err: 146, ct: 964</t>
  </si>
  <si>
    <t>time: 4362, err: 192, ct: 1017</t>
  </si>
  <si>
    <t>time: 1600, err: 158, ct: 984</t>
  </si>
  <si>
    <t>time: 1414, err: 146, ct: 965</t>
  </si>
  <si>
    <t>time: 1786, err: 192, ct: 1018</t>
  </si>
  <si>
    <t>time: 1962, err: 158, ct: 985</t>
  </si>
  <si>
    <t>time: 1966, err: 146, ct: 966</t>
  </si>
  <si>
    <t>time: 1602, err: 192, ct: 1019</t>
  </si>
  <si>
    <t>time: 1418, err: 158, ct: 986</t>
  </si>
  <si>
    <t>time: 1600, err: 146, ct: 967</t>
  </si>
  <si>
    <t>time: 1606, err: 192, ct: 1020</t>
  </si>
  <si>
    <t>time: 1600, err: 158, ct: 987</t>
  </si>
  <si>
    <t>time: 1418, err: 146, ct: 968</t>
  </si>
  <si>
    <t>time: 2520, err: 192, ct: 1021</t>
  </si>
  <si>
    <t>time: 1414, err: 158, ct: 988</t>
  </si>
  <si>
    <t>time: 1230, err: 146, ct: 969</t>
  </si>
  <si>
    <t>time: 1786, err: 192, ct: 1022</t>
  </si>
  <si>
    <t>time: 1418, err: 158, ct: 989</t>
  </si>
  <si>
    <t>time: 1412, err: 146, ct: 970</t>
  </si>
  <si>
    <t>time: 1598, err: 192, ct: 1023</t>
  </si>
  <si>
    <t>time: 1232, err: 158, ct: 990</t>
  </si>
  <si>
    <t>time: 1232, err: 146, ct: 971</t>
  </si>
  <si>
    <t>time: 1600, err: 192, ct: 1024</t>
  </si>
  <si>
    <t>time: 1786, err: 158, ct: 991</t>
  </si>
  <si>
    <t>time: 1236, err: 146, ct: 972</t>
  </si>
  <si>
    <t>time: 5284, err: 192, ct: 1025</t>
  </si>
  <si>
    <t>time: 1232, err: 158, ct: 992</t>
  </si>
  <si>
    <t>time: 2356, err: 146, ct: 973</t>
  </si>
  <si>
    <t>time: 1784, err: 192, ct: 1026</t>
  </si>
  <si>
    <t>time: 1230, err: 158, ct: 993</t>
  </si>
  <si>
    <t>time: 1786, err: 146, ct: 974</t>
  </si>
  <si>
    <t>time: 1602, err: 192, ct: 1027</t>
  </si>
  <si>
    <t>time: 1784, err: 158, ct: 994</t>
  </si>
  <si>
    <t>time: 1232, err: 146, ct: 975</t>
  </si>
  <si>
    <t>time: 1598, err: 192, ct: 1028</t>
  </si>
  <si>
    <t>time: 1230, err: 158, ct: 995</t>
  </si>
  <si>
    <t>time: 1232, err: 146, ct: 976</t>
  </si>
  <si>
    <t>time: 3440, err: 192, ct: 1029</t>
  </si>
  <si>
    <t>time: 1230, err: 158, ct: 996</t>
  </si>
  <si>
    <t>time: 1412, err: 146, ct: 977</t>
  </si>
  <si>
    <t>time: 1786, err: 192, ct: 1030</t>
  </si>
  <si>
    <t>time: 1596, err: 158, ct: 997</t>
  </si>
  <si>
    <t>time: 1232, err: 146, ct: 978</t>
  </si>
  <si>
    <t>time: 1600, err: 192, ct: 1031</t>
  </si>
  <si>
    <t>time: 1234, err: 158, ct: 998</t>
  </si>
  <si>
    <t>time: 1230, err: 146, ct: 979</t>
  </si>
  <si>
    <t>time: 1600, err: 192, ct: 1032</t>
  </si>
  <si>
    <t>time: 1232, err: 158, ct: 999</t>
  </si>
  <si>
    <t>time: 1598, err: 146, ct: 980</t>
  </si>
  <si>
    <t>time: 5280, err: 192, ct: 1033</t>
  </si>
  <si>
    <t>time: 2518, err: 158, ct: 1000</t>
  </si>
  <si>
    <t>time: 1416, err: 146, ct: 981</t>
  </si>
  <si>
    <t>time: 1786, err: 192, ct: 1034</t>
  </si>
  <si>
    <t>time: 1786, err: 158, ct: 1001</t>
  </si>
  <si>
    <t>time: 1414, err: 146, ct: 982</t>
  </si>
  <si>
    <t>time: 2520, err: 192, ct: 1035</t>
  </si>
  <si>
    <t>time: 1230, err: 158, ct: 1002</t>
  </si>
  <si>
    <t>time: 1228, err: 146, ct: 983</t>
  </si>
  <si>
    <t>time: 1600, err: 192, ct: 1036</t>
  </si>
  <si>
    <t>time: 2152, err: 158, ct: 1003</t>
  </si>
  <si>
    <t>time: 1602, err: 146, ct: 984</t>
  </si>
  <si>
    <t>time: 3440, err: 192, ct: 1037</t>
  </si>
  <si>
    <t>time: 1232, err: 158, ct: 1004</t>
  </si>
  <si>
    <t>time: 1230, err: 146, ct: 985</t>
  </si>
  <si>
    <t>time: 1788, err: 192, ct: 1038</t>
  </si>
  <si>
    <t>time: 1232, err: 158, ct: 1005</t>
  </si>
  <si>
    <t>time: 1230, err: 146, ct: 986</t>
  </si>
  <si>
    <t>time: 2520, err: 192, ct: 1039</t>
  </si>
  <si>
    <t>time: 1416, err: 158, ct: 1006</t>
  </si>
  <si>
    <t>time: 1604, err: 146, ct: 987</t>
  </si>
  <si>
    <t>time: 1600, err: 192, ct: 1040</t>
  </si>
  <si>
    <t>time: 1598, err: 158, ct: 1007</t>
  </si>
  <si>
    <t>time: 1230, err: 146, ct: 988</t>
  </si>
  <si>
    <t>time: 3440, err: 192, ct: 1041</t>
  </si>
  <si>
    <t>time: 1232, err: 158, ct: 1008</t>
  </si>
  <si>
    <t>time: 1416, err: 146, ct: 989</t>
  </si>
  <si>
    <t>time: 1786, err: 192, ct: 1042</t>
  </si>
  <si>
    <t>time: 1230, err: 158, ct: 1009</t>
  </si>
  <si>
    <t>time: 1230, err: 146, ct: 990</t>
  </si>
  <si>
    <t>time: 6160, err: 192, ct: 1043</t>
  </si>
  <si>
    <t>time: 1414, err: 158, ct: 1010</t>
  </si>
  <si>
    <t>time: 1602, err: 146, ct: 991</t>
  </si>
  <si>
    <t>time: 1600, err: 192, ct: 1044</t>
  </si>
  <si>
    <t>time: 1234, err: 158, ct: 1011</t>
  </si>
  <si>
    <t>time: 1228, err: 146, ct: 992</t>
  </si>
  <si>
    <t>time: 1784, err: 192, ct: 1045</t>
  </si>
  <si>
    <t>time: 1414, err: 158, ct: 1012</t>
  </si>
  <si>
    <t>time: 1416, err: 146, ct: 993</t>
  </si>
  <si>
    <t>time: 1600, err: 192, ct: 1046</t>
  </si>
  <si>
    <t>time: 1786, err: 158, ct: 1013</t>
  </si>
  <si>
    <t>time: 1232, err: 146, ct: 994</t>
  </si>
  <si>
    <t>time: 1602, err: 192, ct: 1047</t>
  </si>
  <si>
    <t>time: 1412, err: 158, ct: 1014</t>
  </si>
  <si>
    <t>time: 1234, err: 146, ct: 995</t>
  </si>
  <si>
    <t>time: 1598, err: 192, ct: 1048</t>
  </si>
  <si>
    <t>time: 1598, err: 158, ct: 1015</t>
  </si>
  <si>
    <t>time: 1602, err: 146, ct: 996</t>
  </si>
  <si>
    <t>time: 2706, err: 192, ct: 1049</t>
  </si>
  <si>
    <t>time: 1414, err: 158, ct: 1016</t>
  </si>
  <si>
    <t>time: 1418, err: 146, ct: 997</t>
  </si>
  <si>
    <t>time: 1590, err: 192, ct: 1050</t>
  </si>
  <si>
    <t>time: 1604, err: 158, ct: 1017</t>
  </si>
  <si>
    <t>time: 1232, err: 146, ct: 998</t>
  </si>
  <si>
    <t>time: 1606, err: 192, ct: 1051</t>
  </si>
  <si>
    <t>time: 1232, err: 158, ct: 1018</t>
  </si>
  <si>
    <t>time: 1232, err: 146, ct: 999</t>
  </si>
  <si>
    <t>time: 1786, err: 193, ct: 1053</t>
  </si>
  <si>
    <t>time: 1230, err: 158, ct: 1019</t>
  </si>
  <si>
    <t>time: 1228, err: 146, ct: 1000</t>
  </si>
  <si>
    <t>time: 1598, err: 193, ct: 1054</t>
  </si>
  <si>
    <t>time: 1234, err: 158, ct: 1020</t>
  </si>
  <si>
    <t>time: 1236, err: 146, ct: 1001</t>
  </si>
  <si>
    <t>time: 1786, err: 194, ct: 1056</t>
  </si>
  <si>
    <t>time: 1232, err: 158, ct: 1021</t>
  </si>
  <si>
    <t>time: 1232, err: 146, ct: 1002</t>
  </si>
  <si>
    <t>time: 1600, err: 194, ct: 1057</t>
  </si>
  <si>
    <t>time: 1600, err: 158, ct: 1022</t>
  </si>
  <si>
    <t>time: 1236, err: 146, ct: 1003</t>
  </si>
  <si>
    <t>time: 1784, err: 195, ct: 1059</t>
  </si>
  <si>
    <t>time: 1414, err: 158, ct: 1023</t>
  </si>
  <si>
    <t>time: 1230, err: 146, ct: 1004</t>
  </si>
  <si>
    <t>time: 1598, err: 195, ct: 1060</t>
  </si>
  <si>
    <t>time: 1228, err: 158, ct: 1024</t>
  </si>
  <si>
    <t>time: 1598, err: 146, ct: 1005</t>
  </si>
  <si>
    <t>time: 1784, err: 195, ct: 1061</t>
  </si>
  <si>
    <t>time: 2334, err: 158, ct: 1025</t>
  </si>
  <si>
    <t>time: 1602, err: 146, ct: 1006</t>
  </si>
  <si>
    <t>time: 2520, err: 195, ct: 1062</t>
  </si>
  <si>
    <t>time: 1968, err: 158, ct: 1026</t>
  </si>
  <si>
    <t>time: 1226, err: 146, ct: 1007</t>
  </si>
  <si>
    <t>time: 1598, err: 195, ct: 1063</t>
  </si>
  <si>
    <t>time: 1784, err: 158, ct: 1027</t>
  </si>
  <si>
    <t>time: 1416, err: 146, ct: 1008</t>
  </si>
  <si>
    <t>time: 1602, err: 195, ct: 1064</t>
  </si>
  <si>
    <t>time: 1232, err: 158, ct: 1028</t>
  </si>
  <si>
    <t>time: 1414, err: 146, ct: 1009</t>
  </si>
  <si>
    <t>time: 3624, err: 195, ct: 1065</t>
  </si>
  <si>
    <t>time: 1414, err: 158, ct: 1029</t>
  </si>
  <si>
    <t>time: 1232, err: 146, ct: 1010</t>
  </si>
  <si>
    <t>time: 3438, err: 195, ct: 1066</t>
  </si>
  <si>
    <t>time: 1230, err: 158, ct: 1030</t>
  </si>
  <si>
    <t>time: 1232, err: 146, ct: 1011</t>
  </si>
  <si>
    <t>time: 2524, err: 195, ct: 1067</t>
  </si>
  <si>
    <t>time: 1232, err: 158, ct: 1031</t>
  </si>
  <si>
    <t>time: 1412, err: 146, ct: 1012</t>
  </si>
  <si>
    <t>time: 1600, err: 195, ct: 1068</t>
  </si>
  <si>
    <t>time: 1970, err: 158, ct: 1032</t>
  </si>
  <si>
    <t>time: 1414, err: 146, ct: 1013</t>
  </si>
  <si>
    <t>time: 1778, err: 196, ct: 1070</t>
  </si>
  <si>
    <t>time: 1414, err: 158, ct: 1033</t>
  </si>
  <si>
    <t>time: 1414, err: 146, ct: 1014</t>
  </si>
  <si>
    <t>time: 3438, err: 196, ct: 1071</t>
  </si>
  <si>
    <t>time: 2148, err: 158, ct: 1034</t>
  </si>
  <si>
    <t>time: 1232, err: 146, ct: 1015</t>
  </si>
  <si>
    <t>time: 2704, err: 196, ct: 1072</t>
  </si>
  <si>
    <t>time: 1420, err: 158, ct: 1035</t>
  </si>
  <si>
    <t>time: 1232, err: 146, ct: 1016</t>
  </si>
  <si>
    <t>time: 1788, err: 198, ct: 1075</t>
  </si>
  <si>
    <t>time: 1232, err: 158, ct: 1036</t>
  </si>
  <si>
    <t>time: 1230, err: 146, ct: 1017</t>
  </si>
  <si>
    <t>time: 1600, err: 198, ct: 1076</t>
  </si>
  <si>
    <t>time: 1600, err: 158, ct: 1037</t>
  </si>
  <si>
    <t>time: 1604, err: 146, ct: 1018</t>
  </si>
  <si>
    <t>time: 2698, err: 199, ct: 1078</t>
  </si>
  <si>
    <t>time: 1228, err: 158, ct: 1038</t>
  </si>
  <si>
    <t>time: 1416, err: 146, ct: 1019</t>
  </si>
  <si>
    <t>time: 1602, err: 199, ct: 1079</t>
  </si>
  <si>
    <t>time: 1230, err: 158, ct: 1039</t>
  </si>
  <si>
    <t>time: 1230, err: 146, ct: 1020</t>
  </si>
  <si>
    <t>time: 1966, err: 201, ct: 1082</t>
  </si>
  <si>
    <t>time: 1232, err: 158, ct: 1040</t>
  </si>
  <si>
    <t>time: 1230, err: 146, ct: 1021</t>
  </si>
  <si>
    <t>time: 4362, err: 201, ct: 1083</t>
  </si>
  <si>
    <t>time: 1232, err: 158, ct: 1041</t>
  </si>
  <si>
    <t>time: 1228, err: 146, ct: 1022</t>
  </si>
  <si>
    <t>time: 1602, err: 201, ct: 1084</t>
  </si>
  <si>
    <t>time: 1230, err: 158, ct: 1042</t>
  </si>
  <si>
    <t>time: 1228, err: 146, ct: 1023</t>
  </si>
  <si>
    <t>time: 1412, err: 201, ct: 1085</t>
  </si>
  <si>
    <t>time: 1412, err: 158, ct: 1043</t>
  </si>
  <si>
    <t>time: 1230, err: 146, ct: 1024</t>
  </si>
  <si>
    <t>time: 2704, err: 202, ct: 1087</t>
  </si>
  <si>
    <t>time: 1230, err: 158, ct: 1044</t>
  </si>
  <si>
    <t>time: 1416, err: 146, ct: 1025</t>
  </si>
  <si>
    <t>time: 3992, err: 207, ct: 1093</t>
  </si>
  <si>
    <t>time: 1228, err: 158, ct: 1045</t>
  </si>
  <si>
    <t>time: 1230, err: 146, ct: 1026</t>
  </si>
  <si>
    <t>time: 1780, err: 208, ct: 1095</t>
  </si>
  <si>
    <t>time: 1234, err: 158, ct: 1046</t>
  </si>
  <si>
    <t>time: 1420, err: 146, ct: 1027</t>
  </si>
  <si>
    <t>time: 2520, err: 208, ct: 1096</t>
  </si>
  <si>
    <t>time: 1232, err: 158, ct: 1047</t>
  </si>
  <si>
    <t>time: 1228, err: 146, ct: 1028</t>
  </si>
  <si>
    <t>time: 2522, err: 208, ct: 1097</t>
  </si>
  <si>
    <t>time: 1234, err: 158, ct: 1048</t>
  </si>
  <si>
    <t>time: 1232, err: 146, ct: 1029</t>
  </si>
  <si>
    <t>time: 1784, err: 209, ct: 1099</t>
  </si>
  <si>
    <t>time: 1238, err: 158, ct: 1049</t>
  </si>
  <si>
    <t>time: 1234, err: 146, ct: 1030</t>
  </si>
  <si>
    <t>time: 2336, err: 209, ct: 1100</t>
  </si>
  <si>
    <t>time: 1228, err: 158, ct: 1050</t>
  </si>
  <si>
    <t>time: 1228, err: 146, ct: 1031</t>
  </si>
  <si>
    <t>time: 1784, err: 210, ct: 1102</t>
  </si>
  <si>
    <t>time: 1230, err: 158, ct: 1051</t>
  </si>
  <si>
    <t>time: 1230, err: 146, ct: 1032</t>
  </si>
  <si>
    <t>time: 1600, err: 210, ct: 1103</t>
  </si>
  <si>
    <t>time: 1234, err: 158, ct: 1052</t>
  </si>
  <si>
    <t>time: 1600, err: 146, ct: 1033</t>
  </si>
  <si>
    <t>time: 1782, err: 211, ct: 1105</t>
  </si>
  <si>
    <t>time: 1230, err: 158, ct: 1053</t>
  </si>
  <si>
    <t>time: 1412, err: 146, ct: 1034</t>
  </si>
  <si>
    <t>time: 1598, err: 211, ct: 1106</t>
  </si>
  <si>
    <t>time: 1226, err: 158, ct: 1054</t>
  </si>
  <si>
    <t>time: 1230, err: 146, ct: 1035</t>
  </si>
  <si>
    <t>time: 1782, err: 212, ct: 1108</t>
  </si>
  <si>
    <t>time: 1230, err: 158, ct: 1055</t>
  </si>
  <si>
    <t>time: 4008, err: 146, ct: 1036</t>
  </si>
  <si>
    <t>time: 1604, err: 212, ct: 1109</t>
  </si>
  <si>
    <t>time: 1232, err: 158, ct: 1056</t>
  </si>
  <si>
    <t>time: 1418, err: 146, ct: 1037</t>
  </si>
  <si>
    <t>time: 1782, err: 212, ct: 1110</t>
  </si>
  <si>
    <t>time: 1230, err: 158, ct: 1057</t>
  </si>
  <si>
    <t>time: 1232, err: 146, ct: 1038</t>
  </si>
  <si>
    <t>time: 1604, err: 212, ct: 1111</t>
  </si>
  <si>
    <t>time: 1230, err: 158, ct: 1058</t>
  </si>
  <si>
    <t>time: 1230, err: 146, ct: 1039</t>
  </si>
  <si>
    <t>time: 1598, err: 212, ct: 1112</t>
  </si>
  <si>
    <t>time: 1226, err: 158, ct: 1059</t>
  </si>
  <si>
    <t>time: 1234, err: 146, ct: 1040</t>
  </si>
  <si>
    <t>time: 2520, err: 212, ct: 1113</t>
  </si>
  <si>
    <t>time: 1236, err: 158, ct: 1060</t>
  </si>
  <si>
    <t>time: 1418, err: 146, ct: 1041</t>
  </si>
  <si>
    <t>time: 1784, err: 212, ct: 1114</t>
  </si>
  <si>
    <t>time: 1232, err: 158, ct: 1061</t>
  </si>
  <si>
    <t>time: 1236, err: 146, ct: 1042</t>
  </si>
  <si>
    <t>time: 1600, err: 212, ct: 1115</t>
  </si>
  <si>
    <t>time: 1230, err: 158, ct: 1062</t>
  </si>
  <si>
    <t>time: 1228, err: 146, ct: 1043</t>
  </si>
  <si>
    <t>time: 1600, err: 212, ct: 1116</t>
  </si>
  <si>
    <t>time: 1230, err: 158, ct: 1063</t>
  </si>
  <si>
    <t>time: 1234, err: 146, ct: 1044</t>
  </si>
  <si>
    <t>time: 2520, err: 212, ct: 1117</t>
  </si>
  <si>
    <t>time: 1234, err: 158, ct: 1064</t>
  </si>
  <si>
    <t>time: 1228, err: 146, ct: 1045</t>
  </si>
  <si>
    <t>time: 1784, err: 212, ct: 1118</t>
  </si>
  <si>
    <t>time: 1230, err: 158, ct: 1065</t>
  </si>
  <si>
    <t>time: 1230, err: 146, ct: 1046</t>
  </si>
  <si>
    <t>time: 1600, err: 212, ct: 1119</t>
  </si>
  <si>
    <t>time: 1228, err: 158, ct: 1066</t>
  </si>
  <si>
    <t>time: 1416, err: 146, ct: 1047</t>
  </si>
  <si>
    <t>time: 1598, err: 212, ct: 1120</t>
  </si>
  <si>
    <t>time: 1236, err: 158, ct: 1067</t>
  </si>
  <si>
    <t>time: 1418, err: 146, ct: 1048</t>
  </si>
  <si>
    <t>time: 1780, err: 213, ct: 1122</t>
  </si>
  <si>
    <t>time: 1230, err: 158, ct: 1068</t>
  </si>
  <si>
    <t>time: 1232, err: 146, ct: 1049</t>
  </si>
  <si>
    <t>time: 1600, err: 213, ct: 1123</t>
  </si>
  <si>
    <t>time: 1230, err: 158, ct: 1069</t>
  </si>
  <si>
    <t>time: 1604, err: 146, ct: 1050</t>
  </si>
  <si>
    <t>time: 4174, err: 213, ct: 1124</t>
  </si>
  <si>
    <t>time: 1230, err: 158, ct: 1070</t>
  </si>
  <si>
    <t>time: 1966, err: 146, ct: 1051</t>
  </si>
  <si>
    <t>time: 2702, err: 213, ct: 1125</t>
  </si>
  <si>
    <t>time: 1596, err: 158, ct: 1071</t>
  </si>
  <si>
    <t>time: 1420, err: 146, ct: 1052</t>
  </si>
  <si>
    <t>time: 2524, err: 213, ct: 1126</t>
  </si>
  <si>
    <t>time: 1228, err: 158, ct: 1072</t>
  </si>
  <si>
    <t>time: 1600, err: 146, ct: 1053</t>
  </si>
  <si>
    <t>time: 2702, err: 214, ct: 1128</t>
  </si>
  <si>
    <t>time: 1232, err: 158, ct: 1073</t>
  </si>
  <si>
    <t>time: 1234, err: 146, ct: 1054</t>
  </si>
  <si>
    <t>time: 1228, err: 158, ct: 1074</t>
  </si>
  <si>
    <t>time: 1412, err: 146, ct: 1055</t>
  </si>
  <si>
    <t>time: 1232, err: 158, ct: 1075</t>
  </si>
  <si>
    <t>time: 1232, err: 146, ct: 1056</t>
  </si>
  <si>
    <t>time: 1232, err: 158, ct: 1076</t>
  </si>
  <si>
    <t>time: 2154, err: 146, ct: 1057</t>
  </si>
  <si>
    <t>time: 1228, err: 158, ct: 1077</t>
  </si>
  <si>
    <t>time: 1232, err: 146, ct: 1058</t>
  </si>
  <si>
    <t>time: 1232, err: 158, ct: 1078</t>
  </si>
  <si>
    <t>time: 1418, err: 146, ct: 1059</t>
  </si>
  <si>
    <t>time: 1416, err: 158, ct: 1079</t>
  </si>
  <si>
    <t>time: 1414, err: 146, ct: 1060</t>
  </si>
  <si>
    <t>time: 1234, err: 158, ct: 1080</t>
  </si>
  <si>
    <t>time: 1230, err: 146, ct: 1061</t>
  </si>
  <si>
    <t>time: 1230, err: 158, ct: 1081</t>
  </si>
  <si>
    <t>time: 1232, err: 146, ct: 1062</t>
  </si>
  <si>
    <t>time: 1234, err: 158, ct: 1082</t>
  </si>
  <si>
    <t>time: 1416, err: 146, ct: 1063</t>
  </si>
  <si>
    <t>time: 1232, err: 158, ct: 1083</t>
  </si>
  <si>
    <t>time: 1232, err: 146, ct: 1064</t>
  </si>
  <si>
    <t>time: 2378, err: 158, ct: 1084</t>
  </si>
  <si>
    <t>time: 1234, err: 146, ct: 1065</t>
  </si>
  <si>
    <t>time: 1232, err: 158, ct: 1085</t>
  </si>
  <si>
    <t>time: 1228, err: 146, ct: 1066</t>
  </si>
  <si>
    <t>time: 1228, err: 158, ct: 1086</t>
  </si>
  <si>
    <t>time: 1234, err: 146, ct: 1067</t>
  </si>
  <si>
    <t>time: 1600, err: 158, ct: 1087</t>
  </si>
  <si>
    <t>time: 1598, err: 146, ct: 1068</t>
  </si>
  <si>
    <t>time: 1780, err: 158, ct: 1088</t>
  </si>
  <si>
    <t>time: 1968, err: 146, ct: 1069</t>
  </si>
  <si>
    <t>time: 1416, err: 158, ct: 1089</t>
  </si>
  <si>
    <t>time: 1600, err: 146, ct: 1070</t>
  </si>
  <si>
    <t>time: 1232, err: 158, ct: 1090</t>
  </si>
  <si>
    <t>time: 1228, err: 146, ct: 1071</t>
  </si>
  <si>
    <t>time: 1232, err: 158, ct: 1091</t>
  </si>
  <si>
    <t>time: 1232, err: 146, ct: 1072</t>
  </si>
  <si>
    <t>time: 1232, err: 158, ct: 1092</t>
  </si>
  <si>
    <t>time: 2148, err: 146, ct: 1073</t>
  </si>
  <si>
    <t>time: 1416, err: 158, ct: 1093</t>
  </si>
  <si>
    <t>time: 2336, err: 146, ct: 1074</t>
  </si>
  <si>
    <t>time: 1782, err: 158, ct: 1094</t>
  </si>
  <si>
    <t>time: 1234, err: 146, ct: 1075</t>
  </si>
  <si>
    <t>time: 1226, err: 158, ct: 1095</t>
  </si>
  <si>
    <t>time: 1600, err: 146, ct: 1076</t>
  </si>
  <si>
    <t>time: 1234, err: 158, ct: 1096</t>
  </si>
  <si>
    <t>time: 1782, err: 146, ct: 1077</t>
  </si>
  <si>
    <t>time: 1230, err: 158, ct: 1097</t>
  </si>
  <si>
    <t>time: 1420, err: 146, ct: 1078</t>
  </si>
  <si>
    <t>time: 1600, err: 158, ct: 1098</t>
  </si>
  <si>
    <t>time: 1230, err: 146, ct: 1079</t>
  </si>
  <si>
    <t>time: 1236, err: 158, ct: 1099</t>
  </si>
  <si>
    <t>time: 1418, err: 146, ct: 1080</t>
  </si>
  <si>
    <t>time: 1228, err: 158, ct: 1100</t>
  </si>
  <si>
    <t>time: 1600, err: 146, ct: 1081</t>
  </si>
  <si>
    <t>time: 1416, err: 158, ct: 1101</t>
  </si>
  <si>
    <t>time: 1600, err: 146, ct: 1082</t>
  </si>
  <si>
    <t>time: 1228, err: 158, ct: 1102</t>
  </si>
  <si>
    <t>time: 1232, err: 146, ct: 1083</t>
  </si>
  <si>
    <t>time: 1414, err: 158, ct: 1103</t>
  </si>
  <si>
    <t>time: 1230, err: 146, ct: 1084</t>
  </si>
  <si>
    <t>time: 1234, err: 158, ct: 1104</t>
  </si>
  <si>
    <t>time: 1232, err: 146, ct: 1085</t>
  </si>
  <si>
    <t>time: 1600, err: 158, ct: 1105</t>
  </si>
  <si>
    <t>time: 1600, err: 146, ct: 1086</t>
  </si>
  <si>
    <t>time: 1416, err: 158, ct: 1106</t>
  </si>
  <si>
    <t>time: 1782, err: 146, ct: 1087</t>
  </si>
  <si>
    <t>time: 1228, err: 158, ct: 1107</t>
  </si>
  <si>
    <t>time: 1596, err: 146, ct: 1088</t>
  </si>
  <si>
    <t>time: 1234, err: 158, ct: 1108</t>
  </si>
  <si>
    <t>time: 1414, err: 146, ct: 1089</t>
  </si>
  <si>
    <t>time: 1232, err: 158, ct: 1109</t>
  </si>
  <si>
    <t>time: 1596, err: 146, ct: 1090</t>
  </si>
  <si>
    <t>time: 1416, err: 158, ct: 1110</t>
  </si>
  <si>
    <t>time: 1234, err: 146, ct: 1091</t>
  </si>
  <si>
    <t>time: 1228, err: 158, ct: 1111</t>
  </si>
  <si>
    <t>time: 1416, err: 146, ct: 1092</t>
  </si>
  <si>
    <t>time: 1232, err: 158, ct: 1112</t>
  </si>
  <si>
    <t>time: 1600, err: 146, ct: 1093</t>
  </si>
  <si>
    <t>time: 1232, err: 158, ct: 1113</t>
  </si>
  <si>
    <t>time: 1228, err: 146, ct: 1094</t>
  </si>
  <si>
    <t>time: 1236, err: 158, ct: 1114</t>
  </si>
  <si>
    <t>time: 1232, err: 146, ct: 1095</t>
  </si>
  <si>
    <t>time: 1418, err: 158, ct: 1115</t>
  </si>
  <si>
    <t>time: 1234, err: 146, ct: 1096</t>
  </si>
  <si>
    <t>time: 1418, err: 158, ct: 1116</t>
  </si>
  <si>
    <t>time: 1230, err: 146, ct: 1097</t>
  </si>
  <si>
    <t>time: 1786, err: 158, ct: 1117</t>
  </si>
  <si>
    <t>time: 1232, err: 146, ct: 1098</t>
  </si>
  <si>
    <t>time: 1602, err: 158, ct: 1118</t>
  </si>
  <si>
    <t>time: 1230, err: 146, ct: 1099</t>
  </si>
  <si>
    <t>time: 1416, err: 158, ct: 1119</t>
  </si>
  <si>
    <t>time: 1232, err: 146, ct: 1100</t>
  </si>
  <si>
    <t>time: 1232, err: 158, ct: 1120</t>
  </si>
  <si>
    <t>time: 1228, err: 146, ct: 1101</t>
  </si>
  <si>
    <t>time: 1968, err: 158, ct: 1121</t>
  </si>
  <si>
    <t>time: 1230, err: 146, ct: 1102</t>
  </si>
  <si>
    <t>time: 1230, err: 158, ct: 1122</t>
  </si>
  <si>
    <t>time: 1232, err: 146, ct: 1103</t>
  </si>
  <si>
    <t>time: 1598, err: 158, ct: 1123</t>
  </si>
  <si>
    <t>time: 1232, err: 146, ct: 1104</t>
  </si>
  <si>
    <t>time: 2172, err: 158, ct: 1124</t>
  </si>
  <si>
    <t>time: 1236, err: 146, ct: 1105</t>
  </si>
  <si>
    <t>time: 1232, err: 158, ct: 1125</t>
  </si>
  <si>
    <t>time: 1230, err: 146, ct: 1106</t>
  </si>
  <si>
    <t>time: 1598, err: 158, ct: 1126</t>
  </si>
  <si>
    <t>time: 1232, err: 146, ct: 1107</t>
  </si>
  <si>
    <t>time: 1234, err: 158, ct: 1127</t>
  </si>
  <si>
    <t>time: 1232, err: 146, ct: 1108</t>
  </si>
  <si>
    <t>time: 1964, err: 158, ct: 1128</t>
  </si>
  <si>
    <t>time: 1230, err: 146, ct: 1109</t>
  </si>
  <si>
    <t>time: 1786, err: 158, ct: 1129</t>
  </si>
  <si>
    <t>time: 1232, err: 146, ct: 1110</t>
  </si>
  <si>
    <t>time: 1598, err: 158, ct: 1130</t>
  </si>
  <si>
    <t>time: 1236, err: 146, ct: 1111</t>
  </si>
  <si>
    <t>time: 1598, err: 158, ct: 1131</t>
  </si>
  <si>
    <t>time: 1230, err: 146, ct: 1112</t>
  </si>
  <si>
    <t>time: 1230, err: 158, ct: 1132</t>
  </si>
  <si>
    <t>time: 1232, err: 146, ct: 1113</t>
  </si>
  <si>
    <t>time: 1236, err: 158, ct: 1133</t>
  </si>
  <si>
    <t>time: 1232, err: 146, ct: 1114</t>
  </si>
  <si>
    <t>time: 4692, err: 158, ct: 1134</t>
  </si>
  <si>
    <t>time: 1232, err: 146, ct: 1115</t>
  </si>
  <si>
    <t>time: 6186, err: 158, ct: 1135</t>
  </si>
  <si>
    <t>time: 1232, err: 146, ct: 1116</t>
  </si>
  <si>
    <t>time: 1420, err: 158, ct: 1136</t>
  </si>
  <si>
    <t>time: 1232, err: 146, ct: 1117</t>
  </si>
  <si>
    <t>time: 1604, err: 158, ct: 1137</t>
  </si>
  <si>
    <t>time: 1232, err: 146, ct: 1118</t>
  </si>
  <si>
    <t>time: 2518, err: 158, ct: 1138</t>
  </si>
  <si>
    <t>time: 1232, err: 146, ct: 1119</t>
  </si>
  <si>
    <t>time: 1414, err: 158, ct: 1139</t>
  </si>
  <si>
    <t>time: 1236, err: 146, ct: 1120</t>
  </si>
  <si>
    <t>time: 1226, err: 158, ct: 1140</t>
  </si>
  <si>
    <t>time: 1230, err: 146, ct: 1121</t>
  </si>
  <si>
    <t>time: 6756, err: 158, ct: 1141</t>
  </si>
  <si>
    <t>time: 1230, err: 146, ct: 1122</t>
  </si>
  <si>
    <t>time: 2706, err: 158, ct: 1142</t>
  </si>
  <si>
    <t>time: 1234, err: 146, ct: 1123</t>
  </si>
  <si>
    <t>time: 2742, err: 158, ct: 1143</t>
  </si>
  <si>
    <t>time: 1230, err: 146, ct: 1124</t>
  </si>
  <si>
    <t>time: 4362, err: 158, ct: 1144</t>
  </si>
  <si>
    <t>time: 1228, err: 146, ct: 1125</t>
  </si>
  <si>
    <t>time: 1596, err: 158, ct: 1145</t>
  </si>
  <si>
    <t>time: 1232, err: 146, ct: 1126</t>
  </si>
  <si>
    <t>time: 10308, err: 158, ct: 1146</t>
  </si>
  <si>
    <t>time: 1228, err: 146, ct: 1127</t>
  </si>
  <si>
    <t>time: 1228, err: 158, ct: 1147</t>
  </si>
  <si>
    <t>time: 1232, err: 146, ct: 1128</t>
  </si>
  <si>
    <t>time: 2526, err: 158, ct: 1148</t>
  </si>
  <si>
    <t>time: 1226, err: 146, ct: 1129</t>
  </si>
  <si>
    <t>time: 4364, err: 158, ct: 1149</t>
  </si>
  <si>
    <t>time: 1230, err: 146, ct: 1130</t>
  </si>
  <si>
    <t>time: 5284, err: 158, ct: 1150</t>
  </si>
  <si>
    <t>time: 1234, err: 146, ct: 1131</t>
  </si>
  <si>
    <t>time: 4728, err: 160, ct: 1153</t>
  </si>
  <si>
    <t>time: 1228, err: 146, ct: 1132</t>
  </si>
  <si>
    <t>time: 1786, err: 160, ct: 1154</t>
  </si>
  <si>
    <t>time: 1236, err: 146, ct: 1133</t>
  </si>
  <si>
    <t>time: 6230, err: 160, ct: 1155</t>
  </si>
  <si>
    <t>time: 1230, err: 146, ct: 1134</t>
  </si>
  <si>
    <t>time: 1232, err: 161, ct: 1157</t>
  </si>
  <si>
    <t>time: 1230, err: 146, ct: 1135</t>
  </si>
  <si>
    <t>time: 1598, err: 161, ct: 1158</t>
  </si>
  <si>
    <t>time: 1230, err: 146, ct: 1136</t>
  </si>
  <si>
    <t>time: 5468, err: 162, ct: 1160</t>
  </si>
  <si>
    <t>time: 1414, err: 146, ct: 1137</t>
  </si>
  <si>
    <t>time: 1228, err: 163, ct: 1162</t>
  </si>
  <si>
    <t>time: 1230, err: 146, ct: 1138</t>
  </si>
  <si>
    <t>time: 1600, err: 163, ct: 1163</t>
  </si>
  <si>
    <t>time: 1236, err: 146, ct: 1139</t>
  </si>
  <si>
    <t>time: 1778, err: 164, ct: 1165</t>
  </si>
  <si>
    <t>time: 1416, err: 146, ct: 1140</t>
  </si>
  <si>
    <t>time: 2704, err: 165, ct: 1167</t>
  </si>
  <si>
    <t>time: 1226, err: 146, ct: 1141</t>
  </si>
  <si>
    <t>time: 2516, err: 166, ct: 1169</t>
  </si>
  <si>
    <t>time: 1418, err: 146, ct: 1142</t>
  </si>
  <si>
    <t>time: 1416, err: 166, ct: 1170</t>
  </si>
  <si>
    <t>time: 2154, err: 146, ct: 1143</t>
  </si>
  <si>
    <t>time: 2886, err: 172, ct: 1177</t>
  </si>
  <si>
    <t>time: 1236, err: 146, ct: 1144</t>
  </si>
  <si>
    <t>time: 1418, err: 179, ct: 1185</t>
  </si>
  <si>
    <t>time: 1230, err: 146, ct: 1145</t>
  </si>
  <si>
    <t>time: 6194, err: 179, ct: 1186</t>
  </si>
  <si>
    <t>time: 1598, err: 146, ct: 1146</t>
  </si>
  <si>
    <t>time: 1784, err: 180, ct: 1188</t>
  </si>
  <si>
    <t>time: 1228, err: 146, ct: 1147</t>
  </si>
  <si>
    <t>time: 4376, err: 180, ct: 1189</t>
  </si>
  <si>
    <t>time: 1230, err: 146, ct: 1148</t>
  </si>
  <si>
    <t>time: 1230, err: 185, ct: 1195</t>
  </si>
  <si>
    <t>time: 2338, err: 146, ct: 1149</t>
  </si>
  <si>
    <t>time: 1602, err: 185, ct: 1196</t>
  </si>
  <si>
    <t>time: 1230, err: 146, ct: 1150</t>
  </si>
  <si>
    <t>time: 1780, err: 186, ct: 1198</t>
  </si>
  <si>
    <t>time: 1600, err: 146, ct: 1151</t>
  </si>
  <si>
    <t>time: 4388, err: 186, ct: 1199</t>
  </si>
  <si>
    <t>time: 1232, err: 146, ct: 1152</t>
  </si>
  <si>
    <t>time: 1230, err: 199, ct: 1213</t>
  </si>
  <si>
    <t>time: 1228, err: 146, ct: 1153</t>
  </si>
  <si>
    <t>time: 7124, err: 199, ct: 1214</t>
  </si>
  <si>
    <t>time: 1602, err: 146, ct: 1154</t>
  </si>
  <si>
    <t>time: 6804, err: 203, ct: 1219</t>
  </si>
  <si>
    <t>time: 1782, err: 146, ct: 1155</t>
  </si>
  <si>
    <t>time: 1962, err: 219, ct: 1236</t>
  </si>
  <si>
    <t>time: 1232, err: 146, ct: 1156</t>
  </si>
  <si>
    <t>time: 1230, err: 146, ct: 1157</t>
  </si>
  <si>
    <t>time: 1232, err: 146, ct: 1158</t>
  </si>
  <si>
    <t>time: 1414, err: 146, ct: 1159</t>
  </si>
  <si>
    <t>time: 1228, err: 146, ct: 1160</t>
  </si>
  <si>
    <t>time: 1234, err: 146, ct: 1161</t>
  </si>
  <si>
    <t>time: 1418, err: 146, ct: 1162</t>
  </si>
  <si>
    <t>time: 1788, err: 146, ct: 1163</t>
  </si>
  <si>
    <t>time: 1418, err: 146, ct: 1164</t>
  </si>
  <si>
    <t>time: 1416, err: 146, ct: 1165</t>
  </si>
  <si>
    <t>time: 1418, err: 146, ct: 1166</t>
  </si>
  <si>
    <t>time: 1600, err: 146, ct: 1167</t>
  </si>
  <si>
    <t>time: 1230, err: 146, ct: 1168</t>
  </si>
  <si>
    <t>time: 1228, err: 146, ct: 1169</t>
  </si>
  <si>
    <t>time: 1414, err: 146, ct: 1170</t>
  </si>
  <si>
    <t>time: 1230, err: 146, ct: 1171</t>
  </si>
  <si>
    <t>time: 1234, err: 146, ct: 1172</t>
  </si>
  <si>
    <t>time: 1228, err: 146, ct: 1173</t>
  </si>
  <si>
    <t>time: 1966, err: 146, ct: 1174</t>
  </si>
  <si>
    <t>time: 2518, err: 146, ct: 1175</t>
  </si>
  <si>
    <t>time: 1230, err: 146, ct: 1176</t>
  </si>
  <si>
    <t>time: 1972, err: 146, ct: 1177</t>
  </si>
  <si>
    <t>time: 1232, err: 146, ct: 1178</t>
  </si>
  <si>
    <t>time: 2154, err: 146, ct: 1179</t>
  </si>
  <si>
    <t>time: 1604, err: 146, ct: 1180</t>
  </si>
  <si>
    <t>time: 1606, err: 146, ct: 1181</t>
  </si>
  <si>
    <t>time: 3552, err: 146, ct: 1182</t>
  </si>
  <si>
    <t>time: 1600, err: 146, ct: 1183</t>
  </si>
  <si>
    <t>time: 2518, err: 146, ct: 1184</t>
  </si>
  <si>
    <t>time: 2704, err: 146, ct: 1185</t>
  </si>
  <si>
    <t>time: 1598, err: 146, ct: 1186</t>
  </si>
  <si>
    <t>time: 1598, err: 146, ct: 1187</t>
  </si>
  <si>
    <t>time: 1232, err: 146, ct: 1188</t>
  </si>
  <si>
    <t>time: 2154, err: 146, ct: 1189</t>
  </si>
  <si>
    <t>time: 1232, err: 146, ct: 1190</t>
  </si>
  <si>
    <t>time: 1230, err: 146, ct: 1191</t>
  </si>
  <si>
    <t>time: 1416, err: 146, ct: 1192</t>
  </si>
  <si>
    <t>time: 1718, err: 146, ct: 1193</t>
  </si>
  <si>
    <t>time: 1600, err: 146, ct: 1194</t>
  </si>
  <si>
    <t>time: 1788, err: 146, ct: 1195</t>
  </si>
  <si>
    <t>time: 1600, err: 146, ct: 1196</t>
  </si>
  <si>
    <t>time: 1598, err: 146, ct: 1197</t>
  </si>
  <si>
    <t>time: 1602, err: 146, ct: 1198</t>
  </si>
  <si>
    <t>time: 1778, err: 146, ct: 1199</t>
  </si>
  <si>
    <t>time: 1600, err: 146, ct: 1200</t>
  </si>
  <si>
    <t>time: 1600, err: 146, ct: 1201</t>
  </si>
  <si>
    <t>time: 1414, err: 146, ct: 1202</t>
  </si>
  <si>
    <t>time: 1966, err: 146, ct: 1203</t>
  </si>
  <si>
    <t>time: 1232, err: 146, ct: 1204</t>
  </si>
  <si>
    <t>time: 2522, err: 146, ct: 1205</t>
  </si>
  <si>
    <t>time: 1414, err: 146, ct: 1206</t>
  </si>
  <si>
    <t>time: 1228, err: 146, ct: 1207</t>
  </si>
  <si>
    <t>time: 1232, err: 146, ct: 1208</t>
  </si>
  <si>
    <t>time: 2154, err: 146, ct: 1209</t>
  </si>
  <si>
    <t>time: 1230, err: 146, ct: 1210</t>
  </si>
  <si>
    <t>time: 1230, err: 146, ct: 1211</t>
  </si>
  <si>
    <t>time: 1232, err: 146, ct: 1212</t>
  </si>
  <si>
    <t>time: 1594, err: 146, ct: 1213</t>
  </si>
  <si>
    <t>time: 1598, err: 146, ct: 1214</t>
  </si>
  <si>
    <t>time: 1600, err: 146, ct: 1215</t>
  </si>
  <si>
    <t>time: 1598, err: 146, ct: 1216</t>
  </si>
  <si>
    <t>time: 1784, err: 146, ct: 1217</t>
  </si>
  <si>
    <t>time: 1414, err: 146, ct: 1218</t>
  </si>
  <si>
    <t>time: 1782, err: 146, ct: 1219</t>
  </si>
  <si>
    <t>time: 1602, err: 146, ct: 1220</t>
  </si>
  <si>
    <t>time: 1598, err: 146, ct: 1221</t>
  </si>
  <si>
    <t>time: 1788, err: 146, ct: 1222</t>
  </si>
  <si>
    <t>time: 2522, err: 146, ct: 1223</t>
  </si>
  <si>
    <t>time: 1604, err: 146, ct: 1224</t>
  </si>
  <si>
    <t>time: 1598, err: 146, ct: 1225</t>
  </si>
  <si>
    <t>time: 1604, err: 146, ct: 1226</t>
  </si>
  <si>
    <t>time: 1784, err: 146, ct: 1227</t>
  </si>
  <si>
    <t>time: 2520, err: 146, ct: 1228</t>
  </si>
  <si>
    <t>time: 1596, err: 146, ct: 1229</t>
  </si>
  <si>
    <t>time: 2706, err: 146, ct: 1230</t>
  </si>
  <si>
    <t>time: 1602, err: 146, ct: 1231</t>
  </si>
  <si>
    <t>time: 1232, err: 146, ct: 1232</t>
  </si>
  <si>
    <t>time: 1968, err: 146, ct: 1233</t>
  </si>
  <si>
    <t>time: 2704, err: 146, ct: 1234</t>
  </si>
  <si>
    <t>time: 1600, err: 146, ct: 1235</t>
  </si>
  <si>
    <t>time: 1596, err: 146, ct: 1236</t>
  </si>
  <si>
    <t>time: 1602, err: 146, ct: 1237</t>
  </si>
  <si>
    <t>time: 1598, err: 146, ct: 1238</t>
  </si>
  <si>
    <t>time: 1786, err: 146, ct: 1239</t>
  </si>
  <si>
    <t>time: 1598, err: 146, ct: 1240</t>
  </si>
  <si>
    <t>time: 2520, err: 146, ct: 1241</t>
  </si>
  <si>
    <t>time: 1784, err: 146, ct: 1242</t>
  </si>
  <si>
    <t>time: 1600, err: 146, ct: 1243</t>
  </si>
  <si>
    <t>time: 1596, err: 146, ct: 1244</t>
  </si>
  <si>
    <t>time: 1786, err: 146, ct: 1245</t>
  </si>
  <si>
    <t>time: 1602, err: 146, ct: 1246</t>
  </si>
  <si>
    <t>time: 1598, err: 146, ct: 1247</t>
  </si>
  <si>
    <t>time: 1602, err: 146, ct: 1248</t>
  </si>
  <si>
    <t>time: 2524, err: 146, ct: 1249</t>
  </si>
  <si>
    <t>time: 1786, err: 146, ct: 1250</t>
  </si>
  <si>
    <t>time: 1598, err: 146, ct: 1251</t>
  </si>
  <si>
    <t>time: 2520, err: 146, ct: 1252</t>
  </si>
  <si>
    <t>time: 1780, err: 147, ct: 1254</t>
  </si>
  <si>
    <t>time: 1410, err: 147, ct: 1255</t>
  </si>
  <si>
    <t>time: 1784, err: 147, ct: 1256</t>
  </si>
  <si>
    <t>time: 1600, err: 147, ct: 1257</t>
  </si>
  <si>
    <t>time: 1604, err: 147, ct: 1258</t>
  </si>
  <si>
    <t>time: 1600, err: 147, ct: 1259</t>
  </si>
  <si>
    <t>time: 1786, err: 147, ct: 1260</t>
  </si>
  <si>
    <t>time: 1600, err: 147, ct: 1261</t>
  </si>
  <si>
    <t>time: 2518, err: 147, ct: 1262</t>
  </si>
  <si>
    <t>time: 3438, err: 147, ct: 1263</t>
  </si>
  <si>
    <t>time: 1788, err: 147, ct: 1264</t>
  </si>
  <si>
    <t>time: 1602, err: 147, ct: 1265</t>
  </si>
  <si>
    <t>time: 2522, err: 147, ct: 1266</t>
  </si>
  <si>
    <t>time: 2518, err: 147, ct: 1267</t>
  </si>
  <si>
    <t>time: 1784, err: 147, ct: 1268</t>
  </si>
  <si>
    <t>time: 1598, err: 147, ct: 1269</t>
  </si>
  <si>
    <t>time: 1598, err: 147, ct: 1270</t>
  </si>
  <si>
    <t>time: 1782, err: 147, ct: 1271</t>
  </si>
  <si>
    <t>time: 1604, err: 147, ct: 1272</t>
  </si>
  <si>
    <t>time: 1596, err: 147, ct: 1273</t>
  </si>
  <si>
    <t>time: 1604, err: 147, ct: 1274</t>
  </si>
  <si>
    <t>time: 5280, err: 147, ct: 1275</t>
  </si>
  <si>
    <t>time: 1788, err: 147, ct: 1276</t>
  </si>
  <si>
    <t>time: 2522, err: 147, ct: 1277</t>
  </si>
  <si>
    <t>time: 1606, err: 147, ct: 1278</t>
  </si>
  <si>
    <t>time: 1406, err: 147, ct: 1279</t>
  </si>
  <si>
    <t>time: 1784, err: 147, ct: 1280</t>
  </si>
  <si>
    <t>time: 1604, err: 147, ct: 1281</t>
  </si>
  <si>
    <t>time: 1598, err: 147, ct: 1282</t>
  </si>
  <si>
    <t>time: 2522, err: 147, ct: 1283</t>
  </si>
  <si>
    <t>time: 1784, err: 147, ct: 1284</t>
  </si>
  <si>
    <t>time: 1604, err: 147, ct: 1285</t>
  </si>
  <si>
    <t>time: 1596, err: 147, ct: 1286</t>
  </si>
  <si>
    <t>time: 5280, err: 147, ct: 1287</t>
  </si>
  <si>
    <t>time: 2706, err: 147, ct: 1288</t>
  </si>
  <si>
    <t>time: 1604, err: 147, ct: 1289</t>
  </si>
  <si>
    <t>time: 1598, err: 147, ct: 1290</t>
  </si>
  <si>
    <t>time: 2704, err: 147, ct: 1291</t>
  </si>
  <si>
    <t>time: 1594, err: 147, ct: 1292</t>
  </si>
  <si>
    <t>time: 1600, err: 147, ct: 1293</t>
  </si>
  <si>
    <t>time: 1600, err: 147, ct: 1294</t>
  </si>
  <si>
    <t>time: 3624, err: 147, ct: 1295</t>
  </si>
  <si>
    <t>time: 1602, err: 147, ct: 1296</t>
  </si>
  <si>
    <t>time: 1596, err: 147, ct: 1297</t>
  </si>
  <si>
    <t>time: 1598, err: 147, ct: 1298</t>
  </si>
  <si>
    <t>time: 4546, err: 147, ct: 1299</t>
  </si>
  <si>
    <t>time: 1600, err: 147, ct: 1300</t>
  </si>
  <si>
    <t>time: 1602, err: 147, ct: 1301</t>
  </si>
  <si>
    <t>time: 1414, err: 147, ct: 1302</t>
  </si>
  <si>
    <t>time: 4358, err: 147, ct: 1303</t>
  </si>
  <si>
    <t>time: 1780, err: 147, ct: 1304</t>
  </si>
  <si>
    <t>time: 1412, err: 147, ct: 1305</t>
  </si>
  <si>
    <t>time: 1786, err: 147, ct: 1306</t>
  </si>
  <si>
    <t>time: 1600, err: 147, ct: 1307</t>
  </si>
  <si>
    <t>time: 2520, err: 147, ct: 1308</t>
  </si>
  <si>
    <t>time: 1414, err: 147, ct: 1309</t>
  </si>
  <si>
    <t>time: 1780, err: 147, ct: 1310</t>
  </si>
  <si>
    <t>time: 1600, err: 147, ct: 1311</t>
  </si>
  <si>
    <t>time: 1602, err: 147, ct: 1312</t>
  </si>
  <si>
    <t>time: 5284, err: 147, ct: 1313</t>
  </si>
  <si>
    <t>time: 1784, err: 147, ct: 1314</t>
  </si>
  <si>
    <t>time: 1598, err: 147, ct: 1315</t>
  </si>
  <si>
    <t>time: 1600, err: 147, ct: 1316</t>
  </si>
  <si>
    <t>time: 1602, err: 147, ct: 1317</t>
  </si>
  <si>
    <t>time: 1786, err: 147, ct: 1318</t>
  </si>
  <si>
    <t>time: 1600, err: 147, ct: 1319</t>
  </si>
  <si>
    <t>time: 1602, err: 147, ct: 1320</t>
  </si>
  <si>
    <t>time: 1786, err: 148, ct: 1322</t>
  </si>
  <si>
    <t>time: 2520, err: 148, ct: 1323</t>
  </si>
  <si>
    <t>time: 1784, err: 149, ct: 1325</t>
  </si>
  <si>
    <t>time: 1600, err: 149, ct: 1326</t>
  </si>
  <si>
    <t>time: 1414, err: 149, ct: 1327</t>
  </si>
  <si>
    <t>time: 1780, err: 149, ct: 1328</t>
  </si>
  <si>
    <t>time: 1604, err: 149, ct: 1329</t>
  </si>
  <si>
    <t>time: 1600, err: 149, ct: 1330</t>
  </si>
  <si>
    <t>time: 1606, err: 149, ct: 1331</t>
  </si>
  <si>
    <t>time: 1784, err: 149, ct: 1332</t>
  </si>
  <si>
    <t>time: 1604, err: 149, ct: 1333</t>
  </si>
  <si>
    <t>time: 1604, err: 149, ct: 1334</t>
  </si>
  <si>
    <t>time: 1598, err: 149, ct: 1335</t>
  </si>
  <si>
    <t>time: 1600, err: 149, ct: 1336</t>
  </si>
  <si>
    <t>time: 2522, err: 149, ct: 1337</t>
  </si>
  <si>
    <t>time: 1600, err: 149, ct: 1338</t>
  </si>
  <si>
    <t>time: 3442, err: 149, ct: 1339</t>
  </si>
  <si>
    <t>time: 1790, err: 149, ct: 1340</t>
  </si>
  <si>
    <t>time: 1604, err: 149, ct: 1341</t>
  </si>
  <si>
    <t>time: 1598, err: 149, ct: 1342</t>
  </si>
  <si>
    <t>time: 1604, err: 149, ct: 1343</t>
  </si>
  <si>
    <t>time: 1784, err: 149, ct: 1344</t>
  </si>
  <si>
    <t>time: 1598, err: 149, ct: 1345</t>
  </si>
  <si>
    <t>time: 1602, err: 149, ct: 1346</t>
  </si>
  <si>
    <t>time: 1598, err: 149, ct: 1347</t>
  </si>
  <si>
    <t>time: 1780, err: 149, ct: 1348</t>
  </si>
  <si>
    <t>time: 1600, err: 149, ct: 1349</t>
  </si>
  <si>
    <t>time: 1600, err: 149, ct: 1350</t>
  </si>
  <si>
    <t>time: 1604, err: 149, ct: 1351</t>
  </si>
  <si>
    <t>time: 1594, err: 149, ct: 1352</t>
  </si>
  <si>
    <t>time: 1600, err: 149, ct: 1353</t>
  </si>
  <si>
    <t>time: 1786, err: 149, ct: 1354</t>
  </si>
  <si>
    <t>time: 1600, err: 149, ct: 1355</t>
  </si>
  <si>
    <t>time: 1600, err: 149, ct: 1356</t>
  </si>
  <si>
    <t>time: 2520, err: 149, ct: 1357</t>
  </si>
  <si>
    <t>time: 1790, err: 149, ct: 1358</t>
  </si>
  <si>
    <t>time: 1598, err: 149, ct: 1359</t>
  </si>
  <si>
    <t>time: 1598, err: 149, ct: 1360</t>
  </si>
  <si>
    <t>time: 3440, err: 149, ct: 1361</t>
  </si>
  <si>
    <t>time: 1598, err: 149, ct: 1362</t>
  </si>
  <si>
    <t>time: 1600, err: 149, ct: 1363</t>
  </si>
  <si>
    <t>time: 1600, err: 149, ct: 1364</t>
  </si>
  <si>
    <t>time: 1782, err: 150, ct: 1366</t>
  </si>
  <si>
    <t>time: 1600, err: 150, ct: 1367</t>
  </si>
  <si>
    <t>time: 1786, err: 151, ct: 1369</t>
  </si>
  <si>
    <t>time: 1602, err: 151, ct: 1370</t>
  </si>
  <si>
    <t>time: 1784, err: 152, ct: 1372</t>
  </si>
  <si>
    <t>time: 1602, err: 152, ct: 1373</t>
  </si>
  <si>
    <t>time: 1780, err: 152, ct: 1374</t>
  </si>
  <si>
    <t>time: 1602, err: 152, ct: 1375</t>
  </si>
  <si>
    <t>time: 1414, err: 152, ct: 1376</t>
  </si>
  <si>
    <t>time: 1596, err: 152, ct: 1377</t>
  </si>
  <si>
    <t>time: 1780, err: 153, ct: 1379</t>
  </si>
  <si>
    <t>time: 1600, err: 153, ct: 1380</t>
  </si>
  <si>
    <t>time: 1782, err: 153, ct: 1381</t>
  </si>
  <si>
    <t>time: 2524, err: 153, ct: 1382</t>
  </si>
  <si>
    <t>time: 1606, err: 153, ct: 1383</t>
  </si>
  <si>
    <t>time: 1598, err: 153, ct: 1384</t>
  </si>
  <si>
    <t>time: 1786, err: 153, ct: 1385</t>
  </si>
  <si>
    <t>time: 1602, err: 153, ct: 1386</t>
  </si>
  <si>
    <t>time: 2516, err: 153, ct: 1387</t>
  </si>
  <si>
    <t>time: 2522, err: 153, ct: 1388</t>
  </si>
  <si>
    <t>time: 1784, err: 153, ct: 1389</t>
  </si>
  <si>
    <t>time: 1606, err: 153, ct: 1390</t>
  </si>
  <si>
    <t>time: 1596, err: 153, ct: 1391</t>
  </si>
  <si>
    <t>time: 3440, err: 153, ct: 1392</t>
  </si>
  <si>
    <t>time: 1784, err: 153, ct: 1393</t>
  </si>
  <si>
    <t>time: 1600, err: 153, ct: 1394</t>
  </si>
  <si>
    <t>time: 1602, err: 153, ct: 1395</t>
  </si>
  <si>
    <t>time: 2700, err: 154, ct: 1397</t>
  </si>
  <si>
    <t>time: 1596, err: 154, ct: 1398</t>
  </si>
  <si>
    <t>time: 1598, err: 154, ct: 1399</t>
  </si>
  <si>
    <t>time: 1604, err: 154, ct: 1400</t>
  </si>
  <si>
    <t>time: 4358, err: 154, ct: 1401</t>
  </si>
  <si>
    <t>time: 1782, err: 154, ct: 1402</t>
  </si>
  <si>
    <t>time: 1602, err: 154, ct: 1403</t>
  </si>
  <si>
    <t>time: 1602, err: 154, ct: 1404</t>
  </si>
  <si>
    <t>time: 5278, err: 154, ct: 1405</t>
  </si>
  <si>
    <t>time: 1786, err: 154, ct: 1406</t>
  </si>
  <si>
    <t>time: 1602, err: 154, ct: 1407</t>
  </si>
  <si>
    <t>time: 1598, err: 154, ct: 1408</t>
  </si>
  <si>
    <t>time: 1602, err: 154, ct: 1409</t>
  </si>
  <si>
    <t>time: 1600, err: 154, ct: 1410</t>
  </si>
  <si>
    <t>time: 1782, err: 155, ct: 1412</t>
  </si>
  <si>
    <t>time: 1598, err: 155, ct: 1413</t>
  </si>
  <si>
    <t>time: 2702, err: 156, ct: 1415</t>
  </si>
  <si>
    <t>time: 2522, err: 156, ct: 1416</t>
  </si>
  <si>
    <t>time: 1782, err: 156, ct: 1417</t>
  </si>
  <si>
    <t>time: 1604, err: 156, ct: 1418</t>
  </si>
  <si>
    <t>time: 1596, err: 156, ct: 1419</t>
  </si>
  <si>
    <t>time: 5296, err: 156, ct: 1420</t>
  </si>
  <si>
    <t>time: 4728, err: 159, ct: 1424</t>
  </si>
  <si>
    <t>time: 2520, err: 159, ct: 1425</t>
  </si>
  <si>
    <t>time: 2706, err: 160, ct: 1427</t>
  </si>
  <si>
    <t>time: 3440, err: 160, ct: 1428</t>
  </si>
  <si>
    <t>time: 1786, err: 161, ct: 1430</t>
  </si>
  <si>
    <t>time: 5282, err: 161, ct: 1431</t>
  </si>
  <si>
    <t>time: 3624, err: 162, ct: 1433</t>
  </si>
  <si>
    <t>time: 2518, err: 162, ct: 1434</t>
  </si>
  <si>
    <t>time: 1786, err: 163, ct: 1436</t>
  </si>
  <si>
    <t>time: 1964, err: 166, ct: 1440</t>
  </si>
  <si>
    <t>50m</t>
  </si>
  <si>
    <t>time: 3072, err: 43, ct: 45</t>
  </si>
  <si>
    <t>time: 1414, err: 113, ct: 117</t>
  </si>
  <si>
    <t>time: 5478, err: 70, ct: 80</t>
  </si>
  <si>
    <t>time: 1234, err: 35, ct: 40</t>
  </si>
  <si>
    <t>time: 2516, err: 52, ct: 55</t>
  </si>
  <si>
    <t>time: 7138, err: 113, ct: 118</t>
  </si>
  <si>
    <t>time: 1782, err: 71, ct: 82</t>
  </si>
  <si>
    <t>time: 9904, err: 35, ct: 41</t>
  </si>
  <si>
    <t>time: 1416, err: 59, ct: 63</t>
  </si>
  <si>
    <t>time: 1964, err: 116, ct: 122</t>
  </si>
  <si>
    <t>time: 6956, err: 74, ct: 86</t>
  </si>
  <si>
    <t>time: 1230, err: 40, ct: 47</t>
  </si>
  <si>
    <t>time: 2704, err: 60, ct: 65</t>
  </si>
  <si>
    <t>time: 1228, err: 119, ct: 126</t>
  </si>
  <si>
    <t>time: 7176, err: 74, ct: 87</t>
  </si>
  <si>
    <t>time: 8044, err: 40, ct: 48</t>
  </si>
  <si>
    <t>time: 2154, err: 65, ct: 71</t>
  </si>
  <si>
    <t>time: 1416, err: 123, ct: 131</t>
  </si>
  <si>
    <t>time: 1782, err: 75, ct: 89</t>
  </si>
  <si>
    <t>time: 1784, err: 41, ct: 50</t>
  </si>
  <si>
    <t>time: 1230, err: 70, ct: 77</t>
  </si>
  <si>
    <t>time: 3444, err: 123, ct: 132</t>
  </si>
  <si>
    <t>time: 3464, err: 75, ct: 90</t>
  </si>
  <si>
    <t>time: 5590, err: 44, ct: 54</t>
  </si>
  <si>
    <t>time: 1598, err: 73, ct: 81</t>
  </si>
  <si>
    <t>time: 1786, err: 124, ct: 134</t>
  </si>
  <si>
    <t>time: 1778, err: 76, ct: 92</t>
  </si>
  <si>
    <t>time: 1784, err: 45, ct: 56</t>
  </si>
  <si>
    <t>time: 1600, err: 73, ct: 82</t>
  </si>
  <si>
    <t>time: 1964, err: 128, ct: 139</t>
  </si>
  <si>
    <t>time: 1230, err: 81, ct: 98</t>
  </si>
  <si>
    <t>time: 1596, err: 46, ct: 58</t>
  </si>
  <si>
    <t>time: 1780, err: 74, ct: 84</t>
  </si>
  <si>
    <t>time: 1782, err: 129, ct: 141</t>
  </si>
  <si>
    <t>time: 2884, err: 85, ct: 103</t>
  </si>
  <si>
    <t>time: 8380, err: 48, ct: 61</t>
  </si>
  <si>
    <t>time: 1966, err: 75, ct: 86</t>
  </si>
  <si>
    <t>time: 6238, err: 129, ct: 142</t>
  </si>
  <si>
    <t>time: 1966, err: 86, ct: 105</t>
  </si>
  <si>
    <t>time: 3992, err: 51, ct: 65</t>
  </si>
  <si>
    <t>time: 2148, err: 81, ct: 93</t>
  </si>
  <si>
    <t>time: 1964, err: 130, ct: 144</t>
  </si>
  <si>
    <t>time: 1786, err: 87, ct: 107</t>
  </si>
  <si>
    <t>time: 1780, err: 52, ct: 67</t>
  </si>
  <si>
    <t>time: 8934, err: 81, ct: 94</t>
  </si>
  <si>
    <t>time: 1966, err: 133, ct: 148</t>
  </si>
  <si>
    <t>time: 5298, err: 87, ct: 108</t>
  </si>
  <si>
    <t>time: 2522, err: 52, ct: 68</t>
  </si>
  <si>
    <t>time: 12834, err: 82, ct: 96</t>
  </si>
  <si>
    <t>time: 5882, err: 134, ct: 150</t>
  </si>
  <si>
    <t>time: 5280, err: 87, ct: 109</t>
  </si>
  <si>
    <t>time: 4910, err: 56, ct: 73</t>
  </si>
  <si>
    <t>time: 1782, err: 83, ct: 98</t>
  </si>
  <si>
    <t>time: 1596, err: 135, ct: 152</t>
  </si>
  <si>
    <t>time: 5464, err: 88, ct: 111</t>
  </si>
  <si>
    <t>time: 3256, err: 57, ct: 75</t>
  </si>
  <si>
    <t>time: 4368, err: 83, ct: 99</t>
  </si>
  <si>
    <t>time: 1784, err: 136, ct: 154</t>
  </si>
  <si>
    <t>time: 1782, err: 88, ct: 112</t>
  </si>
  <si>
    <t>time: 9940, err: 57, ct: 76</t>
  </si>
  <si>
    <t>time: 2520, err: 83, ct: 100</t>
  </si>
  <si>
    <t>time: 5322, err: 136, ct: 155</t>
  </si>
  <si>
    <t>time: 1966, err: 91, ct: 116</t>
  </si>
  <si>
    <t>time: 9684, err: 57, ct: 77</t>
  </si>
  <si>
    <t>time: 1968, err: 86, ct: 104</t>
  </si>
  <si>
    <t>time: 1964, err: 139, ct: 159</t>
  </si>
  <si>
    <t>time: 1598, err: 96, ct: 122</t>
  </si>
  <si>
    <t>time: 4726, err: 60, ct: 81</t>
  </si>
  <si>
    <t>time: 9834, err: 86, ct: 105</t>
  </si>
  <si>
    <t>time: 48418, err: 139, ct: 160</t>
  </si>
  <si>
    <t>time: 1228, err: 102, ct: 129</t>
  </si>
  <si>
    <t>time: 10934, err: 62, ct: 84</t>
  </si>
  <si>
    <t>time: 9068, err: 86, ct: 106</t>
  </si>
  <si>
    <t>time: 3992, err: 145, ct: 167</t>
  </si>
  <si>
    <t>time: 1234, err: 103, ct: 131</t>
  </si>
  <si>
    <t>time: 1972, err: 63, ct: 86</t>
  </si>
  <si>
    <t>time: 14624, err: 87, ct: 108</t>
  </si>
  <si>
    <t>time: 10900, err: 145, ct: 168</t>
  </si>
  <si>
    <t>time: 6064, err: 121, ct: 150</t>
  </si>
  <si>
    <t>time: 1974, err: 64, ct: 88</t>
  </si>
  <si>
    <t>time: 1788, err: 87, ct: 109</t>
  </si>
  <si>
    <t>time: 1604, err: 145, ct: 169</t>
  </si>
  <si>
    <t>time: 1600, err: 122, ct: 152</t>
  </si>
  <si>
    <t>time: 1966, err: 65, ct: 90</t>
  </si>
  <si>
    <t>time: 1234, err: 88, ct: 111</t>
  </si>
  <si>
    <t>time: 12650, err: 145, ct: 170</t>
  </si>
  <si>
    <t>time: 5396, err: 122, ct: 153</t>
  </si>
  <si>
    <t>time: 3442, err: 65, ct: 91</t>
  </si>
  <si>
    <t>time: 1602, err: 88, ct: 112</t>
  </si>
  <si>
    <t>time: 5340, err: 145, ct: 171</t>
  </si>
  <si>
    <t>time: 7140, err: 122, ct: 154</t>
  </si>
  <si>
    <t>time: 4362, err: 65, ct: 92</t>
  </si>
  <si>
    <t>time: 5318, err: 88, ct: 113</t>
  </si>
  <si>
    <t>time: 1786, err: 146, ct: 173</t>
  </si>
  <si>
    <t>time: 6970, err: 123, ct: 156</t>
  </si>
  <si>
    <t>time: 1786, err: 65, ct: 93</t>
  </si>
  <si>
    <t>time: 47672, err: 89, ct: 115</t>
  </si>
  <si>
    <t>time: 1966, err: 147, ct: 175</t>
  </si>
  <si>
    <t>time: 8820, err: 123, ct: 157</t>
  </si>
  <si>
    <t>time: 4382, err: 65, ct: 94</t>
  </si>
  <si>
    <t>time: 3440, err: 89, ct: 116</t>
  </si>
  <si>
    <t>time: 1782, err: 148, ct: 177</t>
  </si>
  <si>
    <t>time: 3258, err: 124, ct: 159</t>
  </si>
  <si>
    <t>time: 1414, err: 66, ct: 96</t>
  </si>
  <si>
    <t>time: 5284, err: 89, ct: 117</t>
  </si>
  <si>
    <t>time: 2518, err: 148, ct: 178</t>
  </si>
  <si>
    <t>time: 4396, err: 124, ct: 160</t>
  </si>
  <si>
    <t>time: 7484, err: 67, ct: 98</t>
  </si>
  <si>
    <t>time: 1782, err: 89, ct: 118</t>
  </si>
  <si>
    <t>time: 3640, err: 149, ct: 180</t>
  </si>
  <si>
    <t>time: 3458, err: 124, ct: 161</t>
  </si>
  <si>
    <t>time: 5288, err: 67, ct: 99</t>
  </si>
  <si>
    <t>time: 4412, err: 89, ct: 119</t>
  </si>
  <si>
    <t>time: 9920, err: 149, ct: 181</t>
  </si>
  <si>
    <t>time: 1782, err: 125, ct: 163</t>
  </si>
  <si>
    <t>time: 1780, err: 67, ct: 100</t>
  </si>
  <si>
    <t>time: 3446, err: 89, ct: 120</t>
  </si>
  <si>
    <t>time: 20718, err: 150, ct: 183</t>
  </si>
  <si>
    <t>time: 2518, err: 125, ct: 164</t>
  </si>
  <si>
    <t>time: 2522, err: 67, ct: 101</t>
  </si>
  <si>
    <t>time: 4360, err: 89, ct: 121</t>
  </si>
  <si>
    <t>time: 3806, err: 152, ct: 186</t>
  </si>
  <si>
    <t>time: 1784, err: 125, ct: 165</t>
  </si>
  <si>
    <t>time: 5282, err: 67, ct: 102</t>
  </si>
  <si>
    <t>time: 1598, err: 91, ct: 124</t>
  </si>
  <si>
    <t>time: 1968, err: 154, ct: 189</t>
  </si>
  <si>
    <t>time: 2520, err: 125, ct: 166</t>
  </si>
  <si>
    <t>time: 4742, err: 69, ct: 105</t>
  </si>
  <si>
    <t>time: 2526, err: 91, ct: 125</t>
  </si>
  <si>
    <t>time: 6226, err: 157, ct: 193</t>
  </si>
  <si>
    <t>time: 2540, err: 125, ct: 167</t>
  </si>
  <si>
    <t>time: 1786, err: 69, ct: 106</t>
  </si>
  <si>
    <t>time: 9874, err: 91, ct: 126</t>
  </si>
  <si>
    <t>time: 1778, err: 158, ct: 195</t>
  </si>
  <si>
    <t>time: 2518, err: 125, ct: 168</t>
  </si>
  <si>
    <t>time: 2334, err: 69, ct: 107</t>
  </si>
  <si>
    <t>time: 4542, err: 92, ct: 128</t>
  </si>
  <si>
    <t>time: 7638, err: 160, ct: 198</t>
  </si>
  <si>
    <t>time: 1788, err: 125, ct: 169</t>
  </si>
  <si>
    <t>time: 1786, err: 69, ct: 108</t>
  </si>
  <si>
    <t>time: 5296, err: 92, ct: 129</t>
  </si>
  <si>
    <t>time: 5280, err: 160, ct: 199</t>
  </si>
  <si>
    <t>time: 1414, err: 125, ct: 170</t>
  </si>
  <si>
    <t>time: 5312, err: 69, ct: 109</t>
  </si>
  <si>
    <t>time: 8260, err: 93, ct: 131</t>
  </si>
  <si>
    <t>time: 1786, err: 160, ct: 200</t>
  </si>
  <si>
    <t>time: 1600, err: 125, ct: 171</t>
  </si>
  <si>
    <t>time: 2524, err: 69, ct: 110</t>
  </si>
  <si>
    <t>time: 5472, err: 95, ct: 134</t>
  </si>
  <si>
    <t>time: 1966, err: 163, ct: 204</t>
  </si>
  <si>
    <t>time: 4358, err: 125, ct: 172</t>
  </si>
  <si>
    <t>time: 4474, err: 69, ct: 111</t>
  </si>
  <si>
    <t>time: 7194, err: 95, ct: 135</t>
  </si>
  <si>
    <t>time: 2702, err: 164, ct: 206</t>
  </si>
  <si>
    <t>time: 1598, err: 125, ct: 173</t>
  </si>
  <si>
    <t>time: 5276, err: 69, ct: 112</t>
  </si>
  <si>
    <t>time: 5358, err: 95, ct: 136</t>
  </si>
  <si>
    <t>time: 22394, err: 165, ct: 208</t>
  </si>
  <si>
    <t>time: 3446, err: 125, ct: 174</t>
  </si>
  <si>
    <t>time: 4362, err: 69, ct: 113</t>
  </si>
  <si>
    <t>time: 2536, err: 95, ct: 137</t>
  </si>
  <si>
    <t>time: 1414, err: 165, ct: 209</t>
  </si>
  <si>
    <t>time: 1780, err: 125, ct: 175</t>
  </si>
  <si>
    <t>time: 1782, err: 69, ct: 114</t>
  </si>
  <si>
    <t>time: 1968, err: 96, ct: 139</t>
  </si>
  <si>
    <t>time: 5278, err: 165, ct: 210</t>
  </si>
  <si>
    <t>time: 2526, err: 125, ct: 176</t>
  </si>
  <si>
    <t>time: 3438, err: 69, ct: 115</t>
  </si>
  <si>
    <t>time: 9850, err: 96, ct: 140</t>
  </si>
  <si>
    <t>time: 1966, err: 166, ct: 212</t>
  </si>
  <si>
    <t>time: 2534, err: 125, ct: 177</t>
  </si>
  <si>
    <t>time: 5276, err: 69, ct: 116</t>
  </si>
  <si>
    <t>time: 1784, err: 96, ct: 141</t>
  </si>
  <si>
    <t>time: 1604, err: 166, ct: 213</t>
  </si>
  <si>
    <t>time: 3436, err: 125, ct: 178</t>
  </si>
  <si>
    <t>time: 4544, err: 70, ct: 118</t>
  </si>
  <si>
    <t>time: 2522, err: 96, ct: 142</t>
  </si>
  <si>
    <t>time: 1598, err: 166, ct: 214</t>
  </si>
  <si>
    <t>time: 1596, err: 125, ct: 179</t>
  </si>
  <si>
    <t>time: 1228, err: 71, ct: 120</t>
  </si>
  <si>
    <t>time: 6292, err: 96, ct: 143</t>
  </si>
  <si>
    <t>time: 6276, err: 166, ct: 215</t>
  </si>
  <si>
    <t>time: 1602, err: 125, ct: 180</t>
  </si>
  <si>
    <t>time: 5282, err: 71, ct: 121</t>
  </si>
  <si>
    <t>time: 7068, err: 96, ct: 144</t>
  </si>
  <si>
    <t>time: 2520, err: 166, ct: 216</t>
  </si>
  <si>
    <t>time: 2522, err: 125, ct: 181</t>
  </si>
  <si>
    <t>time: 1782, err: 71, ct: 122</t>
  </si>
  <si>
    <t>time: 1604, err: 96, ct: 145</t>
  </si>
  <si>
    <t>time: 5278, err: 166, ct: 217</t>
  </si>
  <si>
    <t>time: 5278, err: 125, ct: 182</t>
  </si>
  <si>
    <t>time: 3448, err: 71, ct: 123</t>
  </si>
  <si>
    <t>time: 7232, err: 96, ct: 146</t>
  </si>
  <si>
    <t>time: 18364, err: 167, ct: 219</t>
  </si>
  <si>
    <t>time: 1788, err: 125, ct: 183</t>
  </si>
  <si>
    <t>time: 5254, err: 71, ct: 124</t>
  </si>
  <si>
    <t>time: 2520, err: 96, ct: 147</t>
  </si>
  <si>
    <t>time: 15386, err: 167, ct: 220</t>
  </si>
  <si>
    <t>time: 1600, err: 125, ct: 184</t>
  </si>
  <si>
    <t>time: 1786, err: 71, ct: 125</t>
  </si>
  <si>
    <t>time: 5298, err: 96, ct: 148</t>
  </si>
  <si>
    <t>time: 4386, err: 167, ct: 221</t>
  </si>
  <si>
    <t>time: 1602, err: 125, ct: 185</t>
  </si>
  <si>
    <t>time: 1602, err: 71, ct: 126</t>
  </si>
  <si>
    <t>time: 4476, err: 97, ct: 150</t>
  </si>
  <si>
    <t>time: 1602, err: 167, ct: 222</t>
  </si>
  <si>
    <t>time: 1778, err: 126, ct: 187</t>
  </si>
  <si>
    <t>time: 2884, err: 72, ct: 128</t>
  </si>
  <si>
    <t>time: 1780, err: 97, ct: 151</t>
  </si>
  <si>
    <t>time: 5280, err: 167, ct: 223</t>
  </si>
  <si>
    <t>time: 1598, err: 126, ct: 188</t>
  </si>
  <si>
    <t>time: 1602, err: 72, ct: 129</t>
  </si>
  <si>
    <t>time: 1536, err: 97, ct: 152</t>
  </si>
  <si>
    <t>time: 1784, err: 167, ct: 224</t>
  </si>
  <si>
    <t>time: 2706, err: 126, ct: 189</t>
  </si>
  <si>
    <t>time: 1782, err: 73, ct: 131</t>
  </si>
  <si>
    <t>time: 1600, err: 97, ct: 153</t>
  </si>
  <si>
    <t>time: 8006, err: 167, ct: 225</t>
  </si>
  <si>
    <t>time: 1602, err: 126, ct: 190</t>
  </si>
  <si>
    <t>time: 1602, err: 73, ct: 132</t>
  </si>
  <si>
    <t>time: 18264, err: 97, ct: 154</t>
  </si>
  <si>
    <t>time: 1604, err: 167, ct: 226</t>
  </si>
  <si>
    <t>time: 3436, err: 126, ct: 191</t>
  </si>
  <si>
    <t>time: 1782, err: 74, ct: 134</t>
  </si>
  <si>
    <t>time: 1600, err: 97, ct: 155</t>
  </si>
  <si>
    <t>time: 1782, err: 167, ct: 227</t>
  </si>
  <si>
    <t>time: 1784, err: 127, ct: 193</t>
  </si>
  <si>
    <t>time: 5304, err: 74, ct: 135</t>
  </si>
  <si>
    <t>time: 9890, err: 97, ct: 156</t>
  </si>
  <si>
    <t>time: 5138, err: 167, ct: 228</t>
  </si>
  <si>
    <t>time: 2520, err: 127, ct: 194</t>
  </si>
  <si>
    <t>time: 4362, err: 74, ct: 136</t>
  </si>
  <si>
    <t>time: 5282, err: 97, ct: 157</t>
  </si>
  <si>
    <t>time: 4372, err: 167, ct: 229</t>
  </si>
  <si>
    <t>time: 1416, err: 127, ct: 195</t>
  </si>
  <si>
    <t>time: 1786, err: 74, ct: 137</t>
  </si>
  <si>
    <t>time: 1786, err: 97, ct: 158</t>
  </si>
  <si>
    <t>time: 3618, err: 168, ct: 231</t>
  </si>
  <si>
    <t>time: 1782, err: 127, ct: 196</t>
  </si>
  <si>
    <t>time: 8042, err: 74, ct: 138</t>
  </si>
  <si>
    <t>time: 7070, err: 97, ct: 159</t>
  </si>
  <si>
    <t>time: 2532, err: 168, ct: 232</t>
  </si>
  <si>
    <t>time: 1600, err: 127, ct: 197</t>
  </si>
  <si>
    <t>time: 6306, err: 74, ct: 139</t>
  </si>
  <si>
    <t>time: 10844, err: 97, ct: 160</t>
  </si>
  <si>
    <t>time: 1780, err: 168, ct: 233</t>
  </si>
  <si>
    <t>time: 1600, err: 127, ct: 198</t>
  </si>
  <si>
    <t>time: 8014, err: 74, ct: 140</t>
  </si>
  <si>
    <t>time: 4362, err: 97, ct: 161</t>
  </si>
  <si>
    <t>time: 1602, err: 168, ct: 234</t>
  </si>
  <si>
    <t>time: 5278, err: 127, ct: 199</t>
  </si>
  <si>
    <t>time: 2518, err: 74, ct: 141</t>
  </si>
  <si>
    <t>time: 1784, err: 97, ct: 162</t>
  </si>
  <si>
    <t>time: 4376, err: 168, ct: 235</t>
  </si>
  <si>
    <t>time: 1784, err: 127, ct: 200</t>
  </si>
  <si>
    <t>time: 1784, err: 74, ct: 142</t>
  </si>
  <si>
    <t>time: 3440, err: 97, ct: 163</t>
  </si>
  <si>
    <t>time: 1604, err: 168, ct: 236</t>
  </si>
  <si>
    <t>time: 1228, err: 128, ct: 202</t>
  </si>
  <si>
    <t>time: 1600, err: 74, ct: 143</t>
  </si>
  <si>
    <t>time: 5100, err: 97, ct: 164</t>
  </si>
  <si>
    <t>time: 1786, err: 168, ct: 237</t>
  </si>
  <si>
    <t>time: 2518, err: 128, ct: 203</t>
  </si>
  <si>
    <t>time: 4364, err: 74, ct: 144</t>
  </si>
  <si>
    <t>time: 4364, err: 97, ct: 165</t>
  </si>
  <si>
    <t>time: 1596, err: 168, ct: 238</t>
  </si>
  <si>
    <t>time: 5278, err: 128, ct: 204</t>
  </si>
  <si>
    <t>time: 4542, err: 74, ct: 145</t>
  </si>
  <si>
    <t>time: 1790, err: 97, ct: 166</t>
  </si>
  <si>
    <t>time: 1596, err: 168, ct: 239</t>
  </si>
  <si>
    <t>time: 1786, err: 128, ct: 205</t>
  </si>
  <si>
    <t>time: 2518, err: 74, ct: 146</t>
  </si>
  <si>
    <t>time: 3442, err: 97, ct: 167</t>
  </si>
  <si>
    <t>time: 3622, err: 168, ct: 240</t>
  </si>
  <si>
    <t>time: 2520, err: 128, ct: 206</t>
  </si>
  <si>
    <t>time: 1966, err: 75, ct: 148</t>
  </si>
  <si>
    <t>time: 1968, err: 98, ct: 169</t>
  </si>
  <si>
    <t>time: 1598, err: 168, ct: 241</t>
  </si>
  <si>
    <t>time: 1598, err: 128, ct: 207</t>
  </si>
  <si>
    <t>time: 9240, err: 76, ct: 150</t>
  </si>
  <si>
    <t>time: 2518, err: 98, ct: 170</t>
  </si>
  <si>
    <t>time: 2540, err: 168, ct: 242</t>
  </si>
  <si>
    <t>time: 2704, err: 129, ct: 209</t>
  </si>
  <si>
    <t>time: 1604, err: 76, ct: 151</t>
  </si>
  <si>
    <t>time: 9840, err: 98, ct: 171</t>
  </si>
  <si>
    <t>time: 1598, err: 168, ct: 243</t>
  </si>
  <si>
    <t>time: 1602, err: 129, ct: 210</t>
  </si>
  <si>
    <t>time: 4360, err: 76, ct: 152</t>
  </si>
  <si>
    <t>time: 1786, err: 98, ct: 172</t>
  </si>
  <si>
    <t>time: 1784, err: 168, ct: 244</t>
  </si>
  <si>
    <t>time: 1784, err: 129, ct: 211</t>
  </si>
  <si>
    <t>time: 1786, err: 76, ct: 153</t>
  </si>
  <si>
    <t>time: 2522, err: 98, ct: 173</t>
  </si>
  <si>
    <t>time: 1596, err: 168, ct: 245</t>
  </si>
  <si>
    <t>time: 1600, err: 129, ct: 212</t>
  </si>
  <si>
    <t>time: 3474, err: 76, ct: 154</t>
  </si>
  <si>
    <t>time: 9054, err: 98, ct: 174</t>
  </si>
  <si>
    <t>time: 3446, err: 168, ct: 246</t>
  </si>
  <si>
    <t>time: 1602, err: 129, ct: 213</t>
  </si>
  <si>
    <t>time: 3460, err: 76, ct: 155</t>
  </si>
  <si>
    <t>time: 1602, err: 98, ct: 175</t>
  </si>
  <si>
    <t>time: 1782, err: 169, ct: 248</t>
  </si>
  <si>
    <t>time: 2456, err: 129, ct: 214</t>
  </si>
  <si>
    <t>time: 5290, err: 76, ct: 156</t>
  </si>
  <si>
    <t>time: 4358, err: 98, ct: 176</t>
  </si>
  <si>
    <t>time: 2518, err: 169, ct: 249</t>
  </si>
  <si>
    <t>time: 1782, err: 129, ct: 215</t>
  </si>
  <si>
    <t>time: 3622, err: 77, ct: 158</t>
  </si>
  <si>
    <t>time: 1784, err: 98, ct: 177</t>
  </si>
  <si>
    <t>time: 2702, err: 169, ct: 250</t>
  </si>
  <si>
    <t>time: 3438, err: 129, ct: 216</t>
  </si>
  <si>
    <t>time: 1596, err: 77, ct: 159</t>
  </si>
  <si>
    <t>time: 2518, err: 98, ct: 178</t>
  </si>
  <si>
    <t>time: 1600, err: 169, ct: 251</t>
  </si>
  <si>
    <t>time: 1414, err: 129, ct: 217</t>
  </si>
  <si>
    <t>time: 1784, err: 77, ct: 160</t>
  </si>
  <si>
    <t>time: 12738, err: 98, ct: 179</t>
  </si>
  <si>
    <t>time: 1416, err: 169, ct: 252</t>
  </si>
  <si>
    <t>time: 3622, err: 129, ct: 218</t>
  </si>
  <si>
    <t>time: 6206, err: 77, ct: 161</t>
  </si>
  <si>
    <t>time: 1602, err: 98, ct: 180</t>
  </si>
  <si>
    <t>time: 1598, err: 169, ct: 253</t>
  </si>
  <si>
    <t>time: 1596, err: 129, ct: 219</t>
  </si>
  <si>
    <t>time: 1598, err: 77, ct: 162</t>
  </si>
  <si>
    <t>time: 3518, err: 98, ct: 181</t>
  </si>
  <si>
    <t>time: 1780, err: 169, ct: 254</t>
  </si>
  <si>
    <t>time: 2522, err: 129, ct: 220</t>
  </si>
  <si>
    <t>time: 1784, err: 77, ct: 163</t>
  </si>
  <si>
    <t>time: 2518, err: 98, ct: 182</t>
  </si>
  <si>
    <t>time: 4258, err: 169, ct: 255</t>
  </si>
  <si>
    <t>time: 1782, err: 129, ct: 221</t>
  </si>
  <si>
    <t>time: 6106, err: 77, ct: 164</t>
  </si>
  <si>
    <t>time: 9928, err: 98, ct: 183</t>
  </si>
  <si>
    <t>time: 1784, err: 169, ct: 256</t>
  </si>
  <si>
    <t>time: 1594, err: 129, ct: 222</t>
  </si>
  <si>
    <t>time: 1602, err: 77, ct: 165</t>
  </si>
  <si>
    <t>time: 4362, err: 98, ct: 184</t>
  </si>
  <si>
    <t>time: 1598, err: 169, ct: 257</t>
  </si>
  <si>
    <t>time: 1598, err: 129, ct: 223</t>
  </si>
  <si>
    <t>time: 4370, err: 78, ct: 167</t>
  </si>
  <si>
    <t>time: 1782, err: 98, ct: 185</t>
  </si>
  <si>
    <t>time: 1600, err: 169, ct: 258</t>
  </si>
  <si>
    <t>time: 1598, err: 129, ct: 224</t>
  </si>
  <si>
    <t>time: 5274, err: 78, ct: 168</t>
  </si>
  <si>
    <t>time: 3270, err: 98, ct: 186</t>
  </si>
  <si>
    <t>time: 1782, err: 169, ct: 259</t>
  </si>
  <si>
    <t>time: 2698, err: 129, ct: 225</t>
  </si>
  <si>
    <t>time: 2706, err: 78, ct: 169</t>
  </si>
  <si>
    <t>time: 1780, err: 98, ct: 187</t>
  </si>
  <si>
    <t>time: 6238, err: 169, ct: 260</t>
  </si>
  <si>
    <t>time: 1600, err: 129, ct: 226</t>
  </si>
  <si>
    <t>time: 1598, err: 78, ct: 170</t>
  </si>
  <si>
    <t>time: 2538, err: 98, ct: 188</t>
  </si>
  <si>
    <t>time: 1600, err: 169, ct: 261</t>
  </si>
  <si>
    <t>time: 2522, err: 129, ct: 227</t>
  </si>
  <si>
    <t>time: 2518, err: 78, ct: 171</t>
  </si>
  <si>
    <t>time: 6060, err: 98, ct: 189</t>
  </si>
  <si>
    <t>time: 1602, err: 169, ct: 262</t>
  </si>
  <si>
    <t>time: 1784, err: 130, ct: 229</t>
  </si>
  <si>
    <t>time: 1780, err: 78, ct: 172</t>
  </si>
  <si>
    <t>time: 1782, err: 98, ct: 190</t>
  </si>
  <si>
    <t>time: 4548, err: 170, ct: 264</t>
  </si>
  <si>
    <t>time: 3446, err: 130, ct: 230</t>
  </si>
  <si>
    <t>time: 6130, err: 78, ct: 173</t>
  </si>
  <si>
    <t>time: 2348, err: 98, ct: 191</t>
  </si>
  <si>
    <t>time: 1600, err: 170, ct: 265</t>
  </si>
  <si>
    <t>time: 1782, err: 130, ct: 231</t>
  </si>
  <si>
    <t>time: 1784, err: 79, ct: 175</t>
  </si>
  <si>
    <t>time: 5282, err: 98, ct: 192</t>
  </si>
  <si>
    <t>time: 6280, err: 172, ct: 268</t>
  </si>
  <si>
    <t>time: 3372, err: 130, ct: 232</t>
  </si>
  <si>
    <t>time: 1602, err: 79, ct: 176</t>
  </si>
  <si>
    <t>time: 1596, err: 99, ct: 194</t>
  </si>
  <si>
    <t>time: 1600, err: 172, ct: 269</t>
  </si>
  <si>
    <t>time: 1786, err: 130, ct: 233</t>
  </si>
  <si>
    <t>time: 1784, err: 79, ct: 177</t>
  </si>
  <si>
    <t>time: 1600, err: 99, ct: 195</t>
  </si>
  <si>
    <t>time: 1416, err: 172, ct: 270</t>
  </si>
  <si>
    <t>time: 1598, err: 130, ct: 234</t>
  </si>
  <si>
    <t>time: 2518, err: 79, ct: 178</t>
  </si>
  <si>
    <t>time: 4546, err: 100, ct: 197</t>
  </si>
  <si>
    <t>time: 5280, err: 172, ct: 271</t>
  </si>
  <si>
    <t>time: 1416, err: 130, ct: 235</t>
  </si>
  <si>
    <t>time: 1416, err: 79, ct: 179</t>
  </si>
  <si>
    <t>time: 5296, err: 100, ct: 198</t>
  </si>
  <si>
    <t>time: 1784, err: 172, ct: 272</t>
  </si>
  <si>
    <t>time: 1596, err: 130, ct: 236</t>
  </si>
  <si>
    <t>time: 3624, err: 79, ct: 180</t>
  </si>
  <si>
    <t>time: 4358, err: 100, ct: 199</t>
  </si>
  <si>
    <t>time: 6234, err: 172, ct: 273</t>
  </si>
  <si>
    <t>time: 1784, err: 130, ct: 237</t>
  </si>
  <si>
    <t>time: 4392, err: 79, ct: 181</t>
  </si>
  <si>
    <t>time: 1778, err: 100, ct: 200</t>
  </si>
  <si>
    <t>time: 1602, err: 172, ct: 274</t>
  </si>
  <si>
    <t>time: 1600, err: 130, ct: 238</t>
  </si>
  <si>
    <t>time: 1606, err: 79, ct: 182</t>
  </si>
  <si>
    <t>time: 1780, err: 102, ct: 203</t>
  </si>
  <si>
    <t>time: 4378, err: 172, ct: 275</t>
  </si>
  <si>
    <t>time: 1602, err: 130, ct: 239</t>
  </si>
  <si>
    <t>time: 4330, err: 79, ct: 183</t>
  </si>
  <si>
    <t>time: 1610, err: 102, ct: 204</t>
  </si>
  <si>
    <t>time: 5464, err: 173, ct: 277</t>
  </si>
  <si>
    <t>time: 1782, err: 131, ct: 241</t>
  </si>
  <si>
    <t>time: 1600, err: 79, ct: 184</t>
  </si>
  <si>
    <t>time: 4542, err: 103, ct: 206</t>
  </si>
  <si>
    <t>time: 5282, err: 173, ct: 278</t>
  </si>
  <si>
    <t>time: 1596, err: 131, ct: 242</t>
  </si>
  <si>
    <t>time: 2526, err: 79, ct: 185</t>
  </si>
  <si>
    <t>time: 4390, err: 103, ct: 207</t>
  </si>
  <si>
    <t>time: 5462, err: 174, ct: 280</t>
  </si>
  <si>
    <t>time: 2518, err: 131, ct: 243</t>
  </si>
  <si>
    <t>time: 4362, err: 79, ct: 186</t>
  </si>
  <si>
    <t>time: 5274, err: 103, ct: 208</t>
  </si>
  <si>
    <t>time: 1596, err: 174, ct: 281</t>
  </si>
  <si>
    <t>time: 1598, err: 131, ct: 244</t>
  </si>
  <si>
    <t>time: 4542, err: 79, ct: 187</t>
  </si>
  <si>
    <t>time: 1786, err: 103, ct: 209</t>
  </si>
  <si>
    <t>time: 5464, err: 174, ct: 282</t>
  </si>
  <si>
    <t>time: 1780, err: 131, ct: 245</t>
  </si>
  <si>
    <t>time: 1600, err: 79, ct: 188</t>
  </si>
  <si>
    <t>time: 5340, err: 103, ct: 210</t>
  </si>
  <si>
    <t>time: 1602, err: 174, ct: 283</t>
  </si>
  <si>
    <t>time: 5326, err: 131, ct: 246</t>
  </si>
  <si>
    <t>time: 2538, err: 79, ct: 189</t>
  </si>
  <si>
    <t>time: 5296, err: 104, ct: 212</t>
  </si>
  <si>
    <t>time: 3434, err: 174, ct: 284</t>
  </si>
  <si>
    <t>time: 1600, err: 131, ct: 247</t>
  </si>
  <si>
    <t>time: 4356, err: 79, ct: 190</t>
  </si>
  <si>
    <t>time: 20840, err: 104, ct: 213</t>
  </si>
  <si>
    <t>time: 1600, err: 174, ct: 285</t>
  </si>
  <si>
    <t>time: 1602, err: 131, ct: 248</t>
  </si>
  <si>
    <t>time: 1782, err: 79, ct: 191</t>
  </si>
  <si>
    <t>time: 1786, err: 104, ct: 214</t>
  </si>
  <si>
    <t>time: 2700, err: 174, ct: 286</t>
  </si>
  <si>
    <t>time: 2518, err: 131, ct: 249</t>
  </si>
  <si>
    <t>time: 2520, err: 79, ct: 192</t>
  </si>
  <si>
    <t>time: 7114, err: 104, ct: 215</t>
  </si>
  <si>
    <t>time: 3454, err: 174, ct: 287</t>
  </si>
  <si>
    <t>time: 1786, err: 131, ct: 250</t>
  </si>
  <si>
    <t>time: 3462, err: 79, ct: 193</t>
  </si>
  <si>
    <t>time: 3454, err: 104, ct: 216</t>
  </si>
  <si>
    <t>time: 7066, err: 174, ct: 288</t>
  </si>
  <si>
    <t>time: 2518, err: 131, ct: 251</t>
  </si>
  <si>
    <t>time: 3566, err: 79, ct: 194</t>
  </si>
  <si>
    <t>time: 1606, err: 104, ct: 217</t>
  </si>
  <si>
    <t>time: 1600, err: 174, ct: 289</t>
  </si>
  <si>
    <t>time: 1604, err: 131, ct: 252</t>
  </si>
  <si>
    <t>time: 4360, err: 79, ct: 195</t>
  </si>
  <si>
    <t>time: 1780, err: 104, ct: 218</t>
  </si>
  <si>
    <t>time: 3444, err: 174, ct: 290</t>
  </si>
  <si>
    <t>time: 1780, err: 131, ct: 253</t>
  </si>
  <si>
    <t>time: 9010, err: 79, ct: 196</t>
  </si>
  <si>
    <t>time: 1594, err: 104, ct: 219</t>
  </si>
  <si>
    <t>time: 2702, err: 175, ct: 292</t>
  </si>
  <si>
    <t>time: 1418, err: 131, ct: 254</t>
  </si>
  <si>
    <t>time: 1596, err: 79, ct: 197</t>
  </si>
  <si>
    <t>time: 1596, err: 104, ct: 220</t>
  </si>
  <si>
    <t>time: 7136, err: 175, ct: 293</t>
  </si>
  <si>
    <t>time: 1782, err: 131, ct: 255</t>
  </si>
  <si>
    <t>time: 1786, err: 79, ct: 198</t>
  </si>
  <si>
    <t>time: 1784, err: 104, ct: 221</t>
  </si>
  <si>
    <t>time: 2702, err: 176, ct: 295</t>
  </si>
  <si>
    <t>time: 2524, err: 131, ct: 256</t>
  </si>
  <si>
    <t>time: 1600, err: 79, ct: 199</t>
  </si>
  <si>
    <t>time: 6176, err: 104, ct: 222</t>
  </si>
  <si>
    <t>time: 1598, err: 176, ct: 296</t>
  </si>
  <si>
    <t>time: 1600, err: 131, ct: 257</t>
  </si>
  <si>
    <t>time: 1600, err: 79, ct: 200</t>
  </si>
  <si>
    <t>time: 9028, err: 104, ct: 223</t>
  </si>
  <si>
    <t>time: 1788, err: 176, ct: 297</t>
  </si>
  <si>
    <t>time: 5464, err: 131, ct: 258</t>
  </si>
  <si>
    <t>time: 1786, err: 79, ct: 201</t>
  </si>
  <si>
    <t>time: 1600, err: 104, ct: 224</t>
  </si>
  <si>
    <t>time: 1602, err: 176, ct: 298</t>
  </si>
  <si>
    <t>time: 1598, err: 131, ct: 259</t>
  </si>
  <si>
    <t>time: 1604, err: 79, ct: 202</t>
  </si>
  <si>
    <t>time: 1600, err: 104, ct: 225</t>
  </si>
  <si>
    <t>time: 1596, err: 176, ct: 299</t>
  </si>
  <si>
    <t>time: 1602, err: 131, ct: 260</t>
  </si>
  <si>
    <t>time: 1600, err: 80, ct: 204</t>
  </si>
  <si>
    <t>time: 1780, err: 104, ct: 226</t>
  </si>
  <si>
    <t>time: 5200, err: 176, ct: 300</t>
  </si>
  <si>
    <t>time: 1596, err: 131, ct: 261</t>
  </si>
  <si>
    <t>time: 2522, err: 80, ct: 205</t>
  </si>
  <si>
    <t>time: 1602, err: 104, ct: 227</t>
  </si>
  <si>
    <t>time: 2704, err: 176, ct: 301</t>
  </si>
  <si>
    <t>time: 1786, err: 131, ct: 262</t>
  </si>
  <si>
    <t>time: 1786, err: 80, ct: 206</t>
  </si>
  <si>
    <t>time: 2518, err: 104, ct: 228</t>
  </si>
  <si>
    <t>time: 12544, err: 176, ct: 302</t>
  </si>
  <si>
    <t>time: 1598, err: 131, ct: 263</t>
  </si>
  <si>
    <t>time: 1598, err: 80, ct: 207</t>
  </si>
  <si>
    <t>time: 1782, err: 105, ct: 230</t>
  </si>
  <si>
    <t>time: 2704, err: 177, ct: 304</t>
  </si>
  <si>
    <t>time: 2520, err: 131, ct: 264</t>
  </si>
  <si>
    <t>time: 4376, err: 80, ct: 208</t>
  </si>
  <si>
    <t>time: 4366, err: 105, ct: 231</t>
  </si>
  <si>
    <t>time: 1604, err: 177, ct: 305</t>
  </si>
  <si>
    <t>time: 4364, err: 131, ct: 265</t>
  </si>
  <si>
    <t>time: 5470, err: 80, ct: 209</t>
  </si>
  <si>
    <t>time: 8144, err: 106, ct: 233</t>
  </si>
  <si>
    <t>time: 1782, err: 177, ct: 306</t>
  </si>
  <si>
    <t>time: 1782, err: 131, ct: 266</t>
  </si>
  <si>
    <t>time: 1602, err: 80, ct: 210</t>
  </si>
  <si>
    <t>time: 1782, err: 106, ct: 234</t>
  </si>
  <si>
    <t>time: 1598, err: 177, ct: 307</t>
  </si>
  <si>
    <t>time: 1602, err: 131, ct: 267</t>
  </si>
  <si>
    <t>time: 1600, err: 80, ct: 211</t>
  </si>
  <si>
    <t>time: 1606, err: 106, ct: 235</t>
  </si>
  <si>
    <t>time: 5280, err: 177, ct: 308</t>
  </si>
  <si>
    <t>time: 1598, err: 131, ct: 268</t>
  </si>
  <si>
    <t>time: 5296, err: 80, ct: 212</t>
  </si>
  <si>
    <t>time: 1594, err: 106, ct: 236</t>
  </si>
  <si>
    <t>time: 4558, err: 178, ct: 310</t>
  </si>
  <si>
    <t>time: 1780, err: 131, ct: 269</t>
  </si>
  <si>
    <t>time: 1782, err: 80, ct: 213</t>
  </si>
  <si>
    <t>time: 1782, err: 106, ct: 237</t>
  </si>
  <si>
    <t>time: 1598, err: 178, ct: 311</t>
  </si>
  <si>
    <t>time: 1594, err: 131, ct: 270</t>
  </si>
  <si>
    <t>time: 2152, err: 81, ct: 215</t>
  </si>
  <si>
    <t>time: 5224, err: 106, ct: 238</t>
  </si>
  <si>
    <t>time: 2700, err: 179, ct: 313</t>
  </si>
  <si>
    <t>time: 3436, err: 131, ct: 271</t>
  </si>
  <si>
    <t>time: 1600, err: 81, ct: 216</t>
  </si>
  <si>
    <t>time: 3454, err: 106, ct: 239</t>
  </si>
  <si>
    <t>time: 1598, err: 179, ct: 314</t>
  </si>
  <si>
    <t>time: 1782, err: 131, ct: 272</t>
  </si>
  <si>
    <t>time: 1784, err: 81, ct: 217</t>
  </si>
  <si>
    <t>time: 1782, err: 107, ct: 241</t>
  </si>
  <si>
    <t>time: 1786, err: 179, ct: 315</t>
  </si>
  <si>
    <t>time: 9762, err: 131, ct: 273</t>
  </si>
  <si>
    <t>time: 1600, err: 81, ct: 218</t>
  </si>
  <si>
    <t>time: 2538, err: 107, ct: 242</t>
  </si>
  <si>
    <t>time: 43782, err: 179, ct: 316</t>
  </si>
  <si>
    <t>time: 1784, err: 131, ct: 274</t>
  </si>
  <si>
    <t>time: 7192, err: 81, ct: 219</t>
  </si>
  <si>
    <t>time: 1786, err: 108, ct: 244</t>
  </si>
  <si>
    <t>time: 4376, err: 179, ct: 317</t>
  </si>
  <si>
    <t>time: 2538, err: 131, ct: 275</t>
  </si>
  <si>
    <t>time: 4360, err: 81, ct: 220</t>
  </si>
  <si>
    <t>time: 1598, err: 108, ct: 245</t>
  </si>
  <si>
    <t>time: 5278, err: 179, ct: 318</t>
  </si>
  <si>
    <t>time: 1600, err: 131, ct: 276</t>
  </si>
  <si>
    <t>time: 4364, err: 81, ct: 221</t>
  </si>
  <si>
    <t>time: 1786, err: 108, ct: 246</t>
  </si>
  <si>
    <t>time: 1786, err: 179, ct: 319</t>
  </si>
  <si>
    <t>time: 3438, err: 131, ct: 277</t>
  </si>
  <si>
    <t>time: 1782, err: 81, ct: 222</t>
  </si>
  <si>
    <t>time: 1602, err: 108, ct: 247</t>
  </si>
  <si>
    <t>time: 1600, err: 179, ct: 320</t>
  </si>
  <si>
    <t>time: 1784, err: 131, ct: 278</t>
  </si>
  <si>
    <t>time: 1596, err: 81, ct: 223</t>
  </si>
  <si>
    <t>time: 2536, err: 108, ct: 248</t>
  </si>
  <si>
    <t>time: 1598, err: 179, ct: 321</t>
  </si>
  <si>
    <t>time: 1600, err: 131, ct: 279</t>
  </si>
  <si>
    <t>time: 3458, err: 81, ct: 224</t>
  </si>
  <si>
    <t>time: 3442, err: 108, ct: 249</t>
  </si>
  <si>
    <t>time: 1786, err: 179, ct: 322</t>
  </si>
  <si>
    <t>time: 1604, err: 131, ct: 280</t>
  </si>
  <si>
    <t>time: 1784, err: 81, ct: 225</t>
  </si>
  <si>
    <t>time: 1782, err: 108, ct: 250</t>
  </si>
  <si>
    <t>time: 1598, err: 179, ct: 323</t>
  </si>
  <si>
    <t>time: 1784, err: 131, ct: 281</t>
  </si>
  <si>
    <t>time: 1600, err: 81, ct: 226</t>
  </si>
  <si>
    <t>time: 1604, err: 108, ct: 251</t>
  </si>
  <si>
    <t>time: 1788, err: 179, ct: 324</t>
  </si>
  <si>
    <t>time: 1598, err: 131, ct: 282</t>
  </si>
  <si>
    <t>time: 2522, err: 81, ct: 227</t>
  </si>
  <si>
    <t>time: 1598, err: 108, ct: 252</t>
  </si>
  <si>
    <t>time: 2334, err: 179, ct: 325</t>
  </si>
  <si>
    <t>time: 1600, err: 131, ct: 283</t>
  </si>
  <si>
    <t>time: 1784, err: 82, ct: 229</t>
  </si>
  <si>
    <t>time: 1784, err: 108, ct: 253</t>
  </si>
  <si>
    <t>time: 1778, err: 179, ct: 326</t>
  </si>
  <si>
    <t>time: 3442, err: 131, ct: 284</t>
  </si>
  <si>
    <t>time: 3442, err: 82, ct: 230</t>
  </si>
  <si>
    <t>time: 5250, err: 108, ct: 254</t>
  </si>
  <si>
    <t>time: 1604, err: 179, ct: 327</t>
  </si>
  <si>
    <t>time: 1782, err: 131, ct: 285</t>
  </si>
  <si>
    <t>time: 1780, err: 82, ct: 231</t>
  </si>
  <si>
    <t>time: 2522, err: 108, ct: 255</t>
  </si>
  <si>
    <t>time: 2518, err: 179, ct: 328</t>
  </si>
  <si>
    <t>time: 1600, err: 131, ct: 286</t>
  </si>
  <si>
    <t>time: 2522, err: 82, ct: 232</t>
  </si>
  <si>
    <t>time: 1780, err: 109, ct: 257</t>
  </si>
  <si>
    <t>time: 1782, err: 179, ct: 329</t>
  </si>
  <si>
    <t>time: 2540, err: 131, ct: 287</t>
  </si>
  <si>
    <t>time: 1598, err: 82, ct: 233</t>
  </si>
  <si>
    <t>time: 2520, err: 109, ct: 258</t>
  </si>
  <si>
    <t>time: 3436, err: 179, ct: 330</t>
  </si>
  <si>
    <t>time: 1596, err: 132, ct: 289</t>
  </si>
  <si>
    <t>time: 1782, err: 82, ct: 234</t>
  </si>
  <si>
    <t>time: 1782, err: 109, ct: 259</t>
  </si>
  <si>
    <t>time: 1596, err: 179, ct: 331</t>
  </si>
  <si>
    <t>time: 2540, err: 132, ct: 290</t>
  </si>
  <si>
    <t>time: 1604, err: 82, ct: 235</t>
  </si>
  <si>
    <t>time: 3436, err: 109, ct: 260</t>
  </si>
  <si>
    <t>time: 1780, err: 179, ct: 332</t>
  </si>
  <si>
    <t>time: 5282, err: 132, ct: 291</t>
  </si>
  <si>
    <t>time: 1602, err: 82, ct: 236</t>
  </si>
  <si>
    <t>time: 1598, err: 109, ct: 261</t>
  </si>
  <si>
    <t>time: 1600, err: 179, ct: 333</t>
  </si>
  <si>
    <t>time: 1780, err: 132, ct: 292</t>
  </si>
  <si>
    <t>time: 2518, err: 82, ct: 237</t>
  </si>
  <si>
    <t>time: 2702, err: 110, ct: 263</t>
  </si>
  <si>
    <t>time: 1602, err: 179, ct: 334</t>
  </si>
  <si>
    <t>time: 1598, err: 132, ct: 293</t>
  </si>
  <si>
    <t>time: 2522, err: 82, ct: 238</t>
  </si>
  <si>
    <t>time: 1600, err: 110, ct: 264</t>
  </si>
  <si>
    <t>time: 1602, err: 179, ct: 335</t>
  </si>
  <si>
    <t>time: 1602, err: 132, ct: 294</t>
  </si>
  <si>
    <t>time: 2522, err: 82, ct: 239</t>
  </si>
  <si>
    <t>time: 1790, err: 110, ct: 265</t>
  </si>
  <si>
    <t>time: 1788, err: 179, ct: 336</t>
  </si>
  <si>
    <t>time: 1784, err: 132, ct: 295</t>
  </si>
  <si>
    <t>time: 1966, err: 83, ct: 241</t>
  </si>
  <si>
    <t>time: 1596, err: 110, ct: 266</t>
  </si>
  <si>
    <t>time: 3448, err: 179, ct: 337</t>
  </si>
  <si>
    <t>time: 1600, err: 132, ct: 296</t>
  </si>
  <si>
    <t>time: 3454, err: 83, ct: 242</t>
  </si>
  <si>
    <t>time: 1602, err: 110, ct: 267</t>
  </si>
  <si>
    <t>time: 2518, err: 179, ct: 338</t>
  </si>
  <si>
    <t>time: 2516, err: 132, ct: 297</t>
  </si>
  <si>
    <t>time: 1602, err: 84, ct: 244</t>
  </si>
  <si>
    <t>time: 1416, err: 110, ct: 268</t>
  </si>
  <si>
    <t>time: 1780, err: 179, ct: 339</t>
  </si>
  <si>
    <t>time: 5460, err: 132, ct: 298</t>
  </si>
  <si>
    <t>time: 1598, err: 84, ct: 245</t>
  </si>
  <si>
    <t>time: 1230, err: 110, ct: 269</t>
  </si>
  <si>
    <t>time: 1600, err: 179, ct: 340</t>
  </si>
  <si>
    <t>time: 1600, err: 132, ct: 299</t>
  </si>
  <si>
    <t>time: 1784, err: 84, ct: 246</t>
  </si>
  <si>
    <t>time: 1230, err: 110, ct: 270</t>
  </si>
  <si>
    <t>time: 1596, err: 179, ct: 341</t>
  </si>
  <si>
    <t>time: 3440, err: 132, ct: 300</t>
  </si>
  <si>
    <t>time: 1598, err: 84, ct: 247</t>
  </si>
  <si>
    <t>time: 1228, err: 110, ct: 271</t>
  </si>
  <si>
    <t>time: 3258, err: 179, ct: 342</t>
  </si>
  <si>
    <t>time: 1600, err: 132, ct: 301</t>
  </si>
  <si>
    <t>time: 1604, err: 84, ct: 248</t>
  </si>
  <si>
    <t>time: 1230, err: 110, ct: 272</t>
  </si>
  <si>
    <t>time: 1968, err: 179, ct: 343</t>
  </si>
  <si>
    <t>time: 1782, err: 132, ct: 302</t>
  </si>
  <si>
    <t>time: 1786, err: 84, ct: 249</t>
  </si>
  <si>
    <t>time: 1232, err: 110, ct: 273</t>
  </si>
  <si>
    <t>time: 1598, err: 179, ct: 344</t>
  </si>
  <si>
    <t>time: 1596, err: 132, ct: 303</t>
  </si>
  <si>
    <t>time: 1602, err: 84, ct: 250</t>
  </si>
  <si>
    <t>time: 1234, err: 110, ct: 274</t>
  </si>
  <si>
    <t>time: 1786, err: 179, ct: 345</t>
  </si>
  <si>
    <t>time: 1600, err: 132, ct: 304</t>
  </si>
  <si>
    <t>time: 1416, err: 84, ct: 251</t>
  </si>
  <si>
    <t>time: 1232, err: 110, ct: 275</t>
  </si>
  <si>
    <t>time: 1598, err: 179, ct: 346</t>
  </si>
  <si>
    <t>time: 4546, err: 132, ct: 305</t>
  </si>
  <si>
    <t>time: 1784, err: 84, ct: 252</t>
  </si>
  <si>
    <t>time: 1228, err: 110, ct: 276</t>
  </si>
  <si>
    <t>time: 1600, err: 179, ct: 347</t>
  </si>
  <si>
    <t>time: 1600, err: 132, ct: 306</t>
  </si>
  <si>
    <t>time: 1602, err: 84, ct: 253</t>
  </si>
  <si>
    <t>time: 1230, err: 110, ct: 277</t>
  </si>
  <si>
    <t>time: 2520, err: 179, ct: 348</t>
  </si>
  <si>
    <t>time: 1606, err: 132, ct: 307</t>
  </si>
  <si>
    <t>time: 1600, err: 84, ct: 254</t>
  </si>
  <si>
    <t>time: 1422, err: 110, ct: 278</t>
  </si>
  <si>
    <t>time: 2708, err: 179, ct: 349</t>
  </si>
  <si>
    <t>time: 1596, err: 132, ct: 308</t>
  </si>
  <si>
    <t>time: 1784, err: 84, ct: 255</t>
  </si>
  <si>
    <t>time: 1236, err: 110, ct: 279</t>
  </si>
  <si>
    <t>time: 1598, err: 179, ct: 350</t>
  </si>
  <si>
    <t>time: 1784, err: 132, ct: 309</t>
  </si>
  <si>
    <t>time: 6218, err: 84, ct: 256</t>
  </si>
  <si>
    <t>time: 1230, err: 110, ct: 280</t>
  </si>
  <si>
    <t>time: 1600, err: 179, ct: 351</t>
  </si>
  <si>
    <t>time: 1596, err: 132, ct: 310</t>
  </si>
  <si>
    <t>time: 1600, err: 84, ct: 257</t>
  </si>
  <si>
    <t>time: 1230, err: 110, ct: 281</t>
  </si>
  <si>
    <t>time: 2520, err: 179, ct: 352</t>
  </si>
  <si>
    <t>time: 1606, err: 132, ct: 311</t>
  </si>
  <si>
    <t>time: 1596, err: 84, ct: 258</t>
  </si>
  <si>
    <t>time: 1600, err: 110, ct: 282</t>
  </si>
  <si>
    <t>time: 1786, err: 179, ct: 353</t>
  </si>
  <si>
    <t>time: 1598, err: 132, ct: 312</t>
  </si>
  <si>
    <t>time: 1776, err: 84, ct: 259</t>
  </si>
  <si>
    <t>time: 1228, err: 110, ct: 283</t>
  </si>
  <si>
    <t>time: 1602, err: 179, ct: 354</t>
  </si>
  <si>
    <t>time: 1600, err: 132, ct: 313</t>
  </si>
  <si>
    <t>time: 1600, err: 84, ct: 260</t>
  </si>
  <si>
    <t>time: 1232, err: 110, ct: 284</t>
  </si>
  <si>
    <t>time: 2532, err: 179, ct: 355</t>
  </si>
  <si>
    <t>time: 3622, err: 133, ct: 315</t>
  </si>
  <si>
    <t>time: 3620, err: 84, ct: 261</t>
  </si>
  <si>
    <t>time: 1228, err: 110, ct: 285</t>
  </si>
  <si>
    <t>time: 2702, err: 179, ct: 356</t>
  </si>
  <si>
    <t>time: 1598, err: 133, ct: 316</t>
  </si>
  <si>
    <t>time: 1598, err: 84, ct: 262</t>
  </si>
  <si>
    <t>time: 1230, err: 110, ct: 286</t>
  </si>
  <si>
    <t>time: 1604, err: 179, ct: 357</t>
  </si>
  <si>
    <t>time: 1788, err: 133, ct: 317</t>
  </si>
  <si>
    <t>time: 8868, err: 84, ct: 263</t>
  </si>
  <si>
    <t>time: 1352, err: 110, ct: 287</t>
  </si>
  <si>
    <t>time: 1598, err: 179, ct: 358</t>
  </si>
  <si>
    <t>time: 1602, err: 133, ct: 318</t>
  </si>
  <si>
    <t>time: 1784, err: 84, ct: 264</t>
  </si>
  <si>
    <t>time: 1232, err: 110, ct: 288</t>
  </si>
  <si>
    <t>time: 3554, err: 179, ct: 359</t>
  </si>
  <si>
    <t>time: 1600, err: 133, ct: 319</t>
  </si>
  <si>
    <t>time: 1600, err: 84, ct: 265</t>
  </si>
  <si>
    <t>time: 1418, err: 110, ct: 289</t>
  </si>
  <si>
    <t>time: 1598, err: 179, ct: 360</t>
  </si>
  <si>
    <t>time: 1782, err: 133, ct: 320</t>
  </si>
  <si>
    <t>time: 1596, err: 84, ct: 266</t>
  </si>
  <si>
    <t>time: 1786, err: 110, ct: 290</t>
  </si>
  <si>
    <t>time: 2336, err: 179, ct: 361</t>
  </si>
  <si>
    <t>time: 1596, err: 133, ct: 321</t>
  </si>
  <si>
    <t>time: 1780, err: 84, ct: 267</t>
  </si>
  <si>
    <t>time: 1232, err: 110, ct: 291</t>
  </si>
  <si>
    <t>time: 1234, err: 179, ct: 362</t>
  </si>
  <si>
    <t>time: 1598, err: 133, ct: 322</t>
  </si>
  <si>
    <t>time: 1534, err: 84, ct: 268</t>
  </si>
  <si>
    <t>time: 1418, err: 110, ct: 292</t>
  </si>
  <si>
    <t>time: 1418, err: 179, ct: 363</t>
  </si>
  <si>
    <t>time: 1602, err: 133, ct: 323</t>
  </si>
  <si>
    <t>time: 4364, err: 84, ct: 269</t>
  </si>
  <si>
    <t>time: 1418, err: 110, ct: 293</t>
  </si>
  <si>
    <t>time: 5728, err: 179, ct: 364</t>
  </si>
  <si>
    <t>time: 1784, err: 133, ct: 324</t>
  </si>
  <si>
    <t>time: 4370, err: 84, ct: 270</t>
  </si>
  <si>
    <t>time: 1228, err: 110, ct: 294</t>
  </si>
  <si>
    <t>time: 1230, err: 179, ct: 365</t>
  </si>
  <si>
    <t>time: 1596, err: 133, ct: 325</t>
  </si>
  <si>
    <t>time: 1782, err: 84, ct: 271</t>
  </si>
  <si>
    <t>time: 1234, err: 110, ct: 295</t>
  </si>
  <si>
    <t>time: 1228, err: 179, ct: 366</t>
  </si>
  <si>
    <t>time: 3520, err: 133, ct: 326</t>
  </si>
  <si>
    <t>time: 2522, err: 84, ct: 272</t>
  </si>
  <si>
    <t>time: 1226, err: 110, ct: 296</t>
  </si>
  <si>
    <t>time: 2154, err: 179, ct: 367</t>
  </si>
  <si>
    <t>time: 2522, err: 133, ct: 327</t>
  </si>
  <si>
    <t>time: 1600, err: 84, ct: 273</t>
  </si>
  <si>
    <t>time: 1600, err: 110, ct: 297</t>
  </si>
  <si>
    <t>time: 1412, err: 179, ct: 368</t>
  </si>
  <si>
    <t>time: 1598, err: 133, ct: 328</t>
  </si>
  <si>
    <t>time: 1786, err: 84, ct: 274</t>
  </si>
  <si>
    <t>time: 1234, err: 110, ct: 298</t>
  </si>
  <si>
    <t>time: 1228, err: 179, ct: 369</t>
  </si>
  <si>
    <t>time: 1780, err: 133, ct: 329</t>
  </si>
  <si>
    <t>time: 8048, err: 84, ct: 275</t>
  </si>
  <si>
    <t>time: 1414, err: 110, ct: 299</t>
  </si>
  <si>
    <t>time: 1602, err: 179, ct: 370</t>
  </si>
  <si>
    <t>time: 1598, err: 133, ct: 330</t>
  </si>
  <si>
    <t>time: 3460, err: 84, ct: 276</t>
  </si>
  <si>
    <t>time: 1418, err: 110, ct: 300</t>
  </si>
  <si>
    <t>time: 1412, err: 179, ct: 371</t>
  </si>
  <si>
    <t>time: 1596, err: 133, ct: 331</t>
  </si>
  <si>
    <t>time: 1600, err: 84, ct: 277</t>
  </si>
  <si>
    <t>time: 1234, err: 110, ct: 301</t>
  </si>
  <si>
    <t>time: 1604, err: 179, ct: 372</t>
  </si>
  <si>
    <t>time: 1414, err: 133, ct: 332</t>
  </si>
  <si>
    <t>time: 4110, err: 84, ct: 278</t>
  </si>
  <si>
    <t>time: 1230, err: 110, ct: 302</t>
  </si>
  <si>
    <t>time: 1228, err: 179, ct: 373</t>
  </si>
  <si>
    <t>time: 1780, err: 133, ct: 333</t>
  </si>
  <si>
    <t>time: 1966, err: 84, ct: 279</t>
  </si>
  <si>
    <t>time: 1412, err: 110, ct: 303</t>
  </si>
  <si>
    <t>time: 1232, err: 179, ct: 374</t>
  </si>
  <si>
    <t>time: 1594, err: 133, ct: 334</t>
  </si>
  <si>
    <t>time: 7108, err: 84, ct: 280</t>
  </si>
  <si>
    <t>time: 1600, err: 110, ct: 304</t>
  </si>
  <si>
    <t>time: 1230, err: 179, ct: 375</t>
  </si>
  <si>
    <t>time: 2524, err: 133, ct: 335</t>
  </si>
  <si>
    <t>time: 1598, err: 84, ct: 281</t>
  </si>
  <si>
    <t>time: 1232, err: 110, ct: 305</t>
  </si>
  <si>
    <t>time: 1414, err: 179, ct: 376</t>
  </si>
  <si>
    <t>time: 1598, err: 133, ct: 336</t>
  </si>
  <si>
    <t>time: 1782, err: 84, ct: 282</t>
  </si>
  <si>
    <t>time: 1420, err: 110, ct: 306</t>
  </si>
  <si>
    <t>time: 1420, err: 179, ct: 377</t>
  </si>
  <si>
    <t>time: 1600, err: 133, ct: 337</t>
  </si>
  <si>
    <t>time: 2522, err: 84, ct: 283</t>
  </si>
  <si>
    <t>time: 1416, err: 110, ct: 307</t>
  </si>
  <si>
    <t>time: 1234, err: 179, ct: 378</t>
  </si>
  <si>
    <t>time: 1598, err: 133, ct: 338</t>
  </si>
  <si>
    <t>time: 2702, err: 84, ct: 284</t>
  </si>
  <si>
    <t>time: 1228, err: 110, ct: 308</t>
  </si>
  <si>
    <t>time: 1416, err: 179, ct: 379</t>
  </si>
  <si>
    <t>time: 1600, err: 133, ct: 339</t>
  </si>
  <si>
    <t>time: 1598, err: 84, ct: 285</t>
  </si>
  <si>
    <t>time: 1416, err: 110, ct: 309</t>
  </si>
  <si>
    <t>time: 1414, err: 179, ct: 380</t>
  </si>
  <si>
    <t>time: 1782, err: 133, ct: 340</t>
  </si>
  <si>
    <t>time: 1598, err: 84, ct: 286</t>
  </si>
  <si>
    <t>time: 1230, err: 110, ct: 310</t>
  </si>
  <si>
    <t>time: 1232, err: 179, ct: 381</t>
  </si>
  <si>
    <t>time: 1604, err: 133, ct: 341</t>
  </si>
  <si>
    <t>time: 3442, err: 84, ct: 287</t>
  </si>
  <si>
    <t>time: 1232, err: 110, ct: 311</t>
  </si>
  <si>
    <t>time: 1232, err: 179, ct: 382</t>
  </si>
  <si>
    <t>time: 1598, err: 133, ct: 342</t>
  </si>
  <si>
    <t>time: 1782, err: 84, ct: 288</t>
  </si>
  <si>
    <t>time: 1230, err: 110, ct: 312</t>
  </si>
  <si>
    <t>time: 1236, err: 179, ct: 383</t>
  </si>
  <si>
    <t>time: 1778, err: 134, ct: 344</t>
  </si>
  <si>
    <t>time: 1604, err: 84, ct: 289</t>
  </si>
  <si>
    <t>time: 1228, err: 110, ct: 313</t>
  </si>
  <si>
    <t>time: 1418, err: 179, ct: 384</t>
  </si>
  <si>
    <t>time: 1600, err: 134, ct: 345</t>
  </si>
  <si>
    <t>time: 4746, err: 84, ct: 290</t>
  </si>
  <si>
    <t>time: 1230, err: 110, ct: 314</t>
  </si>
  <si>
    <t>time: 1234, err: 179, ct: 385</t>
  </si>
  <si>
    <t>time: 1780, err: 134, ct: 346</t>
  </si>
  <si>
    <t>time: 2336, err: 84, ct: 291</t>
  </si>
  <si>
    <t>time: 1234, err: 110, ct: 315</t>
  </si>
  <si>
    <t>time: 1600, err: 179, ct: 386</t>
  </si>
  <si>
    <t>time: 7958, err: 134, ct: 347</t>
  </si>
  <si>
    <t>time: 2524, err: 84, ct: 292</t>
  </si>
  <si>
    <t>time: 1234, err: 110, ct: 316</t>
  </si>
  <si>
    <t>time: 1416, err: 179, ct: 387</t>
  </si>
  <si>
    <t>time: 1784, err: 134, ct: 348</t>
  </si>
  <si>
    <t>time: 1604, err: 84, ct: 293</t>
  </si>
  <si>
    <t>time: 1234, err: 110, ct: 317</t>
  </si>
  <si>
    <t>time: 1234, err: 179, ct: 388</t>
  </si>
  <si>
    <t>time: 2522, err: 134, ct: 349</t>
  </si>
  <si>
    <t>time: 2700, err: 85, ct: 295</t>
  </si>
  <si>
    <t>time: 1234, err: 110, ct: 318</t>
  </si>
  <si>
    <t>time: 1414, err: 179, ct: 389</t>
  </si>
  <si>
    <t>time: 1534, err: 134, ct: 350</t>
  </si>
  <si>
    <t>time: 4458, err: 85, ct: 296</t>
  </si>
  <si>
    <t>time: 1418, err: 110, ct: 319</t>
  </si>
  <si>
    <t>time: 1230, err: 179, ct: 390</t>
  </si>
  <si>
    <t>time: 2520, err: 134, ct: 351</t>
  </si>
  <si>
    <t>time: 1604, err: 85, ct: 297</t>
  </si>
  <si>
    <t>time: 1230, err: 110, ct: 320</t>
  </si>
  <si>
    <t>time: 1232, err: 179, ct: 391</t>
  </si>
  <si>
    <t>time: 1780, err: 134, ct: 352</t>
  </si>
  <si>
    <t>time: 1600, err: 85, ct: 298</t>
  </si>
  <si>
    <t>time: 1232, err: 110, ct: 321</t>
  </si>
  <si>
    <t>time: 1782, err: 179, ct: 392</t>
  </si>
  <si>
    <t>time: 3450, err: 134, ct: 353</t>
  </si>
  <si>
    <t>time: 1778, err: 85, ct: 299</t>
  </si>
  <si>
    <t>time: 1228, err: 110, ct: 322</t>
  </si>
  <si>
    <t>time: 1234, err: 179, ct: 393</t>
  </si>
  <si>
    <t>time: 2522, err: 134, ct: 354</t>
  </si>
  <si>
    <t>time: 1596, err: 85, ct: 300</t>
  </si>
  <si>
    <t>time: 1228, err: 110, ct: 323</t>
  </si>
  <si>
    <t>time: 1232, err: 179, ct: 394</t>
  </si>
  <si>
    <t>time: 4354, err: 134, ct: 355</t>
  </si>
  <si>
    <t>time: 2514, err: 85, ct: 301</t>
  </si>
  <si>
    <t>time: 1236, err: 110, ct: 324</t>
  </si>
  <si>
    <t>time: 1414, err: 179, ct: 395</t>
  </si>
  <si>
    <t>time: 1780, err: 134, ct: 356</t>
  </si>
  <si>
    <t>time: 1786, err: 85, ct: 302</t>
  </si>
  <si>
    <t>time: 1230, err: 110, ct: 325</t>
  </si>
  <si>
    <t>time: 1232, err: 179, ct: 396</t>
  </si>
  <si>
    <t>time: 1600, err: 134, ct: 357</t>
  </si>
  <si>
    <t>time: 1600, err: 85, ct: 303</t>
  </si>
  <si>
    <t>time: 1230, err: 110, ct: 326</t>
  </si>
  <si>
    <t>time: 1230, err: 179, ct: 397</t>
  </si>
  <si>
    <t>time: 1598, err: 134, ct: 358</t>
  </si>
  <si>
    <t>time: 1598, err: 85, ct: 304</t>
  </si>
  <si>
    <t>time: 1604, err: 110, ct: 327</t>
  </si>
  <si>
    <t>time: 1230, err: 179, ct: 398</t>
  </si>
  <si>
    <t>time: 1786, err: 134, ct: 359</t>
  </si>
  <si>
    <t>time: 1778, err: 85, ct: 305</t>
  </si>
  <si>
    <t>time: 1230, err: 110, ct: 328</t>
  </si>
  <si>
    <t>time: 1228, err: 179, ct: 399</t>
  </si>
  <si>
    <t>time: 1598, err: 134, ct: 360</t>
  </si>
  <si>
    <t>time: 1600, err: 85, ct: 306</t>
  </si>
  <si>
    <t>time: 1232, err: 110, ct: 329</t>
  </si>
  <si>
    <t>time: 1228, err: 179, ct: 400</t>
  </si>
  <si>
    <t>time: 3436, err: 134, ct: 361</t>
  </si>
  <si>
    <t>time: 1230, err: 85, ct: 307</t>
  </si>
  <si>
    <t>time: 1234, err: 110, ct: 330</t>
  </si>
  <si>
    <t>time: 1230, err: 179, ct: 401</t>
  </si>
  <si>
    <t>time: 1784, err: 135, ct: 363</t>
  </si>
  <si>
    <t>time: 1228, err: 85, ct: 308</t>
  </si>
  <si>
    <t>time: 1230, err: 110, ct: 331</t>
  </si>
  <si>
    <t>time: 1232, err: 179, ct: 402</t>
  </si>
  <si>
    <t>time: 3446, err: 135, ct: 364</t>
  </si>
  <si>
    <t>time: 1604, err: 85, ct: 309</t>
  </si>
  <si>
    <t>time: 1226, err: 110, ct: 332</t>
  </si>
  <si>
    <t>time: 1230, err: 179, ct: 403</t>
  </si>
  <si>
    <t>time: 1782, err: 136, ct: 366</t>
  </si>
  <si>
    <t>time: 2150, err: 85, ct: 310</t>
  </si>
  <si>
    <t>time: 1416, err: 110, ct: 333</t>
  </si>
  <si>
    <t>time: 1412, err: 179, ct: 404</t>
  </si>
  <si>
    <t>time: 1598, err: 136, ct: 367</t>
  </si>
  <si>
    <t>time: 1236, err: 85, ct: 311</t>
  </si>
  <si>
    <t>time: 1226, err: 110, ct: 334</t>
  </si>
  <si>
    <t>time: 1234, err: 179, ct: 405</t>
  </si>
  <si>
    <t>time: 1782, err: 136, ct: 368</t>
  </si>
  <si>
    <t>time: 1596, err: 85, ct: 312</t>
  </si>
  <si>
    <t>time: 1236, err: 110, ct: 335</t>
  </si>
  <si>
    <t>time: 1232, err: 179, ct: 406</t>
  </si>
  <si>
    <t>time: 3458, err: 136, ct: 369</t>
  </si>
  <si>
    <t>time: 3436, err: 85, ct: 313</t>
  </si>
  <si>
    <t>time: 1230, err: 110, ct: 336</t>
  </si>
  <si>
    <t>time: 1416, err: 179, ct: 407</t>
  </si>
  <si>
    <t>time: 1602, err: 136, ct: 370</t>
  </si>
  <si>
    <t>time: 1232, err: 85, ct: 314</t>
  </si>
  <si>
    <t>time: 1232, err: 110, ct: 337</t>
  </si>
  <si>
    <t>time: 1230, err: 179, ct: 408</t>
  </si>
  <si>
    <t>time: 2518, err: 136, ct: 371</t>
  </si>
  <si>
    <t>time: 1240, err: 85, ct: 315</t>
  </si>
  <si>
    <t>time: 1232, err: 110, ct: 338</t>
  </si>
  <si>
    <t>time: 1412, err: 179, ct: 409</t>
  </si>
  <si>
    <t>time: 1786, err: 136, ct: 372</t>
  </si>
  <si>
    <t>time: 1600, err: 85, ct: 316</t>
  </si>
  <si>
    <t>time: 1232, err: 110, ct: 339</t>
  </si>
  <si>
    <t>time: 1416, err: 179, ct: 410</t>
  </si>
  <si>
    <t>time: 3440, err: 136, ct: 373</t>
  </si>
  <si>
    <t>time: 1414, err: 85, ct: 317</t>
  </si>
  <si>
    <t>time: 1232, err: 110, ct: 340</t>
  </si>
  <si>
    <t>time: 1226, err: 179, ct: 411</t>
  </si>
  <si>
    <t>time: 1600, err: 136, ct: 374</t>
  </si>
  <si>
    <t>time: 2362, err: 85, ct: 318</t>
  </si>
  <si>
    <t>time: 1228, err: 110, ct: 341</t>
  </si>
  <si>
    <t>time: 1410, err: 179, ct: 412</t>
  </si>
  <si>
    <t>time: 2702, err: 137, ct: 376</t>
  </si>
  <si>
    <t>time: 1232, err: 85, ct: 319</t>
  </si>
  <si>
    <t>time: 1230, err: 110, ct: 342</t>
  </si>
  <si>
    <t>time: 1350, err: 179, ct: 413</t>
  </si>
  <si>
    <t>time: 2532, err: 137, ct: 377</t>
  </si>
  <si>
    <t>time: 1786, err: 85, ct: 320</t>
  </si>
  <si>
    <t>time: 1230, err: 110, ct: 343</t>
  </si>
  <si>
    <t>time: 1234, err: 179, ct: 414</t>
  </si>
  <si>
    <t>time: 3622, err: 137, ct: 378</t>
  </si>
  <si>
    <t>time: 2542, err: 85, ct: 321</t>
  </si>
  <si>
    <t>time: 1234, err: 110, ct: 344</t>
  </si>
  <si>
    <t>time: 1232, err: 179, ct: 415</t>
  </si>
  <si>
    <t>time: 1600, err: 137, ct: 379</t>
  </si>
  <si>
    <t>time: 1600, err: 85, ct: 322</t>
  </si>
  <si>
    <t>time: 1226, err: 110, ct: 345</t>
  </si>
  <si>
    <t>time: 1412, err: 179, ct: 416</t>
  </si>
  <si>
    <t>time: 2522, err: 137, ct: 380</t>
  </si>
  <si>
    <t>time: 2334, err: 85, ct: 323</t>
  </si>
  <si>
    <t>time: 1602, err: 110, ct: 346</t>
  </si>
  <si>
    <t>time: 1230, err: 179, ct: 417</t>
  </si>
  <si>
    <t>time: 1598, err: 137, ct: 381</t>
  </si>
  <si>
    <t>time: 1232, err: 85, ct: 324</t>
  </si>
  <si>
    <t>time: 1230, err: 110, ct: 347</t>
  </si>
  <si>
    <t>time: 1418, err: 179, ct: 418</t>
  </si>
  <si>
    <t>time: 1782, err: 137, ct: 382</t>
  </si>
  <si>
    <t>time: 1602, err: 85, ct: 325</t>
  </si>
  <si>
    <t>time: 1230, err: 110, ct: 348</t>
  </si>
  <si>
    <t>time: 1230, err: 179, ct: 419</t>
  </si>
  <si>
    <t>time: 1602, err: 137, ct: 383</t>
  </si>
  <si>
    <t>time: 1232, err: 85, ct: 326</t>
  </si>
  <si>
    <t>time: 1232, err: 110, ct: 349</t>
  </si>
  <si>
    <t>time: 1228, err: 179, ct: 420</t>
  </si>
  <si>
    <t>time: 1598, err: 137, ct: 384</t>
  </si>
  <si>
    <t>time: 1414, err: 85, ct: 327</t>
  </si>
  <si>
    <t>time: 1230, err: 110, ct: 350</t>
  </si>
  <si>
    <t>time: 1234, err: 179, ct: 421</t>
  </si>
  <si>
    <t>time: 2720, err: 138, ct: 386</t>
  </si>
  <si>
    <t>time: 1230, err: 85, ct: 328</t>
  </si>
  <si>
    <t>time: 1232, err: 110, ct: 351</t>
  </si>
  <si>
    <t>time: 1232, err: 179, ct: 422</t>
  </si>
  <si>
    <t>time: 1598, err: 138, ct: 387</t>
  </si>
  <si>
    <t>time: 1604, err: 85, ct: 329</t>
  </si>
  <si>
    <t>time: 1230, err: 110, ct: 352</t>
  </si>
  <si>
    <t>time: 1228, err: 179, ct: 423</t>
  </si>
  <si>
    <t>time: 1780, err: 138, ct: 388</t>
  </si>
  <si>
    <t>time: 1782, err: 85, ct: 330</t>
  </si>
  <si>
    <t>time: 1234, err: 110, ct: 353</t>
  </si>
  <si>
    <t>time: 1232, err: 179, ct: 424</t>
  </si>
  <si>
    <t>time: 1536, err: 138, ct: 389</t>
  </si>
  <si>
    <t>time: 1598, err: 85, ct: 331</t>
  </si>
  <si>
    <t>time: 1230, err: 110, ct: 354</t>
  </si>
  <si>
    <t>time: 1420, err: 179, ct: 425</t>
  </si>
  <si>
    <t>time: 1600, err: 138, ct: 390</t>
  </si>
  <si>
    <t>time: 1604, err: 85, ct: 332</t>
  </si>
  <si>
    <t>time: 1416, err: 110, ct: 355</t>
  </si>
  <si>
    <t>time: 1234, err: 179, ct: 426</t>
  </si>
  <si>
    <t>time: 1600, err: 138, ct: 391</t>
  </si>
  <si>
    <t>time: 1788, err: 85, ct: 333</t>
  </si>
  <si>
    <t>time: 1228, err: 110, ct: 356</t>
  </si>
  <si>
    <t>time: 1230, err: 179, ct: 427</t>
  </si>
  <si>
    <t>time: 1780, err: 138, ct: 392</t>
  </si>
  <si>
    <t>time: 2522, err: 85, ct: 334</t>
  </si>
  <si>
    <t>time: 1232, err: 110, ct: 357</t>
  </si>
  <si>
    <t>time: 1228, err: 179, ct: 428</t>
  </si>
  <si>
    <t>time: 3374, err: 138, ct: 393</t>
  </si>
  <si>
    <t>time: 1600, err: 85, ct: 335</t>
  </si>
  <si>
    <t>time: 1234, err: 110, ct: 358</t>
  </si>
  <si>
    <t>time: 1230, err: 179, ct: 429</t>
  </si>
  <si>
    <t>time: 1782, err: 139, ct: 395</t>
  </si>
  <si>
    <t>time: 1784, err: 85, ct: 336</t>
  </si>
  <si>
    <t>time: 1226, err: 110, ct: 359</t>
  </si>
  <si>
    <t>time: 1416, err: 179, ct: 430</t>
  </si>
  <si>
    <t>time: 1600, err: 139, ct: 396</t>
  </si>
  <si>
    <t>time: 1600, err: 85, ct: 337</t>
  </si>
  <si>
    <t>time: 1228, err: 110, ct: 360</t>
  </si>
  <si>
    <t>time: 1228, err: 179, ct: 431</t>
  </si>
  <si>
    <t>time: 1784, err: 139, ct: 397</t>
  </si>
  <si>
    <t>time: 1232, err: 85, ct: 338</t>
  </si>
  <si>
    <t>time: 1232, err: 110, ct: 361</t>
  </si>
  <si>
    <t>time: 1420, err: 179, ct: 432</t>
  </si>
  <si>
    <t>time: 1594, err: 139, ct: 398</t>
  </si>
  <si>
    <t>time: 1228, err: 85, ct: 339</t>
  </si>
  <si>
    <t>time: 1234, err: 110, ct: 362</t>
  </si>
  <si>
    <t>time: 1234, err: 179, ct: 433</t>
  </si>
  <si>
    <t>time: 1596, err: 139, ct: 399</t>
  </si>
  <si>
    <t>time: 1596, err: 85, ct: 340</t>
  </si>
  <si>
    <t>time: 1228, err: 110, ct: 363</t>
  </si>
  <si>
    <t>time: 1232, err: 179, ct: 434</t>
  </si>
  <si>
    <t>time: 3554, err: 139, ct: 400</t>
  </si>
  <si>
    <t>time: 1230, err: 85, ct: 341</t>
  </si>
  <si>
    <t>time: 1230, err: 110, ct: 364</t>
  </si>
  <si>
    <t>time: 1416, err: 179, ct: 435</t>
  </si>
  <si>
    <t>time: 1606, err: 139, ct: 401</t>
  </si>
  <si>
    <t>time: 1230, err: 85, ct: 342</t>
  </si>
  <si>
    <t>time: 1232, err: 110, ct: 365</t>
  </si>
  <si>
    <t>time: 1236, err: 179, ct: 436</t>
  </si>
  <si>
    <t>time: 1786, err: 140, ct: 403</t>
  </si>
  <si>
    <t>time: 2336, err: 85, ct: 343</t>
  </si>
  <si>
    <t>time: 1230, err: 110, ct: 366</t>
  </si>
  <si>
    <t>time: 1232, err: 179, ct: 437</t>
  </si>
  <si>
    <t>time: 2520, err: 140, ct: 404</t>
  </si>
  <si>
    <t>time: 1234, err: 85, ct: 344</t>
  </si>
  <si>
    <t>time: 1230, err: 110, ct: 367</t>
  </si>
  <si>
    <t>time: 1228, err: 179, ct: 438</t>
  </si>
  <si>
    <t>time: 1782, err: 140, ct: 405</t>
  </si>
  <si>
    <t>time: 1412, err: 85, ct: 345</t>
  </si>
  <si>
    <t>time: 1230, err: 110, ct: 368</t>
  </si>
  <si>
    <t>time: 1228, err: 179, ct: 439</t>
  </si>
  <si>
    <t>time: 2520, err: 140, ct: 406</t>
  </si>
  <si>
    <t>time: 1232, err: 85, ct: 346</t>
  </si>
  <si>
    <t>time: 1230, err: 110, ct: 369</t>
  </si>
  <si>
    <t>time: 1234, err: 179, ct: 440</t>
  </si>
  <si>
    <t>time: 1602, err: 140, ct: 407</t>
  </si>
  <si>
    <t>time: 1230, err: 85, ct: 347</t>
  </si>
  <si>
    <t>time: 1228, err: 110, ct: 370</t>
  </si>
  <si>
    <t>time: 1412, err: 179, ct: 441</t>
  </si>
  <si>
    <t>time: 3438, err: 140, ct: 408</t>
  </si>
  <si>
    <t>time: 1782, err: 85, ct: 348</t>
  </si>
  <si>
    <t>time: 1232, err: 110, ct: 371</t>
  </si>
  <si>
    <t>time: 1234, err: 179, ct: 442</t>
  </si>
  <si>
    <t>time: 1782, err: 140, ct: 409</t>
  </si>
  <si>
    <t>time: 1228, err: 85, ct: 349</t>
  </si>
  <si>
    <t>time: 1234, err: 110, ct: 372</t>
  </si>
  <si>
    <t>time: 1228, err: 179, ct: 443</t>
  </si>
  <si>
    <t>time: 2522, err: 140, ct: 410</t>
  </si>
  <si>
    <t>time: 1418, err: 85, ct: 350</t>
  </si>
  <si>
    <t>time: 1234, err: 110, ct: 373</t>
  </si>
  <si>
    <t>time: 1234, err: 179, ct: 444</t>
  </si>
  <si>
    <t>time: 1600, err: 140, ct: 411</t>
  </si>
  <si>
    <t>time: 1226, err: 85, ct: 351</t>
  </si>
  <si>
    <t>time: 1232, err: 110, ct: 374</t>
  </si>
  <si>
    <t>time: 1236, err: 179, ct: 445</t>
  </si>
  <si>
    <t>time: 4550, err: 140, ct: 412</t>
  </si>
  <si>
    <t>time: 1232, err: 85, ct: 352</t>
  </si>
  <si>
    <t>time: 1230, err: 110, ct: 375</t>
  </si>
  <si>
    <t>time: 1236, err: 179, ct: 446</t>
  </si>
  <si>
    <t>time: 1230, err: 140, ct: 413</t>
  </si>
  <si>
    <t>time: 1604, err: 85, ct: 353</t>
  </si>
  <si>
    <t>time: 1234, err: 110, ct: 376</t>
  </si>
  <si>
    <t>time: 1234, err: 179, ct: 447</t>
  </si>
  <si>
    <t>time: 1236, err: 140, ct: 414</t>
  </si>
  <si>
    <t>time: 1416, err: 85, ct: 354</t>
  </si>
  <si>
    <t>time: 1232, err: 110, ct: 377</t>
  </si>
  <si>
    <t>time: 1230, err: 179, ct: 448</t>
  </si>
  <si>
    <t>time: 1414, err: 140, ct: 415</t>
  </si>
  <si>
    <t>time: 1230, err: 85, ct: 355</t>
  </si>
  <si>
    <t>time: 1236, err: 110, ct: 378</t>
  </si>
  <si>
    <t>time: 1228, err: 179, ct: 449</t>
  </si>
  <si>
    <t>time: 1782, err: 140, ct: 416</t>
  </si>
  <si>
    <t>time: 1420, err: 85, ct: 356</t>
  </si>
  <si>
    <t>time: 1234, err: 110, ct: 379</t>
  </si>
  <si>
    <t>time: 1232, err: 179, ct: 450</t>
  </si>
  <si>
    <t>time: 2338, err: 140, ct: 417</t>
  </si>
  <si>
    <t>time: 1232, err: 85, ct: 357</t>
  </si>
  <si>
    <t>time: 1230, err: 110, ct: 380</t>
  </si>
  <si>
    <t>time: 1230, err: 179, ct: 451</t>
  </si>
  <si>
    <t>time: 1780, err: 140, ct: 418</t>
  </si>
  <si>
    <t>time: 1228, err: 85, ct: 358</t>
  </si>
  <si>
    <t>time: 1232, err: 110, ct: 381</t>
  </si>
  <si>
    <t>time: 1232, err: 179, ct: 452</t>
  </si>
  <si>
    <t>time: 1602, err: 140, ct: 419</t>
  </si>
  <si>
    <t>time: 2334, err: 85, ct: 359</t>
  </si>
  <si>
    <t>time: 1232, err: 110, ct: 382</t>
  </si>
  <si>
    <t>time: 1230, err: 179, ct: 453</t>
  </si>
  <si>
    <t>time: 1782, err: 140, ct: 420</t>
  </si>
  <si>
    <t>time: 1780, err: 85, ct: 360</t>
  </si>
  <si>
    <t>time: 1232, err: 110, ct: 383</t>
  </si>
  <si>
    <t>time: 1232, err: 179, ct: 454</t>
  </si>
  <si>
    <t>time: 1796, err: 140, ct: 421</t>
  </si>
  <si>
    <t>time: 1782, err: 85, ct: 361</t>
  </si>
  <si>
    <t>time: 1230, err: 110, ct: 384</t>
  </si>
  <si>
    <t>time: 1422, err: 179, ct: 455</t>
  </si>
  <si>
    <t>time: 1782, err: 140, ct: 422</t>
  </si>
  <si>
    <t>time: 1236, err: 85, ct: 362</t>
  </si>
  <si>
    <t>time: 1234, err: 110, ct: 385</t>
  </si>
  <si>
    <t>time: 1232, err: 179, ct: 456</t>
  </si>
  <si>
    <t>time: 1418, err: 140, ct: 423</t>
  </si>
  <si>
    <t>time: 1600, err: 85, ct: 363</t>
  </si>
  <si>
    <t>time: 1232, err: 110, ct: 386</t>
  </si>
  <si>
    <t>time: 1230, err: 179, ct: 457</t>
  </si>
  <si>
    <t>time: 1600, err: 140, ct: 424</t>
  </si>
  <si>
    <t>time: 1226, err: 85, ct: 364</t>
  </si>
  <si>
    <t>time: 1230, err: 110, ct: 387</t>
  </si>
  <si>
    <t>time: 1232, err: 179, ct: 458</t>
  </si>
  <si>
    <t>time: 2522, err: 140, ct: 425</t>
  </si>
  <si>
    <t>time: 1602, err: 85, ct: 365</t>
  </si>
  <si>
    <t>time: 1232, err: 110, ct: 388</t>
  </si>
  <si>
    <t>time: 1230, err: 179, ct: 459</t>
  </si>
  <si>
    <t>time: 1598, err: 140, ct: 426</t>
  </si>
  <si>
    <t>time: 1236, err: 85, ct: 366</t>
  </si>
  <si>
    <t>time: 1232, err: 110, ct: 389</t>
  </si>
  <si>
    <t>time: 1228, err: 179, ct: 460</t>
  </si>
  <si>
    <t>time: 5358, err: 140, ct: 427</t>
  </si>
  <si>
    <t>time: 1228, err: 85, ct: 367</t>
  </si>
  <si>
    <t>time: 1234, err: 110, ct: 390</t>
  </si>
  <si>
    <t>time: 1232, err: 179, ct: 461</t>
  </si>
  <si>
    <t>time: 2518, err: 140, ct: 428</t>
  </si>
  <si>
    <t>time: 2150, err: 85, ct: 368</t>
  </si>
  <si>
    <t>time: 1230, err: 110, ct: 391</t>
  </si>
  <si>
    <t>time: 1232, err: 179, ct: 462</t>
  </si>
  <si>
    <t>time: 1414, err: 140, ct: 429</t>
  </si>
  <si>
    <t>time: 1416, err: 85, ct: 369</t>
  </si>
  <si>
    <t>time: 1234, err: 110, ct: 392</t>
  </si>
  <si>
    <t>time: 1232, err: 179, ct: 463</t>
  </si>
  <si>
    <t>time: 1598, err: 140, ct: 430</t>
  </si>
  <si>
    <t>time: 1232, err: 85, ct: 370</t>
  </si>
  <si>
    <t>time: 1236, err: 110, ct: 393</t>
  </si>
  <si>
    <t>time: 1416, err: 179, ct: 464</t>
  </si>
  <si>
    <t>time: 1968, err: 140, ct: 431</t>
  </si>
  <si>
    <t>time: 1784, err: 85, ct: 371</t>
  </si>
  <si>
    <t>time: 1230, err: 110, ct: 394</t>
  </si>
  <si>
    <t>time: 1230, err: 179, ct: 465</t>
  </si>
  <si>
    <t>time: 1594, err: 140, ct: 432</t>
  </si>
  <si>
    <t>time: 1234, err: 85, ct: 372</t>
  </si>
  <si>
    <t>time: 1234, err: 110, ct: 395</t>
  </si>
  <si>
    <t>time: 1232, err: 179, ct: 466</t>
  </si>
  <si>
    <t>time: 1796, err: 140, ct: 433</t>
  </si>
  <si>
    <t>time: 1230, err: 85, ct: 373</t>
  </si>
  <si>
    <t>time: 1238, err: 110, ct: 396</t>
  </si>
  <si>
    <t>time: 1232, err: 179, ct: 467</t>
  </si>
  <si>
    <t>time: 1606, err: 140, ct: 434</t>
  </si>
  <si>
    <t>time: 1780, err: 85, ct: 374</t>
  </si>
  <si>
    <t>time: 1230, err: 110, ct: 397</t>
  </si>
  <si>
    <t>time: 1230, err: 179, ct: 468</t>
  </si>
  <si>
    <t>time: 1604, err: 140, ct: 435</t>
  </si>
  <si>
    <t>time: 1230, err: 85, ct: 375</t>
  </si>
  <si>
    <t>time: 1232, err: 110, ct: 398</t>
  </si>
  <si>
    <t>time: 1232, err: 179, ct: 469</t>
  </si>
  <si>
    <t>time: 2520, err: 140, ct: 436</t>
  </si>
  <si>
    <t>time: 1228, err: 85, ct: 376</t>
  </si>
  <si>
    <t>time: 1236, err: 110, ct: 399</t>
  </si>
  <si>
    <t>time: 1234, err: 179, ct: 470</t>
  </si>
  <si>
    <t>time: 1596, err: 140, ct: 437</t>
  </si>
  <si>
    <t>time: 1782, err: 85, ct: 377</t>
  </si>
  <si>
    <t>time: 1230, err: 110, ct: 400</t>
  </si>
  <si>
    <t>time: 1230, err: 179, ct: 471</t>
  </si>
  <si>
    <t>time: 2706, err: 140, ct: 438</t>
  </si>
  <si>
    <t>time: 1414, err: 85, ct: 378</t>
  </si>
  <si>
    <t>time: 1234, err: 110, ct: 401</t>
  </si>
  <si>
    <t>time: 1228, err: 179, ct: 472</t>
  </si>
  <si>
    <t>time: 1602, err: 140, ct: 439</t>
  </si>
  <si>
    <t>time: 1416, err: 85, ct: 379</t>
  </si>
  <si>
    <t>time: 1234, err: 110, ct: 402</t>
  </si>
  <si>
    <t>time: 1234, err: 179, ct: 473</t>
  </si>
  <si>
    <t>time: 1412, err: 140, ct: 440</t>
  </si>
  <si>
    <t>time: 1226, err: 110, ct: 403</t>
  </si>
  <si>
    <t>time: 1230, err: 179, ct: 474</t>
  </si>
  <si>
    <t>time: 1784, err: 140, ct: 441</t>
  </si>
  <si>
    <t>time: 1234, err: 85, ct: 381</t>
  </si>
  <si>
    <t>time: 1228, err: 110, ct: 404</t>
  </si>
  <si>
    <t>time: 1228, err: 179, ct: 475</t>
  </si>
  <si>
    <t>time: 1602, err: 140, ct: 442</t>
  </si>
  <si>
    <t>time: 1788, err: 85, ct: 382</t>
  </si>
  <si>
    <t>time: 1230, err: 110, ct: 405</t>
  </si>
  <si>
    <t>time: 1230, err: 179, ct: 476</t>
  </si>
  <si>
    <t>time: 1410, err: 140, ct: 443</t>
  </si>
  <si>
    <t>time: 1418, err: 85, ct: 383</t>
  </si>
  <si>
    <t>time: 1232, err: 110, ct: 406</t>
  </si>
  <si>
    <t>time: 1238, err: 179, ct: 477</t>
  </si>
  <si>
    <t>time: 1236, err: 140, ct: 444</t>
  </si>
  <si>
    <t>time: 1596, err: 85, ct: 384</t>
  </si>
  <si>
    <t>time: 1236, err: 110, ct: 407</t>
  </si>
  <si>
    <t>time: 1352, err: 179, ct: 478</t>
  </si>
  <si>
    <t>time: 1414, err: 140, ct: 445</t>
  </si>
  <si>
    <t>time: 1230, err: 85, ct: 385</t>
  </si>
  <si>
    <t>time: 1226, err: 110, ct: 408</t>
  </si>
  <si>
    <t>time: 1232, err: 179, ct: 479</t>
  </si>
  <si>
    <t>time: 1230, err: 140, ct: 446</t>
  </si>
  <si>
    <t>time: 1236, err: 85, ct: 386</t>
  </si>
  <si>
    <t>time: 1232, err: 110, ct: 409</t>
  </si>
  <si>
    <t>time: 1232, err: 179, ct: 480</t>
  </si>
  <si>
    <t>time: 2334, err: 140, ct: 447</t>
  </si>
  <si>
    <t>time: 1422, err: 85, ct: 387</t>
  </si>
  <si>
    <t>time: 1234, err: 110, ct: 410</t>
  </si>
  <si>
    <t>time: 1230, err: 179, ct: 481</t>
  </si>
  <si>
    <t>time: 1598, err: 140, ct: 448</t>
  </si>
  <si>
    <t>time: 1232, err: 85, ct: 388</t>
  </si>
  <si>
    <t>time: 1232, err: 110, ct: 411</t>
  </si>
  <si>
    <t>time: 1230, err: 179, ct: 482</t>
  </si>
  <si>
    <t>time: 1414, err: 140, ct: 449</t>
  </si>
  <si>
    <t>time: 1232, err: 85, ct: 389</t>
  </si>
  <si>
    <t>time: 1416, err: 110, ct: 412</t>
  </si>
  <si>
    <t>time: 1234, err: 179, ct: 483</t>
  </si>
  <si>
    <t>time: 1228, err: 140, ct: 450</t>
  </si>
  <si>
    <t>time: 1414, err: 85, ct: 390</t>
  </si>
  <si>
    <t>time: 1230, err: 110, ct: 413</t>
  </si>
  <si>
    <t>time: 1228, err: 179, ct: 484</t>
  </si>
  <si>
    <t>time: 1414, err: 140, ct: 451</t>
  </si>
  <si>
    <t>time: 1232, err: 85, ct: 391</t>
  </si>
  <si>
    <t>time: 1232, err: 110, ct: 414</t>
  </si>
  <si>
    <t>time: 1230, err: 179, ct: 485</t>
  </si>
  <si>
    <t>time: 1414, err: 140, ct: 452</t>
  </si>
  <si>
    <t>time: 1596, err: 85, ct: 392</t>
  </si>
  <si>
    <t>time: 1232, err: 110, ct: 415</t>
  </si>
  <si>
    <t>time: 1414, err: 179, ct: 486</t>
  </si>
  <si>
    <t>time: 1780, err: 140, ct: 453</t>
  </si>
  <si>
    <t>time: 1598, err: 85, ct: 393</t>
  </si>
  <si>
    <t>time: 1230, err: 110, ct: 416</t>
  </si>
  <si>
    <t>time: 1232, err: 179, ct: 487</t>
  </si>
  <si>
    <t>time: 1600, err: 140, ct: 454</t>
  </si>
  <si>
    <t>time: 1784, err: 85, ct: 394</t>
  </si>
  <si>
    <t>time: 1232, err: 110, ct: 417</t>
  </si>
  <si>
    <t>time: 1232, err: 179, ct: 488</t>
  </si>
  <si>
    <t>time: 1234, err: 140, ct: 455</t>
  </si>
  <si>
    <t>time: 1232, err: 85, ct: 395</t>
  </si>
  <si>
    <t>time: 1234, err: 110, ct: 418</t>
  </si>
  <si>
    <t>time: 1232, err: 179, ct: 489</t>
  </si>
  <si>
    <t>time: 1234, err: 140, ct: 456</t>
  </si>
  <si>
    <t>time: 1232, err: 85, ct: 396</t>
  </si>
  <si>
    <t>time: 1418, err: 110, ct: 419</t>
  </si>
  <si>
    <t>time: 1232, err: 179, ct: 490</t>
  </si>
  <si>
    <t>time: 1230, err: 140, ct: 457</t>
  </si>
  <si>
    <t>time: 1418, err: 85, ct: 397</t>
  </si>
  <si>
    <t>time: 1232, err: 110, ct: 420</t>
  </si>
  <si>
    <t>time: 1354, err: 179, ct: 491</t>
  </si>
  <si>
    <t>time: 1232, err: 140, ct: 458</t>
  </si>
  <si>
    <t>time: 1230, err: 85, ct: 398</t>
  </si>
  <si>
    <t>time: 1228, err: 110, ct: 421</t>
  </si>
  <si>
    <t>time: 1234, err: 179, ct: 492</t>
  </si>
  <si>
    <t>time: 1598, err: 140, ct: 459</t>
  </si>
  <si>
    <t>time: 1784, err: 85, ct: 399</t>
  </si>
  <si>
    <t>time: 1234, err: 110, ct: 422</t>
  </si>
  <si>
    <t>time: 1228, err: 179, ct: 493</t>
  </si>
  <si>
    <t>time: 1598, err: 140, ct: 460</t>
  </si>
  <si>
    <t>time: 1418, err: 85, ct: 400</t>
  </si>
  <si>
    <t>time: 1232, err: 110, ct: 423</t>
  </si>
  <si>
    <t>time: 1228, err: 179, ct: 494</t>
  </si>
  <si>
    <t>time: 1412, err: 140, ct: 461</t>
  </si>
  <si>
    <t>time: 1418, err: 85, ct: 401</t>
  </si>
  <si>
    <t>time: 1230, err: 110, ct: 424</t>
  </si>
  <si>
    <t>time: 1350, err: 179, ct: 495</t>
  </si>
  <si>
    <t>time: 1352, err: 140, ct: 462</t>
  </si>
  <si>
    <t>time: 1416, err: 85, ct: 402</t>
  </si>
  <si>
    <t>time: 1232, err: 110, ct: 425</t>
  </si>
  <si>
    <t>time: 1416, err: 179, ct: 496</t>
  </si>
  <si>
    <t>time: 1228, err: 140, ct: 463</t>
  </si>
  <si>
    <t>time: 1232, err: 85, ct: 403</t>
  </si>
  <si>
    <t>time: 1234, err: 110, ct: 426</t>
  </si>
  <si>
    <t>time: 1228, err: 179, ct: 497</t>
  </si>
  <si>
    <t>time: 1232, err: 140, ct: 464</t>
  </si>
  <si>
    <t>time: 1412, err: 85, ct: 404</t>
  </si>
  <si>
    <t>time: 1228, err: 110, ct: 427</t>
  </si>
  <si>
    <t>time: 1232, err: 179, ct: 498</t>
  </si>
  <si>
    <t>time: 2336, err: 140, ct: 465</t>
  </si>
  <si>
    <t>time: 1236, err: 85, ct: 405</t>
  </si>
  <si>
    <t>time: 1230, err: 110, ct: 428</t>
  </si>
  <si>
    <t>time: 1232, err: 179, ct: 499</t>
  </si>
  <si>
    <t>time: 1412, err: 140, ct: 466</t>
  </si>
  <si>
    <t>time: 1600, err: 85, ct: 406</t>
  </si>
  <si>
    <t>time: 1230, err: 110, ct: 429</t>
  </si>
  <si>
    <t>time: 1232, err: 179, ct: 500</t>
  </si>
  <si>
    <t>time: 1230, err: 140, ct: 467</t>
  </si>
  <si>
    <t>time: 1414, err: 85, ct: 407</t>
  </si>
  <si>
    <t>time: 1238, err: 110, ct: 430</t>
  </si>
  <si>
    <t>time: 1234, err: 179, ct: 501</t>
  </si>
  <si>
    <t>time: 2702, err: 140, ct: 468</t>
  </si>
  <si>
    <t>time: 1234, err: 85, ct: 408</t>
  </si>
  <si>
    <t>time: 1232, err: 110, ct: 431</t>
  </si>
  <si>
    <t>time: 1232, err: 179, ct: 502</t>
  </si>
  <si>
    <t>time: 1230, err: 140, ct: 469</t>
  </si>
  <si>
    <t>time: 1782, err: 85, ct: 409</t>
  </si>
  <si>
    <t>time: 1232, err: 110, ct: 432</t>
  </si>
  <si>
    <t>time: 1420, err: 179, ct: 503</t>
  </si>
  <si>
    <t>time: 1416, err: 140, ct: 470</t>
  </si>
  <si>
    <t>time: 1228, err: 85, ct: 410</t>
  </si>
  <si>
    <t>time: 1236, err: 110, ct: 433</t>
  </si>
  <si>
    <t>time: 1230, err: 179, ct: 504</t>
  </si>
  <si>
    <t>time: 2520, err: 140, ct: 471</t>
  </si>
  <si>
    <t>time: 1230, err: 85, ct: 411</t>
  </si>
  <si>
    <t>time: 1230, err: 110, ct: 434</t>
  </si>
  <si>
    <t>time: 1230, err: 179, ct: 505</t>
  </si>
  <si>
    <t>time: 1782, err: 140, ct: 472</t>
  </si>
  <si>
    <t>time: 1602, err: 85, ct: 412</t>
  </si>
  <si>
    <t>time: 1230, err: 110, ct: 435</t>
  </si>
  <si>
    <t>time: 1786, err: 179, ct: 506</t>
  </si>
  <si>
    <t>time: 1416, err: 140, ct: 473</t>
  </si>
  <si>
    <t>time: 1236, err: 85, ct: 413</t>
  </si>
  <si>
    <t>time: 1230, err: 110, ct: 436</t>
  </si>
  <si>
    <t>time: 1236, err: 179, ct: 507</t>
  </si>
  <si>
    <t>time: 1602, err: 140, ct: 474</t>
  </si>
  <si>
    <t>time: 1228, err: 85, ct: 414</t>
  </si>
  <si>
    <t>time: 1230, err: 110, ct: 437</t>
  </si>
  <si>
    <t>time: 1418, err: 179, ct: 508</t>
  </si>
  <si>
    <t>time: 1234, err: 140, ct: 475</t>
  </si>
  <si>
    <t>time: 1416, err: 85, ct: 415</t>
  </si>
  <si>
    <t>time: 1228, err: 110, ct: 438</t>
  </si>
  <si>
    <t>time: 1604, err: 179, ct: 509</t>
  </si>
  <si>
    <t>time: 1228, err: 140, ct: 476</t>
  </si>
  <si>
    <t>time: 1420, err: 85, ct: 416</t>
  </si>
  <si>
    <t>time: 1236, err: 110, ct: 439</t>
  </si>
  <si>
    <t>time: 1228, err: 179, ct: 510</t>
  </si>
  <si>
    <t>time: 1598, err: 140, ct: 477</t>
  </si>
  <si>
    <t>time: 1416, err: 85, ct: 417</t>
  </si>
  <si>
    <t>time: 1232, err: 110, ct: 440</t>
  </si>
  <si>
    <t>time: 1230, err: 179, ct: 511</t>
  </si>
  <si>
    <t>time: 1416, err: 140, ct: 478</t>
  </si>
  <si>
    <t>time: 1602, err: 85, ct: 418</t>
  </si>
  <si>
    <t>time: 1230, err: 110, ct: 441</t>
  </si>
  <si>
    <t>time: 1234, err: 179, ct: 512</t>
  </si>
  <si>
    <t>time: 2522, err: 140, ct: 479</t>
  </si>
  <si>
    <t>time: 1232, err: 85, ct: 419</t>
  </si>
  <si>
    <t>time: 1232, err: 110, ct: 442</t>
  </si>
  <si>
    <t>time: 1232, err: 179, ct: 513</t>
  </si>
  <si>
    <t>time: 1228, err: 140, ct: 480</t>
  </si>
  <si>
    <t>time: 1416, err: 85, ct: 420</t>
  </si>
  <si>
    <t>time: 1970, err: 110, ct: 443</t>
  </si>
  <si>
    <t>time: 1228, err: 179, ct: 514</t>
  </si>
  <si>
    <t>time: 1234, err: 140, ct: 481</t>
  </si>
  <si>
    <t>time: 1234, err: 85, ct: 421</t>
  </si>
  <si>
    <t>time: 1230, err: 110, ct: 444</t>
  </si>
  <si>
    <t>time: 1236, err: 179, ct: 515</t>
  </si>
  <si>
    <t>time: 1414, err: 140, ct: 482</t>
  </si>
  <si>
    <t>time: 1232, err: 85, ct: 422</t>
  </si>
  <si>
    <t>time: 1236, err: 110, ct: 445</t>
  </si>
  <si>
    <t>time: 1232, err: 179, ct: 516</t>
  </si>
  <si>
    <t>time: 1966, err: 140, ct: 483</t>
  </si>
  <si>
    <t>time: 1232, err: 85, ct: 423</t>
  </si>
  <si>
    <t>time: 1230, err: 110, ct: 446</t>
  </si>
  <si>
    <t>time: 1232, err: 179, ct: 517</t>
  </si>
  <si>
    <t>time: 1598, err: 140, ct: 484</t>
  </si>
  <si>
    <t>time: 1414, err: 85, ct: 424</t>
  </si>
  <si>
    <t>time: 1232, err: 110, ct: 447</t>
  </si>
  <si>
    <t>time: 1228, err: 179, ct: 518</t>
  </si>
  <si>
    <t>time: 1230, err: 140, ct: 485</t>
  </si>
  <si>
    <t>time: 1228, err: 85, ct: 425</t>
  </si>
  <si>
    <t>time: 1232, err: 110, ct: 448</t>
  </si>
  <si>
    <t>time: 1234, err: 179, ct: 519</t>
  </si>
  <si>
    <t>time: 1232, err: 140, ct: 486</t>
  </si>
  <si>
    <t>time: 1232, err: 85, ct: 426</t>
  </si>
  <si>
    <t>time: 1234, err: 110, ct: 449</t>
  </si>
  <si>
    <t>time: 1350, err: 179, ct: 520</t>
  </si>
  <si>
    <t>time: 1600, err: 140, ct: 487</t>
  </si>
  <si>
    <t>time: 1234, err: 85, ct: 427</t>
  </si>
  <si>
    <t>time: 1230, err: 110, ct: 450</t>
  </si>
  <si>
    <t>time: 1230, err: 179, ct: 521</t>
  </si>
  <si>
    <t>time: 1232, err: 140, ct: 488</t>
  </si>
  <si>
    <t>time: 1234, err: 85, ct: 428</t>
  </si>
  <si>
    <t>time: 1228, err: 110, ct: 451</t>
  </si>
  <si>
    <t>time: 1618, err: 179, ct: 522</t>
  </si>
  <si>
    <t>time: 1972, err: 140, ct: 489</t>
  </si>
  <si>
    <t>time: 1232, err: 85, ct: 429</t>
  </si>
  <si>
    <t>time: 1412, err: 110, ct: 452</t>
  </si>
  <si>
    <t>time: 1228, err: 179, ct: 523</t>
  </si>
  <si>
    <t>time: 1598, err: 140, ct: 490</t>
  </si>
  <si>
    <t>time: 1230, err: 85, ct: 430</t>
  </si>
  <si>
    <t>time: 1230, err: 110, ct: 453</t>
  </si>
  <si>
    <t>time: 1232, err: 179, ct: 524</t>
  </si>
  <si>
    <t>time: 2708, err: 140, ct: 491</t>
  </si>
  <si>
    <t>time: 1230, err: 85, ct: 431</t>
  </si>
  <si>
    <t>time: 1234, err: 110, ct: 454</t>
  </si>
  <si>
    <t>time: 1232, err: 179, ct: 525</t>
  </si>
  <si>
    <t>time: 1230, err: 140, ct: 492</t>
  </si>
  <si>
    <t>time: 1234, err: 85, ct: 432</t>
  </si>
  <si>
    <t>time: 1232, err: 110, ct: 455</t>
  </si>
  <si>
    <t>time: 1230, err: 179, ct: 526</t>
  </si>
  <si>
    <t>time: 2148, err: 140, ct: 493</t>
  </si>
  <si>
    <t>time: 1230, err: 85, ct: 433</t>
  </si>
  <si>
    <t>time: 1230, err: 110, ct: 456</t>
  </si>
  <si>
    <t>time: 1414, err: 179, ct: 527</t>
  </si>
  <si>
    <t>time: 1600, err: 140, ct: 494</t>
  </si>
  <si>
    <t>time: 1228, err: 85, ct: 434</t>
  </si>
  <si>
    <t>time: 1228, err: 110, ct: 457</t>
  </si>
  <si>
    <t>time: 1232, err: 179, ct: 528</t>
  </si>
  <si>
    <t>time: 1596, err: 140, ct: 495</t>
  </si>
  <si>
    <t>time: 1230, err: 85, ct: 435</t>
  </si>
  <si>
    <t>time: 1230, err: 110, ct: 458</t>
  </si>
  <si>
    <t>time: 1234, err: 179, ct: 529</t>
  </si>
  <si>
    <t>time: 1786, err: 140, ct: 496</t>
  </si>
  <si>
    <t>time: 4950, err: 85, ct: 436</t>
  </si>
  <si>
    <t>time: 1352, err: 110, ct: 459</t>
  </si>
  <si>
    <t>time: 1600, err: 179, ct: 530</t>
  </si>
  <si>
    <t>time: 1600, err: 140, ct: 497</t>
  </si>
  <si>
    <t>time: 1238, err: 85, ct: 437</t>
  </si>
  <si>
    <t>time: 1232, err: 110, ct: 460</t>
  </si>
  <si>
    <t>time: 1228, err: 179, ct: 531</t>
  </si>
  <si>
    <t>time: 1230, err: 140, ct: 498</t>
  </si>
  <si>
    <t>time: 1228, err: 85, ct: 438</t>
  </si>
  <si>
    <t>time: 1236, err: 110, ct: 461</t>
  </si>
  <si>
    <t>time: 1416, err: 179, ct: 532</t>
  </si>
  <si>
    <t>time: 1412, err: 140, ct: 499</t>
  </si>
  <si>
    <t>time: 1228, err: 85, ct: 439</t>
  </si>
  <si>
    <t>time: 1594, err: 110, ct: 462</t>
  </si>
  <si>
    <t>time: 1232, err: 179, ct: 533</t>
  </si>
  <si>
    <t>time: 1418, err: 140, ct: 500</t>
  </si>
  <si>
    <t>time: 1228, err: 85, ct: 440</t>
  </si>
  <si>
    <t>time: 1230, err: 110, ct: 463</t>
  </si>
  <si>
    <t>time: 1234, err: 179, ct: 534</t>
  </si>
  <si>
    <t>time: 1230, err: 140, ct: 501</t>
  </si>
  <si>
    <t>time: 1234, err: 85, ct: 441</t>
  </si>
  <si>
    <t>time: 1232, err: 110, ct: 464</t>
  </si>
  <si>
    <t>time: 1414, err: 179, ct: 535</t>
  </si>
  <si>
    <t>time: 1416, err: 140, ct: 502</t>
  </si>
  <si>
    <t>time: 1234, err: 85, ct: 442</t>
  </si>
  <si>
    <t>time: 1596, err: 110, ct: 465</t>
  </si>
  <si>
    <t>time: 1236, err: 179, ct: 536</t>
  </si>
  <si>
    <t>time: 1234, err: 140, ct: 503</t>
  </si>
  <si>
    <t>time: 1230, err: 85, ct: 443</t>
  </si>
  <si>
    <t>time: 1228, err: 110, ct: 466</t>
  </si>
  <si>
    <t>time: 1232, err: 179, ct: 537</t>
  </si>
  <si>
    <t>time: 1414, err: 140, ct: 504</t>
  </si>
  <si>
    <t>time: 1228, err: 85, ct: 444</t>
  </si>
  <si>
    <t>time: 1232, err: 110, ct: 467</t>
  </si>
  <si>
    <t>time: 4762, err: 179, ct: 538</t>
  </si>
  <si>
    <t>time: 1598, err: 140, ct: 505</t>
  </si>
  <si>
    <t>time: 1230, err: 85, ct: 445</t>
  </si>
  <si>
    <t>time: 1230, err: 110, ct: 468</t>
  </si>
  <si>
    <t>time: 1232, err: 179, ct: 539</t>
  </si>
  <si>
    <t>time: 1230, err: 140, ct: 506</t>
  </si>
  <si>
    <t>time: 1234, err: 85, ct: 446</t>
  </si>
  <si>
    <t>time: 1238, err: 110, ct: 469</t>
  </si>
  <si>
    <t>time: 1416, err: 179, ct: 540</t>
  </si>
  <si>
    <t>time: 1232, err: 140, ct: 507</t>
  </si>
  <si>
    <t>time: 1230, err: 85, ct: 447</t>
  </si>
  <si>
    <t>time: 1228, err: 110, ct: 470</t>
  </si>
  <si>
    <t>time: 1966, err: 179, ct: 541</t>
  </si>
  <si>
    <t>time: 1228, err: 140, ct: 508</t>
  </si>
  <si>
    <t>time: 1230, err: 85, ct: 448</t>
  </si>
  <si>
    <t>time: 1230, err: 110, ct: 471</t>
  </si>
  <si>
    <t>time: 1232, err: 179, ct: 542</t>
  </si>
  <si>
    <t>time: 1598, err: 140, ct: 509</t>
  </si>
  <si>
    <t>time: 1228, err: 85, ct: 449</t>
  </si>
  <si>
    <t>time: 1232, err: 110, ct: 472</t>
  </si>
  <si>
    <t>time: 1416, err: 179, ct: 543</t>
  </si>
  <si>
    <t>time: 1418, err: 140, ct: 510</t>
  </si>
  <si>
    <t>time: 1232, err: 85, ct: 450</t>
  </si>
  <si>
    <t>time: 1230, err: 110, ct: 473</t>
  </si>
  <si>
    <t>time: 1236, err: 179, ct: 544</t>
  </si>
  <si>
    <t>time: 1606, err: 140, ct: 511</t>
  </si>
  <si>
    <t>time: 1236, err: 85, ct: 451</t>
  </si>
  <si>
    <t>time: 1230, err: 110, ct: 474</t>
  </si>
  <si>
    <t>time: 1230, err: 179, ct: 545</t>
  </si>
  <si>
    <t>time: 1228, err: 140, ct: 512</t>
  </si>
  <si>
    <t>time: 1230, err: 85, ct: 452</t>
  </si>
  <si>
    <t>time: 1234, err: 110, ct: 475</t>
  </si>
  <si>
    <t>time: 1784, err: 179, ct: 546</t>
  </si>
  <si>
    <t>time: 1414, err: 140, ct: 513</t>
  </si>
  <si>
    <t>time: 1422, err: 85, ct: 453</t>
  </si>
  <si>
    <t>time: 1232, err: 110, ct: 476</t>
  </si>
  <si>
    <t>time: 1230, err: 179, ct: 547</t>
  </si>
  <si>
    <t>time: 1228, err: 140, ct: 514</t>
  </si>
  <si>
    <t>time: 1232, err: 85, ct: 454</t>
  </si>
  <si>
    <t>time: 1226, err: 110, ct: 477</t>
  </si>
  <si>
    <t>time: 1602, err: 179, ct: 548</t>
  </si>
  <si>
    <t>time: 1414, err: 140, ct: 515</t>
  </si>
  <si>
    <t>time: 1228, err: 85, ct: 455</t>
  </si>
  <si>
    <t>time: 1236, err: 110, ct: 478</t>
  </si>
  <si>
    <t>time: 1598, err: 179, ct: 549</t>
  </si>
  <si>
    <t>time: 1414, err: 140, ct: 516</t>
  </si>
  <si>
    <t>time: 1416, err: 85, ct: 456</t>
  </si>
  <si>
    <t>time: 4458, err: 110, ct: 479</t>
  </si>
  <si>
    <t>time: 1412, err: 179, ct: 550</t>
  </si>
  <si>
    <t>time: 1230, err: 140, ct: 517</t>
  </si>
  <si>
    <t>time: 1228, err: 85, ct: 457</t>
  </si>
  <si>
    <t>time: 1228, err: 110, ct: 480</t>
  </si>
  <si>
    <t>time: 1596, err: 179, ct: 551</t>
  </si>
  <si>
    <t>time: 1232, err: 140, ct: 518</t>
  </si>
  <si>
    <t>time: 1230, err: 85, ct: 458</t>
  </si>
  <si>
    <t>time: 1232, err: 110, ct: 481</t>
  </si>
  <si>
    <t>time: 1602, err: 179, ct: 552</t>
  </si>
  <si>
    <t>time: 1418, err: 140, ct: 519</t>
  </si>
  <si>
    <t>time: 1234, err: 85, ct: 459</t>
  </si>
  <si>
    <t>time: 1230, err: 110, ct: 482</t>
  </si>
  <si>
    <t>time: 1600, err: 179, ct: 553</t>
  </si>
  <si>
    <t>time: 1232, err: 140, ct: 520</t>
  </si>
  <si>
    <t>time: 1236, err: 85, ct: 460</t>
  </si>
  <si>
    <t>time: 1228, err: 110, ct: 483</t>
  </si>
  <si>
    <t>time: 1416, err: 179, ct: 554</t>
  </si>
  <si>
    <t>time: 1234, err: 140, ct: 521</t>
  </si>
  <si>
    <t>time: 1232, err: 85, ct: 461</t>
  </si>
  <si>
    <t>time: 1230, err: 110, ct: 484</t>
  </si>
  <si>
    <t>time: 1782, err: 179, ct: 555</t>
  </si>
  <si>
    <t>time: 1236, err: 140, ct: 522</t>
  </si>
  <si>
    <t>time: 1412, err: 85, ct: 462</t>
  </si>
  <si>
    <t>time: 1230, err: 110, ct: 485</t>
  </si>
  <si>
    <t>time: 1604, err: 179, ct: 556</t>
  </si>
  <si>
    <t>time: 1420, err: 140, ct: 523</t>
  </si>
  <si>
    <t>time: 1416, err: 85, ct: 463</t>
  </si>
  <si>
    <t>time: 1232, err: 110, ct: 486</t>
  </si>
  <si>
    <t>time: 1964, err: 179, ct: 557</t>
  </si>
  <si>
    <t>time: 1234, err: 140, ct: 524</t>
  </si>
  <si>
    <t>time: 1232, err: 85, ct: 464</t>
  </si>
  <si>
    <t>time: 1230, err: 110, ct: 487</t>
  </si>
  <si>
    <t>time: 1598, err: 179, ct: 558</t>
  </si>
  <si>
    <t>time: 1234, err: 140, ct: 525</t>
  </si>
  <si>
    <t>time: 1228, err: 85, ct: 465</t>
  </si>
  <si>
    <t>time: 1232, err: 110, ct: 488</t>
  </si>
  <si>
    <t>time: 1416, err: 179, ct: 559</t>
  </si>
  <si>
    <t>time: 1230, err: 140, ct: 526</t>
  </si>
  <si>
    <t>time: 1230, err: 85, ct: 466</t>
  </si>
  <si>
    <t>time: 1232, err: 110, ct: 489</t>
  </si>
  <si>
    <t>time: 1600, err: 179, ct: 560</t>
  </si>
  <si>
    <t>time: 1600, err: 140, ct: 527</t>
  </si>
  <si>
    <t>time: 1232, err: 85, ct: 467</t>
  </si>
  <si>
    <t>time: 1232, err: 110, ct: 490</t>
  </si>
  <si>
    <t>time: 1420, err: 179, ct: 561</t>
  </si>
  <si>
    <t>time: 1234, err: 140, ct: 528</t>
  </si>
  <si>
    <t>time: 1232, err: 85, ct: 468</t>
  </si>
  <si>
    <t>time: 1230, err: 110, ct: 491</t>
  </si>
  <si>
    <t>time: 1412, err: 179, ct: 562</t>
  </si>
  <si>
    <t>time: 1232, err: 140, ct: 529</t>
  </si>
  <si>
    <t>time: 1232, err: 85, ct: 469</t>
  </si>
  <si>
    <t>time: 1232, err: 110, ct: 492</t>
  </si>
  <si>
    <t>time: 1232, err: 179, ct: 563</t>
  </si>
  <si>
    <t>time: 1230, err: 140, ct: 530</t>
  </si>
  <si>
    <t>time: 1416, err: 85, ct: 470</t>
  </si>
  <si>
    <t>time: 1234, err: 110, ct: 493</t>
  </si>
  <si>
    <t>time: 1782, err: 179, ct: 564</t>
  </si>
  <si>
    <t>time: 1228, err: 140, ct: 531</t>
  </si>
  <si>
    <t>time: 1230, err: 85, ct: 471</t>
  </si>
  <si>
    <t>time: 1412, err: 110, ct: 494</t>
  </si>
  <si>
    <t>time: 1416, err: 179, ct: 565</t>
  </si>
  <si>
    <t>time: 1414, err: 140, ct: 532</t>
  </si>
  <si>
    <t>time: 1230, err: 85, ct: 472</t>
  </si>
  <si>
    <t>time: 1230, err: 110, ct: 495</t>
  </si>
  <si>
    <t>time: 1230, err: 179, ct: 566</t>
  </si>
  <si>
    <t>time: 1420, err: 140, ct: 533</t>
  </si>
  <si>
    <t>time: 1232, err: 85, ct: 473</t>
  </si>
  <si>
    <t>time: 1234, err: 110, ct: 496</t>
  </si>
  <si>
    <t>time: 1234, err: 179, ct: 567</t>
  </si>
  <si>
    <t>time: 4686, err: 140, ct: 534</t>
  </si>
  <si>
    <t>time: 1232, err: 85, ct: 474</t>
  </si>
  <si>
    <t>time: 1234, err: 110, ct: 497</t>
  </si>
  <si>
    <t>time: 1412, err: 179, ct: 568</t>
  </si>
  <si>
    <t>time: 1226, err: 140, ct: 535</t>
  </si>
  <si>
    <t>time: 1232, err: 85, ct: 475</t>
  </si>
  <si>
    <t>time: 1784, err: 110, ct: 498</t>
  </si>
  <si>
    <t>time: 1232, err: 179, ct: 569</t>
  </si>
  <si>
    <t>time: 1416, err: 140, ct: 536</t>
  </si>
  <si>
    <t>time: 1232, err: 85, ct: 476</t>
  </si>
  <si>
    <t>time: 1232, err: 110, ct: 499</t>
  </si>
  <si>
    <t>time: 1228, err: 179, ct: 570</t>
  </si>
  <si>
    <t>time: 1414, err: 140, ct: 537</t>
  </si>
  <si>
    <t>time: 1236, err: 85, ct: 477</t>
  </si>
  <si>
    <t>time: 1226, err: 110, ct: 500</t>
  </si>
  <si>
    <t>time: 1230, err: 179, ct: 571</t>
  </si>
  <si>
    <t>time: 1230, err: 140, ct: 538</t>
  </si>
  <si>
    <t>time: 1228, err: 85, ct: 478</t>
  </si>
  <si>
    <t>time: 1234, err: 110, ct: 501</t>
  </si>
  <si>
    <t>time: 1232, err: 179, ct: 572</t>
  </si>
  <si>
    <t>time: 1230, err: 140, ct: 539</t>
  </si>
  <si>
    <t>time: 1228, err: 85, ct: 479</t>
  </si>
  <si>
    <t>time: 1234, err: 110, ct: 502</t>
  </si>
  <si>
    <t>time: 1970, err: 179, ct: 573</t>
  </si>
  <si>
    <t>time: 1232, err: 140, ct: 540</t>
  </si>
  <si>
    <t>time: 1228, err: 85, ct: 480</t>
  </si>
  <si>
    <t>time: 1232, err: 110, ct: 503</t>
  </si>
  <si>
    <t>time: 1782, err: 179, ct: 574</t>
  </si>
  <si>
    <t>time: 1228, err: 140, ct: 541</t>
  </si>
  <si>
    <t>time: 1236, err: 85, ct: 481</t>
  </si>
  <si>
    <t>time: 1232, err: 110, ct: 504</t>
  </si>
  <si>
    <t>time: 1232, err: 179, ct: 575</t>
  </si>
  <si>
    <t>time: 1232, err: 140, ct: 542</t>
  </si>
  <si>
    <t>time: 1232, err: 85, ct: 482</t>
  </si>
  <si>
    <t>time: 1230, err: 110, ct: 505</t>
  </si>
  <si>
    <t>time: 1226, err: 179, ct: 576</t>
  </si>
  <si>
    <t>time: 1234, err: 140, ct: 543</t>
  </si>
  <si>
    <t>time: 1226, err: 85, ct: 483</t>
  </si>
  <si>
    <t>time: 1230, err: 110, ct: 506</t>
  </si>
  <si>
    <t>time: 1416, err: 179, ct: 577</t>
  </si>
  <si>
    <t>time: 1232, err: 140, ct: 544</t>
  </si>
  <si>
    <t>time: 1232, err: 85, ct: 484</t>
  </si>
  <si>
    <t>time: 1232, err: 110, ct: 507</t>
  </si>
  <si>
    <t>time: 1230, err: 179, ct: 578</t>
  </si>
  <si>
    <t>time: 1228, err: 140, ct: 545</t>
  </si>
  <si>
    <t>time: 1230, err: 85, ct: 485</t>
  </si>
  <si>
    <t>time: 1234, err: 110, ct: 508</t>
  </si>
  <si>
    <t>time: 1418, err: 179, ct: 579</t>
  </si>
  <si>
    <t>time: 1418, err: 140, ct: 546</t>
  </si>
  <si>
    <t>time: 1234, err: 85, ct: 486</t>
  </si>
  <si>
    <t>time: 1232, err: 110, ct: 509</t>
  </si>
  <si>
    <t>time: 1416, err: 179, ct: 580</t>
  </si>
  <si>
    <t>time: 1966, err: 140, ct: 547</t>
  </si>
  <si>
    <t>time: 1232, err: 85, ct: 487</t>
  </si>
  <si>
    <t>time: 1230, err: 110, ct: 510</t>
  </si>
  <si>
    <t>time: 1418, err: 179, ct: 581</t>
  </si>
  <si>
    <t>time: 1232, err: 140, ct: 548</t>
  </si>
  <si>
    <t>time: 1228, err: 85, ct: 488</t>
  </si>
  <si>
    <t>time: 1232, err: 110, ct: 511</t>
  </si>
  <si>
    <t>time: 1228, err: 179, ct: 582</t>
  </si>
  <si>
    <t>time: 1230, err: 140, ct: 549</t>
  </si>
  <si>
    <t>time: 1228, err: 85, ct: 489</t>
  </si>
  <si>
    <t>time: 1232, err: 110, ct: 512</t>
  </si>
  <si>
    <t>time: 1230, err: 179, ct: 583</t>
  </si>
  <si>
    <t>time: 1230, err: 140, ct: 550</t>
  </si>
  <si>
    <t>time: 1230, err: 85, ct: 490</t>
  </si>
  <si>
    <t>time: 1232, err: 110, ct: 513</t>
  </si>
  <si>
    <t>time: 1780, err: 179, ct: 584</t>
  </si>
  <si>
    <t>time: 1416, err: 140, ct: 551</t>
  </si>
  <si>
    <t>time: 1230, err: 85, ct: 491</t>
  </si>
  <si>
    <t>time: 1228, err: 110, ct: 514</t>
  </si>
  <si>
    <t>time: 1230, err: 179, ct: 585</t>
  </si>
  <si>
    <t>time: 1418, err: 140, ct: 552</t>
  </si>
  <si>
    <t>time: 1228, err: 85, ct: 492</t>
  </si>
  <si>
    <t>time: 1234, err: 110, ct: 515</t>
  </si>
  <si>
    <t>time: 1230, err: 179, ct: 586</t>
  </si>
  <si>
    <t>time: 1416, err: 140, ct: 553</t>
  </si>
  <si>
    <t>time: 1234, err: 85, ct: 493</t>
  </si>
  <si>
    <t>time: 1232, err: 110, ct: 516</t>
  </si>
  <si>
    <t>time: 1234, err: 179, ct: 587</t>
  </si>
  <si>
    <t>time: 1226, err: 140, ct: 554</t>
  </si>
  <si>
    <t>time: 1230, err: 85, ct: 494</t>
  </si>
  <si>
    <t>time: 1230, err: 110, ct: 517</t>
  </si>
  <si>
    <t>time: 1230, err: 179, ct: 588</t>
  </si>
  <si>
    <t>time: 1232, err: 140, ct: 555</t>
  </si>
  <si>
    <t>time: 1234, err: 85, ct: 495</t>
  </si>
  <si>
    <t>time: 1234, err: 110, ct: 518</t>
  </si>
  <si>
    <t>time: 1228, err: 179, ct: 589</t>
  </si>
  <si>
    <t>time: 1418, err: 140, ct: 556</t>
  </si>
  <si>
    <t>time: 1420, err: 85, ct: 496</t>
  </si>
  <si>
    <t>time: 1234, err: 110, ct: 519</t>
  </si>
  <si>
    <t>time: 1232, err: 179, ct: 590</t>
  </si>
  <si>
    <t>time: 1432, err: 140, ct: 557</t>
  </si>
  <si>
    <t>time: 1234, err: 85, ct: 497</t>
  </si>
  <si>
    <t>time: 1230, err: 110, ct: 520</t>
  </si>
  <si>
    <t>time: 1228, err: 179, ct: 591</t>
  </si>
  <si>
    <t>time: 1414, err: 140, ct: 558</t>
  </si>
  <si>
    <t>time: 1230, err: 85, ct: 498</t>
  </si>
  <si>
    <t>time: 1230, err: 110, ct: 521</t>
  </si>
  <si>
    <t>time: 1230, err: 179, ct: 592</t>
  </si>
  <si>
    <t>time: 1230, err: 140, ct: 559</t>
  </si>
  <si>
    <t>time: 1536, err: 85, ct: 499</t>
  </si>
  <si>
    <t>time: 1352, err: 110, ct: 522</t>
  </si>
  <si>
    <t>time: 1232, err: 179, ct: 593</t>
  </si>
  <si>
    <t>time: 1240, err: 140, ct: 560</t>
  </si>
  <si>
    <t>time: 1232, err: 85, ct: 500</t>
  </si>
  <si>
    <t>time: 1228, err: 110, ct: 523</t>
  </si>
  <si>
    <t>time: 1236, err: 179, ct: 594</t>
  </si>
  <si>
    <t>time: 1230, err: 140, ct: 561</t>
  </si>
  <si>
    <t>time: 1230, err: 85, ct: 501</t>
  </si>
  <si>
    <t>time: 1234, err: 110, ct: 524</t>
  </si>
  <si>
    <t>time: 1228, err: 179, ct: 595</t>
  </si>
  <si>
    <t>time: 1234, err: 140, ct: 562</t>
  </si>
  <si>
    <t>time: 1228, err: 85, ct: 502</t>
  </si>
  <si>
    <t>time: 1230, err: 110, ct: 525</t>
  </si>
  <si>
    <t>time: 1414, err: 179, ct: 596</t>
  </si>
  <si>
    <t>time: 1230, err: 140, ct: 563</t>
  </si>
  <si>
    <t>time: 1232, err: 85, ct: 503</t>
  </si>
  <si>
    <t>time: 1412, err: 110, ct: 526</t>
  </si>
  <si>
    <t>time: 1228, err: 179, ct: 597</t>
  </si>
  <si>
    <t>time: 1228, err: 140, ct: 564</t>
  </si>
  <si>
    <t>time: 1234, err: 85, ct: 504</t>
  </si>
  <si>
    <t>time: 1236, err: 110, ct: 527</t>
  </si>
  <si>
    <t>time: 1234, err: 179, ct: 598</t>
  </si>
  <si>
    <t>time: 1230, err: 140, ct: 565</t>
  </si>
  <si>
    <t>time: 1230, err: 85, ct: 505</t>
  </si>
  <si>
    <t>time: 1234, err: 110, ct: 528</t>
  </si>
  <si>
    <t>time: 1232, err: 179, ct: 599</t>
  </si>
  <si>
    <t>time: 1416, err: 140, ct: 566</t>
  </si>
  <si>
    <t>time: 1228, err: 85, ct: 506</t>
  </si>
  <si>
    <t>time: 1232, err: 110, ct: 529</t>
  </si>
  <si>
    <t>time: 1230, err: 179, ct: 600</t>
  </si>
  <si>
    <t>time: 1414, err: 140, ct: 567</t>
  </si>
  <si>
    <t>time: 1230, err: 85, ct: 507</t>
  </si>
  <si>
    <t>time: 1230, err: 110, ct: 530</t>
  </si>
  <si>
    <t>time: 1418, err: 179, ct: 601</t>
  </si>
  <si>
    <t>time: 1230, err: 140, ct: 568</t>
  </si>
  <si>
    <t>time: 1230, err: 85, ct: 508</t>
  </si>
  <si>
    <t>time: 1230, err: 110, ct: 531</t>
  </si>
  <si>
    <t>time: 1412, err: 179, ct: 602</t>
  </si>
  <si>
    <t>time: 1228, err: 140, ct: 569</t>
  </si>
  <si>
    <t>time: 1234, err: 85, ct: 509</t>
  </si>
  <si>
    <t>time: 1230, err: 110, ct: 532</t>
  </si>
  <si>
    <t>time: 1230, err: 179, ct: 603</t>
  </si>
  <si>
    <t>time: 1228, err: 140, ct: 570</t>
  </si>
  <si>
    <t>time: 1230, err: 85, ct: 510</t>
  </si>
  <si>
    <t>time: 1234, err: 110, ct: 533</t>
  </si>
  <si>
    <t>time: 1234, err: 179, ct: 604</t>
  </si>
  <si>
    <t>time: 1236, err: 140, ct: 571</t>
  </si>
  <si>
    <t>time: 1230, err: 85, ct: 511</t>
  </si>
  <si>
    <t>time: 1230, err: 110, ct: 534</t>
  </si>
  <si>
    <t>time: 1228, err: 179, ct: 605</t>
  </si>
  <si>
    <t>time: 1226, err: 140, ct: 572</t>
  </si>
  <si>
    <t>time: 1232, err: 85, ct: 512</t>
  </si>
  <si>
    <t>time: 1414, err: 110, ct: 535</t>
  </si>
  <si>
    <t>time: 1598, err: 179, ct: 606</t>
  </si>
  <si>
    <t>time: 1230, err: 140, ct: 573</t>
  </si>
  <si>
    <t>time: 1236, err: 85, ct: 513</t>
  </si>
  <si>
    <t>time: 1232, err: 110, ct: 536</t>
  </si>
  <si>
    <t>time: 1230, err: 179, ct: 607</t>
  </si>
  <si>
    <t>time: 1232, err: 140, ct: 574</t>
  </si>
  <si>
    <t>time: 1230, err: 85, ct: 514</t>
  </si>
  <si>
    <t>time: 1232, err: 110, ct: 537</t>
  </si>
  <si>
    <t>time: 1232, err: 179, ct: 608</t>
  </si>
  <si>
    <t>time: 1232, err: 140, ct: 575</t>
  </si>
  <si>
    <t>time: 1230, err: 85, ct: 515</t>
  </si>
  <si>
    <t>time: 1228, err: 110, ct: 538</t>
  </si>
  <si>
    <t>time: 1238, err: 179, ct: 609</t>
  </si>
  <si>
    <t>time: 1226, err: 140, ct: 576</t>
  </si>
  <si>
    <t>time: 1230, err: 85, ct: 516</t>
  </si>
  <si>
    <t>time: 1350, err: 110, ct: 539</t>
  </si>
  <si>
    <t>time: 1226, err: 179, ct: 610</t>
  </si>
  <si>
    <t>time: 1232, err: 140, ct: 577</t>
  </si>
  <si>
    <t>time: 1230, err: 85, ct: 517</t>
  </si>
  <si>
    <t>time: 1232, err: 110, ct: 540</t>
  </si>
  <si>
    <t>time: 1232, err: 179, ct: 611</t>
  </si>
  <si>
    <t>time: 1236, err: 140, ct: 578</t>
  </si>
  <si>
    <t>time: 1234, err: 85, ct: 518</t>
  </si>
  <si>
    <t>time: 1232, err: 110, ct: 541</t>
  </si>
  <si>
    <t>time: 1234, err: 179, ct: 612</t>
  </si>
  <si>
    <t>time: 1228, err: 140, ct: 579</t>
  </si>
  <si>
    <t>time: 1234, err: 85, ct: 519</t>
  </si>
  <si>
    <t>time: 1228, err: 110, ct: 542</t>
  </si>
  <si>
    <t>time: 1600, err: 179, ct: 613</t>
  </si>
  <si>
    <t>time: 1414, err: 140, ct: 580</t>
  </si>
  <si>
    <t>time: 1226, err: 85, ct: 520</t>
  </si>
  <si>
    <t>time: 1234, err: 110, ct: 543</t>
  </si>
  <si>
    <t>time: 1232, err: 179, ct: 614</t>
  </si>
  <si>
    <t>time: 1232, err: 140, ct: 581</t>
  </si>
  <si>
    <t>time: 1232, err: 85, ct: 521</t>
  </si>
  <si>
    <t>time: 1236, err: 110, ct: 544</t>
  </si>
  <si>
    <t>time: 1230, err: 179, ct: 615</t>
  </si>
  <si>
    <t>time: 1230, err: 140, ct: 582</t>
  </si>
  <si>
    <t>time: 1228, err: 85, ct: 522</t>
  </si>
  <si>
    <t>time: 1232, err: 110, ct: 545</t>
  </si>
  <si>
    <t>time: 1232, err: 179, ct: 616</t>
  </si>
  <si>
    <t>time: 1236, err: 140, ct: 583</t>
  </si>
  <si>
    <t>time: 1232, err: 85, ct: 523</t>
  </si>
  <si>
    <t>time: 1234, err: 110, ct: 546</t>
  </si>
  <si>
    <t>time: 1232, err: 179, ct: 617</t>
  </si>
  <si>
    <t>time: 1230, err: 140, ct: 584</t>
  </si>
  <si>
    <t>time: 1232, err: 85, ct: 524</t>
  </si>
  <si>
    <t>time: 1232, err: 110, ct: 547</t>
  </si>
  <si>
    <t>time: 1232, err: 179, ct: 618</t>
  </si>
  <si>
    <t>time: 1416, err: 140, ct: 585</t>
  </si>
  <si>
    <t>time: 1234, err: 85, ct: 525</t>
  </si>
  <si>
    <t>time: 1230, err: 110, ct: 548</t>
  </si>
  <si>
    <t>time: 1232, err: 179, ct: 619</t>
  </si>
  <si>
    <t>time: 1228, err: 140, ct: 586</t>
  </si>
  <si>
    <t>time: 1232, err: 85, ct: 526</t>
  </si>
  <si>
    <t>time: 1228, err: 110, ct: 549</t>
  </si>
  <si>
    <t>time: 1420, err: 179, ct: 620</t>
  </si>
  <si>
    <t>time: 1230, err: 140, ct: 587</t>
  </si>
  <si>
    <t>time: 1230, err: 85, ct: 527</t>
  </si>
  <si>
    <t>time: 1238, err: 110, ct: 550</t>
  </si>
  <si>
    <t>time: 1228, err: 179, ct: 621</t>
  </si>
  <si>
    <t>time: 1228, err: 140, ct: 588</t>
  </si>
  <si>
    <t>time: 1416, err: 85, ct: 528</t>
  </si>
  <si>
    <t>time: 1232, err: 110, ct: 551</t>
  </si>
  <si>
    <t>time: 1230, err: 179, ct: 622</t>
  </si>
  <si>
    <t>time: 1348, err: 140, ct: 589</t>
  </si>
  <si>
    <t>time: 1228, err: 85, ct: 529</t>
  </si>
  <si>
    <t>time: 1412, err: 110, ct: 552</t>
  </si>
  <si>
    <t>time: 1236, err: 179, ct: 623</t>
  </si>
  <si>
    <t>time: 1414, err: 140, ct: 590</t>
  </si>
  <si>
    <t>time: 1230, err: 85, ct: 530</t>
  </si>
  <si>
    <t>time: 1236, err: 110, ct: 553</t>
  </si>
  <si>
    <t>time: 1230, err: 179, ct: 624</t>
  </si>
  <si>
    <t>time: 1230, err: 140, ct: 591</t>
  </si>
  <si>
    <t>time: 1230, err: 85, ct: 531</t>
  </si>
  <si>
    <t>time: 1232, err: 110, ct: 554</t>
  </si>
  <si>
    <t>time: 1230, err: 179, ct: 625</t>
  </si>
  <si>
    <t>time: 1236, err: 140, ct: 592</t>
  </si>
  <si>
    <t>time: 1232, err: 85, ct: 532</t>
  </si>
  <si>
    <t>time: 1232, err: 110, ct: 555</t>
  </si>
  <si>
    <t>time: 1232, err: 179, ct: 626</t>
  </si>
  <si>
    <t>time: 1230, err: 140, ct: 593</t>
  </si>
  <si>
    <t>time: 1232, err: 85, ct: 533</t>
  </si>
  <si>
    <t>time: 1422, err: 110, ct: 556</t>
  </si>
  <si>
    <t>time: 1230, err: 179, ct: 627</t>
  </si>
  <si>
    <t>time: 1230, err: 140, ct: 594</t>
  </si>
  <si>
    <t>time: 1228, err: 85, ct: 534</t>
  </si>
  <si>
    <t>time: 1232, err: 110, ct: 557</t>
  </si>
  <si>
    <t>time: 1226, err: 179, ct: 628</t>
  </si>
  <si>
    <t>time: 1416, err: 140, ct: 595</t>
  </si>
  <si>
    <t>time: 1414, err: 85, ct: 535</t>
  </si>
  <si>
    <t>time: 1232, err: 110, ct: 558</t>
  </si>
  <si>
    <t>time: 1230, err: 179, ct: 629</t>
  </si>
  <si>
    <t>time: 1594, err: 140, ct: 596</t>
  </si>
  <si>
    <t>time: 1230, err: 85, ct: 536</t>
  </si>
  <si>
    <t>time: 1230, err: 110, ct: 559</t>
  </si>
  <si>
    <t>time: 1234, err: 179, ct: 630</t>
  </si>
  <si>
    <t>time: 1346, err: 140, ct: 597</t>
  </si>
  <si>
    <t>time: 1228, err: 85, ct: 537</t>
  </si>
  <si>
    <t>time: 1228, err: 110, ct: 560</t>
  </si>
  <si>
    <t>time: 1228, err: 179, ct: 631</t>
  </si>
  <si>
    <t>time: 1230, err: 140, ct: 598</t>
  </si>
  <si>
    <t>time: 1232, err: 85, ct: 538</t>
  </si>
  <si>
    <t>time: 1228, err: 110, ct: 561</t>
  </si>
  <si>
    <t>time: 1414, err: 179, ct: 632</t>
  </si>
  <si>
    <t>time: 1422, err: 140, ct: 599</t>
  </si>
  <si>
    <t>time: 1232, err: 85, ct: 539</t>
  </si>
  <si>
    <t>time: 1236, err: 110, ct: 562</t>
  </si>
  <si>
    <t>time: 1226, err: 179, ct: 633</t>
  </si>
  <si>
    <t>time: 1232, err: 140, ct: 600</t>
  </si>
  <si>
    <t>time: 1230, err: 85, ct: 540</t>
  </si>
  <si>
    <t>time: 1234, err: 110, ct: 563</t>
  </si>
  <si>
    <t>time: 1232, err: 179, ct: 634</t>
  </si>
  <si>
    <t>time: 1232, err: 140, ct: 601</t>
  </si>
  <si>
    <t>time: 1414, err: 85, ct: 541</t>
  </si>
  <si>
    <t>time: 1232, err: 110, ct: 564</t>
  </si>
  <si>
    <t>time: 1228, err: 179, ct: 635</t>
  </si>
  <si>
    <t>time: 1234, err: 140, ct: 602</t>
  </si>
  <si>
    <t>time: 1230, err: 85, ct: 542</t>
  </si>
  <si>
    <t>time: 1232, err: 110, ct: 565</t>
  </si>
  <si>
    <t>time: 1414, err: 179, ct: 636</t>
  </si>
  <si>
    <t>time: 1236, err: 140, ct: 603</t>
  </si>
  <si>
    <t>time: 1236, err: 85, ct: 543</t>
  </si>
  <si>
    <t>time: 1416, err: 110, ct: 566</t>
  </si>
  <si>
    <t>time: 1420, err: 179, ct: 637</t>
  </si>
  <si>
    <t>time: 1232, err: 140, ct: 604</t>
  </si>
  <si>
    <t>time: 1228, err: 85, ct: 544</t>
  </si>
  <si>
    <t>time: 1232, err: 110, ct: 567</t>
  </si>
  <si>
    <t>time: 1232, err: 179, ct: 638</t>
  </si>
  <si>
    <t>time: 2680, err: 140, ct: 605</t>
  </si>
  <si>
    <t>time: 1230, err: 85, ct: 545</t>
  </si>
  <si>
    <t>time: 1418, err: 110, ct: 568</t>
  </si>
  <si>
    <t>time: 1414, err: 179, ct: 639</t>
  </si>
  <si>
    <t>time: 1232, err: 140, ct: 606</t>
  </si>
  <si>
    <t>time: 1230, err: 85, ct: 546</t>
  </si>
  <si>
    <t>time: 1602, err: 110, ct: 569</t>
  </si>
  <si>
    <t>time: 1236, err: 179, ct: 640</t>
  </si>
  <si>
    <t>time: 1232, err: 140, ct: 607</t>
  </si>
  <si>
    <t>time: 1232, err: 85, ct: 547</t>
  </si>
  <si>
    <t>time: 1230, err: 110, ct: 570</t>
  </si>
  <si>
    <t>time: 1412, err: 179, ct: 641</t>
  </si>
  <si>
    <t>time: 1414, err: 140, ct: 608</t>
  </si>
  <si>
    <t>time: 1232, err: 85, ct: 548</t>
  </si>
  <si>
    <t>time: 1232, err: 110, ct: 571</t>
  </si>
  <si>
    <t>time: 1966, err: 179, ct: 642</t>
  </si>
  <si>
    <t>time: 1416, err: 140, ct: 609</t>
  </si>
  <si>
    <t>time: 1232, err: 85, ct: 549</t>
  </si>
  <si>
    <t>time: 1228, err: 110, ct: 572</t>
  </si>
  <si>
    <t>time: 1230, err: 179, ct: 643</t>
  </si>
  <si>
    <t>time: 1230, err: 140, ct: 610</t>
  </si>
  <si>
    <t>time: 1228, err: 85, ct: 550</t>
  </si>
  <si>
    <t>time: 1232, err: 110, ct: 573</t>
  </si>
  <si>
    <t>time: 1230, err: 179, ct: 644</t>
  </si>
  <si>
    <t>time: 1412, err: 140, ct: 611</t>
  </si>
  <si>
    <t>time: 1232, err: 85, ct: 551</t>
  </si>
  <si>
    <t>time: 1232, err: 110, ct: 574</t>
  </si>
  <si>
    <t>time: 1412, err: 179, ct: 645</t>
  </si>
  <si>
    <t>time: 1226, err: 140, ct: 612</t>
  </si>
  <si>
    <t>time: 1236, err: 85, ct: 552</t>
  </si>
  <si>
    <t>time: 1232, err: 110, ct: 575</t>
  </si>
  <si>
    <t>time: 1782, err: 179, ct: 646</t>
  </si>
  <si>
    <t>time: 1234, err: 140, ct: 613</t>
  </si>
  <si>
    <t>time: 1236, err: 85, ct: 553</t>
  </si>
  <si>
    <t>time: 1230, err: 110, ct: 576</t>
  </si>
  <si>
    <t>time: 2522, err: 179, ct: 647</t>
  </si>
  <si>
    <t>time: 1232, err: 140, ct: 614</t>
  </si>
  <si>
    <t>time: 1228, err: 85, ct: 554</t>
  </si>
  <si>
    <t>time: 1230, err: 110, ct: 577</t>
  </si>
  <si>
    <t>time: 4420, err: 179, ct: 648</t>
  </si>
  <si>
    <t>time: 1232, err: 140, ct: 615</t>
  </si>
  <si>
    <t>time: 1230, err: 85, ct: 555</t>
  </si>
  <si>
    <t>time: 1236, err: 110, ct: 578</t>
  </si>
  <si>
    <t>time: 1604, err: 179, ct: 649</t>
  </si>
  <si>
    <t>time: 1234, err: 140, ct: 616</t>
  </si>
  <si>
    <t>time: 1236, err: 85, ct: 556</t>
  </si>
  <si>
    <t>time: 1226, err: 110, ct: 579</t>
  </si>
  <si>
    <t>time: 1784, err: 179, ct: 650</t>
  </si>
  <si>
    <t>time: 1234, err: 140, ct: 617</t>
  </si>
  <si>
    <t>time: 1420, err: 85, ct: 557</t>
  </si>
  <si>
    <t>time: 1234, err: 110, ct: 580</t>
  </si>
  <si>
    <t>time: 1598, err: 179, ct: 651</t>
  </si>
  <si>
    <t>time: 1234, err: 140, ct: 618</t>
  </si>
  <si>
    <t>time: 1234, err: 85, ct: 558</t>
  </si>
  <si>
    <t>time: 1236, err: 110, ct: 581</t>
  </si>
  <si>
    <t>time: 1598, err: 179, ct: 652</t>
  </si>
  <si>
    <t>time: 1228, err: 140, ct: 619</t>
  </si>
  <si>
    <t>time: 1236, err: 85, ct: 559</t>
  </si>
  <si>
    <t>time: 1230, err: 110, ct: 582</t>
  </si>
  <si>
    <t>time: 4550, err: 179, ct: 653</t>
  </si>
  <si>
    <t>time: 1412, err: 140, ct: 620</t>
  </si>
  <si>
    <t>time: 1228, err: 85, ct: 560</t>
  </si>
  <si>
    <t>time: 1602, err: 110, ct: 583</t>
  </si>
  <si>
    <t>time: 1598, err: 179, ct: 654</t>
  </si>
  <si>
    <t>time: 1412, err: 140, ct: 621</t>
  </si>
  <si>
    <t>time: 1234, err: 85, ct: 561</t>
  </si>
  <si>
    <t>time: 1234, err: 110, ct: 584</t>
  </si>
  <si>
    <t>time: 3458, err: 179, ct: 655</t>
  </si>
  <si>
    <t>time: 4386, err: 140, ct: 622</t>
  </si>
  <si>
    <t>time: 1232, err: 85, ct: 562</t>
  </si>
  <si>
    <t>time: 1232, err: 110, ct: 585</t>
  </si>
  <si>
    <t>time: 1604, err: 179, ct: 656</t>
  </si>
  <si>
    <t>time: 1234, err: 140, ct: 623</t>
  </si>
  <si>
    <t>time: 1228, err: 85, ct: 563</t>
  </si>
  <si>
    <t>time: 1232, err: 110, ct: 586</t>
  </si>
  <si>
    <t>time: 3554, err: 179, ct: 657</t>
  </si>
  <si>
    <t>time: 1598, err: 140, ct: 624</t>
  </si>
  <si>
    <t>time: 1232, err: 85, ct: 564</t>
  </si>
  <si>
    <t>time: 1230, err: 110, ct: 587</t>
  </si>
  <si>
    <t>time: 6050, err: 179, ct: 658</t>
  </si>
  <si>
    <t>time: 1230, err: 140, ct: 625</t>
  </si>
  <si>
    <t>time: 1350, err: 85, ct: 565</t>
  </si>
  <si>
    <t>time: 1234, err: 110, ct: 588</t>
  </si>
  <si>
    <t>time: 1602, err: 179, ct: 659</t>
  </si>
  <si>
    <t>time: 1232, err: 140, ct: 626</t>
  </si>
  <si>
    <t>time: 1230, err: 85, ct: 566</t>
  </si>
  <si>
    <t>time: 1414, err: 110, ct: 589</t>
  </si>
  <si>
    <t>time: 6934, err: 179, ct: 660</t>
  </si>
  <si>
    <t>time: 1234, err: 140, ct: 627</t>
  </si>
  <si>
    <t>time: 1236, err: 85, ct: 567</t>
  </si>
  <si>
    <t>time: 1230, err: 110, ct: 590</t>
  </si>
  <si>
    <t>time: 3438, err: 179, ct: 661</t>
  </si>
  <si>
    <t>time: 1230, err: 140, ct: 628</t>
  </si>
  <si>
    <t>time: 1234, err: 85, ct: 568</t>
  </si>
  <si>
    <t>time: 1232, err: 110, ct: 591</t>
  </si>
  <si>
    <t>time: 1784, err: 179, ct: 662</t>
  </si>
  <si>
    <t>time: 1230, err: 140, ct: 629</t>
  </si>
  <si>
    <t>time: 1228, err: 85, ct: 569</t>
  </si>
  <si>
    <t>time: 1234, err: 110, ct: 592</t>
  </si>
  <si>
    <t>time: 7994, err: 179, ct: 663</t>
  </si>
  <si>
    <t>time: 1418, err: 140, ct: 630</t>
  </si>
  <si>
    <t>time: 1232, err: 85, ct: 570</t>
  </si>
  <si>
    <t>time: 1230, err: 110, ct: 593</t>
  </si>
  <si>
    <t>time: 4542, err: 179, ct: 664</t>
  </si>
  <si>
    <t>time: 1230, err: 140, ct: 631</t>
  </si>
  <si>
    <t>time: 1230, err: 85, ct: 571</t>
  </si>
  <si>
    <t>time: 1414, err: 110, ct: 594</t>
  </si>
  <si>
    <t>time: 1596, err: 179, ct: 665</t>
  </si>
  <si>
    <t>time: 1228, err: 140, ct: 632</t>
  </si>
  <si>
    <t>time: 1234, err: 85, ct: 572</t>
  </si>
  <si>
    <t>time: 1234, err: 110, ct: 595</t>
  </si>
  <si>
    <t>time: 2150, err: 179, ct: 666</t>
  </si>
  <si>
    <t>time: 1414, err: 140, ct: 633</t>
  </si>
  <si>
    <t>time: 1236, err: 85, ct: 573</t>
  </si>
  <si>
    <t>time: 1228, err: 110, ct: 596</t>
  </si>
  <si>
    <t>time: 1968, err: 179, ct: 667</t>
  </si>
  <si>
    <t>time: 1230, err: 140, ct: 634</t>
  </si>
  <si>
    <t>time: 1228, err: 85, ct: 574</t>
  </si>
  <si>
    <t>time: 1416, err: 110, ct: 597</t>
  </si>
  <si>
    <t>time: 1782, err: 179, ct: 668</t>
  </si>
  <si>
    <t>time: 1234, err: 140, ct: 635</t>
  </si>
  <si>
    <t>time: 1232, err: 85, ct: 575</t>
  </si>
  <si>
    <t>time: 1786, err: 110, ct: 598</t>
  </si>
  <si>
    <t>time: 2534, err: 179, ct: 669</t>
  </si>
  <si>
    <t>time: 1416, err: 140, ct: 636</t>
  </si>
  <si>
    <t>time: 1236, err: 85, ct: 576</t>
  </si>
  <si>
    <t>time: 1226, err: 110, ct: 599</t>
  </si>
  <si>
    <t>time: 1598, err: 179, ct: 670</t>
  </si>
  <si>
    <t>time: 1420, err: 140, ct: 637</t>
  </si>
  <si>
    <t>time: 1230, err: 85, ct: 577</t>
  </si>
  <si>
    <t>time: 1416, err: 110, ct: 600</t>
  </si>
  <si>
    <t>time: 3438, err: 179, ct: 671</t>
  </si>
  <si>
    <t>time: 1232, err: 140, ct: 638</t>
  </si>
  <si>
    <t>time: 1230, err: 85, ct: 578</t>
  </si>
  <si>
    <t>time: 1600, err: 110, ct: 601</t>
  </si>
  <si>
    <t>time: 1784, err: 179, ct: 672</t>
  </si>
  <si>
    <t>time: 1416, err: 140, ct: 639</t>
  </si>
  <si>
    <t>time: 1416, err: 85, ct: 579</t>
  </si>
  <si>
    <t>time: 1598, err: 110, ct: 602</t>
  </si>
  <si>
    <t>time: 1608, err: 179, ct: 673</t>
  </si>
  <si>
    <t>time: 1234, err: 140, ct: 640</t>
  </si>
  <si>
    <t>time: 1228, err: 85, ct: 580</t>
  </si>
  <si>
    <t>time: 1784, err: 110, ct: 603</t>
  </si>
  <si>
    <t>time: 1598, err: 179, ct: 674</t>
  </si>
  <si>
    <t>time: 1416, err: 140, ct: 641</t>
  </si>
  <si>
    <t>time: 1228, err: 85, ct: 581</t>
  </si>
  <si>
    <t>time: 1600, err: 110, ct: 604</t>
  </si>
  <si>
    <t>time: 1786, err: 179, ct: 675</t>
  </si>
  <si>
    <t>time: 1966, err: 140, ct: 642</t>
  </si>
  <si>
    <t>time: 1232, err: 85, ct: 582</t>
  </si>
  <si>
    <t>time: 1598, err: 110, ct: 605</t>
  </si>
  <si>
    <t>time: 6134, err: 179, ct: 676</t>
  </si>
  <si>
    <t>time: 1232, err: 140, ct: 643</t>
  </si>
  <si>
    <t>time: 1232, err: 85, ct: 583</t>
  </si>
  <si>
    <t>time: 1606, err: 110, ct: 606</t>
  </si>
  <si>
    <t>time: 1784, err: 179, ct: 677</t>
  </si>
  <si>
    <t>time: 1228, err: 140, ct: 644</t>
  </si>
  <si>
    <t>time: 1230, err: 85, ct: 584</t>
  </si>
  <si>
    <t>time: 1788, err: 110, ct: 607</t>
  </si>
  <si>
    <t>time: 1600, err: 179, ct: 678</t>
  </si>
  <si>
    <t>time: 1602, err: 140, ct: 645</t>
  </si>
  <si>
    <t>time: 1232, err: 85, ct: 585</t>
  </si>
  <si>
    <t>time: 1598, err: 110, ct: 608</t>
  </si>
  <si>
    <t>time: 8954, err: 179, ct: 679</t>
  </si>
  <si>
    <t>time: 1596, err: 140, ct: 646</t>
  </si>
  <si>
    <t>time: 1414, err: 85, ct: 586</t>
  </si>
  <si>
    <t>time: 5342, err: 110, ct: 609</t>
  </si>
  <si>
    <t>time: 5316, err: 179, ct: 680</t>
  </si>
  <si>
    <t>time: 1414, err: 140, ct: 647</t>
  </si>
  <si>
    <t>time: 1232, err: 85, ct: 587</t>
  </si>
  <si>
    <t>time: 1602, err: 110, ct: 610</t>
  </si>
  <si>
    <t>time: 4364, err: 179, ct: 681</t>
  </si>
  <si>
    <t>time: 1600, err: 140, ct: 648</t>
  </si>
  <si>
    <t>time: 1230, err: 85, ct: 588</t>
  </si>
  <si>
    <t>time: 1594, err: 110, ct: 611</t>
  </si>
  <si>
    <t>time: 9988, err: 180, ct: 683</t>
  </si>
  <si>
    <t>time: 1600, err: 140, ct: 649</t>
  </si>
  <si>
    <t>time: 1232, err: 85, ct: 589</t>
  </si>
  <si>
    <t>time: 2700, err: 111, ct: 613</t>
  </si>
  <si>
    <t>time: 1784, err: 180, ct: 684</t>
  </si>
  <si>
    <t>time: 1230, err: 140, ct: 650</t>
  </si>
  <si>
    <t>time: 1230, err: 85, ct: 590</t>
  </si>
  <si>
    <t>time: 1416, err: 111, ct: 614</t>
  </si>
  <si>
    <t>time: 11722, err: 180, ct: 685</t>
  </si>
  <si>
    <t>time: 1536, err: 140, ct: 651</t>
  </si>
  <si>
    <t>time: 1226, err: 85, ct: 591</t>
  </si>
  <si>
    <t>time: 3630, err: 112, ct: 616</t>
  </si>
  <si>
    <t>time: 2704, err: 187, ct: 693</t>
  </si>
  <si>
    <t>time: 1596, err: 140, ct: 652</t>
  </si>
  <si>
    <t>time: 1228, err: 85, ct: 592</t>
  </si>
  <si>
    <t>time: 1602, err: 112, ct: 617</t>
  </si>
  <si>
    <t>time: 1416, err: 207, ct: 714</t>
  </si>
  <si>
    <t>time: 1414, err: 140, ct: 653</t>
  </si>
  <si>
    <t>time: 1230, err: 85, ct: 593</t>
  </si>
  <si>
    <t>time: 1784, err: 112, ct: 618</t>
  </si>
  <si>
    <t>time: 1964, err: 208, ct: 716</t>
  </si>
  <si>
    <t>time: 1958, err: 140, ct: 654</t>
  </si>
  <si>
    <t>time: 1230, err: 85, ct: 594</t>
  </si>
  <si>
    <t>time: 1606, err: 112, ct: 619</t>
  </si>
  <si>
    <t>time: 4658, err: 211, ct: 720</t>
  </si>
  <si>
    <t>time: 1602, err: 140, ct: 655</t>
  </si>
  <si>
    <t>time: 1228, err: 85, ct: 595</t>
  </si>
  <si>
    <t>time: 1594, err: 112, ct: 620</t>
  </si>
  <si>
    <t>time: 3992, err: 214, ct: 724</t>
  </si>
  <si>
    <t>time: 2522, err: 140, ct: 656</t>
  </si>
  <si>
    <t>time: 1230, err: 85, ct: 596</t>
  </si>
  <si>
    <t>time: 1782, err: 113, ct: 622</t>
  </si>
  <si>
    <t>time: 1602, err: 214, ct: 725</t>
  </si>
  <si>
    <t>time: 1780, err: 140, ct: 657</t>
  </si>
  <si>
    <t>time: 1228, err: 85, ct: 597</t>
  </si>
  <si>
    <t>time: 1596, err: 113, ct: 623</t>
  </si>
  <si>
    <t>time: 1784, err: 214, ct: 726</t>
  </si>
  <si>
    <t>time: 5332, err: 140, ct: 658</t>
  </si>
  <si>
    <t>time: 1232, err: 85, ct: 598</t>
  </si>
  <si>
    <t>time: 2706, err: 113, ct: 624</t>
  </si>
  <si>
    <t>time: 1598, err: 214, ct: 727</t>
  </si>
  <si>
    <t>time: 1598, err: 140, ct: 659</t>
  </si>
  <si>
    <t>time: 1234, err: 85, ct: 599</t>
  </si>
  <si>
    <t>time: 1600, err: 113, ct: 625</t>
  </si>
  <si>
    <t>time: 8102, err: 214, ct: 728</t>
  </si>
  <si>
    <t>time: 1230, err: 140, ct: 660</t>
  </si>
  <si>
    <t>time: 1620, err: 85, ct: 600</t>
  </si>
  <si>
    <t>time: 4460, err: 113, ct: 626</t>
  </si>
  <si>
    <t>time: 2524, err: 214, ct: 729</t>
  </si>
  <si>
    <t>time: 1232, err: 140, ct: 661</t>
  </si>
  <si>
    <t>time: 1230, err: 85, ct: 601</t>
  </si>
  <si>
    <t>time: 1416, err: 113, ct: 627</t>
  </si>
  <si>
    <t>time: 4372, err: 214, ct: 730</t>
  </si>
  <si>
    <t>time: 1602, err: 140, ct: 662</t>
  </si>
  <si>
    <t>time: 1234, err: 85, ct: 602</t>
  </si>
  <si>
    <t>time: 1784, err: 113, ct: 628</t>
  </si>
  <si>
    <t>time: 4560, err: 215, ct: 732</t>
  </si>
  <si>
    <t>time: 1600, err: 140, ct: 663</t>
  </si>
  <si>
    <t>time: 1230, err: 85, ct: 603</t>
  </si>
  <si>
    <t>time: 1606, err: 113, ct: 629</t>
  </si>
  <si>
    <t>time: 12682, err: 215, ct: 733</t>
  </si>
  <si>
    <t>time: 1598, err: 140, ct: 664</t>
  </si>
  <si>
    <t>time: 1228, err: 85, ct: 604</t>
  </si>
  <si>
    <t>time: 1598, err: 113, ct: 630</t>
  </si>
  <si>
    <t>time: 3462, err: 215, ct: 734</t>
  </si>
  <si>
    <t>time: 1234, err: 140, ct: 665</t>
  </si>
  <si>
    <t>time: 1232, err: 85, ct: 605</t>
  </si>
  <si>
    <t>time: 5462, err: 113, ct: 631</t>
  </si>
  <si>
    <t>time: 14488, err: 215, ct: 735</t>
  </si>
  <si>
    <t>time: 1230, err: 140, ct: 666</t>
  </si>
  <si>
    <t>time: 1232, err: 85, ct: 606</t>
  </si>
  <si>
    <t>time: 1414, err: 113, ct: 632</t>
  </si>
  <si>
    <t>time: 4362, err: 215, ct: 736</t>
  </si>
  <si>
    <t>time: 1604, err: 140, ct: 667</t>
  </si>
  <si>
    <t>time: 1234, err: 85, ct: 607</t>
  </si>
  <si>
    <t>time: 1790, err: 113, ct: 633</t>
  </si>
  <si>
    <t>time: 2704, err: 215, ct: 737</t>
  </si>
  <si>
    <t>time: 1412, err: 140, ct: 668</t>
  </si>
  <si>
    <t>time: 1416, err: 85, ct: 608</t>
  </si>
  <si>
    <t>time: 2336, err: 113, ct: 634</t>
  </si>
  <si>
    <t>time: 1598, err: 215, ct: 738</t>
  </si>
  <si>
    <t>time: 1970, err: 140, ct: 669</t>
  </si>
  <si>
    <t>time: 1414, err: 85, ct: 609</t>
  </si>
  <si>
    <t>time: 1600, err: 113, ct: 635</t>
  </si>
  <si>
    <t>time: 1596, err: 215, ct: 739</t>
  </si>
  <si>
    <t>time: 1594, err: 140, ct: 670</t>
  </si>
  <si>
    <t>time: 1234, err: 85, ct: 610</t>
  </si>
  <si>
    <t>time: 1784, err: 113, ct: 636</t>
  </si>
  <si>
    <t>time: 4476, err: 215, ct: 740</t>
  </si>
  <si>
    <t>time: 1966, err: 140, ct: 671</t>
  </si>
  <si>
    <t>time: 1414, err: 85, ct: 611</t>
  </si>
  <si>
    <t>time: 1596, err: 113, ct: 637</t>
  </si>
  <si>
    <t>time: 1596, err: 215, ct: 741</t>
  </si>
  <si>
    <t>time: 1784, err: 140, ct: 672</t>
  </si>
  <si>
    <t>time: 1232, err: 85, ct: 612</t>
  </si>
  <si>
    <t>time: 1412, err: 113, ct: 638</t>
  </si>
  <si>
    <t>time: 7272, err: 215, ct: 742</t>
  </si>
  <si>
    <t>time: 1234, err: 140, ct: 673</t>
  </si>
  <si>
    <t>time: 1414, err: 85, ct: 613</t>
  </si>
  <si>
    <t>time: 2708, err: 113, ct: 639</t>
  </si>
  <si>
    <t>time: 1600, err: 215, ct: 743</t>
  </si>
  <si>
    <t>time: 1786, err: 140, ct: 674</t>
  </si>
  <si>
    <t>time: 1228, err: 85, ct: 614</t>
  </si>
  <si>
    <t>time: 1600, err: 113, ct: 640</t>
  </si>
  <si>
    <t>time: 4358, err: 215, ct: 744</t>
  </si>
  <si>
    <t>time: 1230, err: 140, ct: 675</t>
  </si>
  <si>
    <t>time: 1228, err: 85, ct: 615</t>
  </si>
  <si>
    <t>time: 1602, err: 113, ct: 641</t>
  </si>
  <si>
    <t>time: 4426, err: 215, ct: 745</t>
  </si>
  <si>
    <t>time: 1416, err: 140, ct: 676</t>
  </si>
  <si>
    <t>time: 1414, err: 85, ct: 616</t>
  </si>
  <si>
    <t>time: 1232, err: 113, ct: 642</t>
  </si>
  <si>
    <t>time: 2526, err: 215, ct: 746</t>
  </si>
  <si>
    <t>time: 1414, err: 140, ct: 677</t>
  </si>
  <si>
    <t>time: 1230, err: 85, ct: 617</t>
  </si>
  <si>
    <t>time: 1966, err: 113, ct: 643</t>
  </si>
  <si>
    <t>time: 2536, err: 215, ct: 747</t>
  </si>
  <si>
    <t>time: 1230, err: 140, ct: 678</t>
  </si>
  <si>
    <t>time: 1230, err: 85, ct: 618</t>
  </si>
  <si>
    <t>time: 1234, err: 113, ct: 644</t>
  </si>
  <si>
    <t>time: 7390, err: 216, ct: 749</t>
  </si>
  <si>
    <t>time: 1234, err: 140, ct: 679</t>
  </si>
  <si>
    <t>time: 1230, err: 85, ct: 619</t>
  </si>
  <si>
    <t>time: 1236, err: 113, ct: 645</t>
  </si>
  <si>
    <t>time: 1600, err: 216, ct: 750</t>
  </si>
  <si>
    <t>time: 1228, err: 140, ct: 680</t>
  </si>
  <si>
    <t>time: 1234, err: 85, ct: 620</t>
  </si>
  <si>
    <t>time: 1228, err: 113, ct: 646</t>
  </si>
  <si>
    <t>time: 5294, err: 216, ct: 751</t>
  </si>
  <si>
    <t>time: 1232, err: 140, ct: 681</t>
  </si>
  <si>
    <t>time: 1414, err: 85, ct: 621</t>
  </si>
  <si>
    <t>time: 1232, err: 113, ct: 647</t>
  </si>
  <si>
    <t>time: 5348, err: 216, ct: 752</t>
  </si>
  <si>
    <t>time: 1234, err: 140, ct: 682</t>
  </si>
  <si>
    <t>time: 1232, err: 85, ct: 622</t>
  </si>
  <si>
    <t>time: 1228, err: 113, ct: 648</t>
  </si>
  <si>
    <t>time: 2520, err: 216, ct: 753</t>
  </si>
  <si>
    <t>time: 1412, err: 140, ct: 683</t>
  </si>
  <si>
    <t>time: 1416, err: 85, ct: 623</t>
  </si>
  <si>
    <t>time: 1234, err: 113, ct: 649</t>
  </si>
  <si>
    <t>time: 1780, err: 217, ct: 755</t>
  </si>
  <si>
    <t>time: 1228, err: 140, ct: 684</t>
  </si>
  <si>
    <t>time: 1232, err: 85, ct: 624</t>
  </si>
  <si>
    <t>time: 1350, err: 113, ct: 650</t>
  </si>
  <si>
    <t>time: 4724, err: 219, ct: 758</t>
  </si>
  <si>
    <t>time: 1414, err: 140, ct: 685</t>
  </si>
  <si>
    <t>time: 1230, err: 85, ct: 625</t>
  </si>
  <si>
    <t>time: 1230, err: 113, ct: 651</t>
  </si>
  <si>
    <t>time: 2334, err: 219, ct: 759</t>
  </si>
  <si>
    <t>time: 1414, err: 140, ct: 686</t>
  </si>
  <si>
    <t>time: 1228, err: 85, ct: 626</t>
  </si>
  <si>
    <t>time: 1234, err: 113, ct: 652</t>
  </si>
  <si>
    <t>time: 1964, err: 219, ct: 760</t>
  </si>
  <si>
    <t>time: 1234, err: 140, ct: 687</t>
  </si>
  <si>
    <t>time: 1230, err: 85, ct: 627</t>
  </si>
  <si>
    <t>time: 1230, err: 113, ct: 653</t>
  </si>
  <si>
    <t>time: 6218, err: 219, ct: 761</t>
  </si>
  <si>
    <t>time: 1414, err: 140, ct: 688</t>
  </si>
  <si>
    <t>time: 1228, err: 85, ct: 628</t>
  </si>
  <si>
    <t>time: 1414, err: 113, ct: 654</t>
  </si>
  <si>
    <t>time: 1598, err: 219, ct: 762</t>
  </si>
  <si>
    <t>time: 1232, err: 140, ct: 689</t>
  </si>
  <si>
    <t>time: 1232, err: 85, ct: 629</t>
  </si>
  <si>
    <t>time: 1602, err: 113, ct: 655</t>
  </si>
  <si>
    <t>time: 1598, err: 219, ct: 763</t>
  </si>
  <si>
    <t>time: 1416, err: 140, ct: 690</t>
  </si>
  <si>
    <t>time: 1606, err: 85, ct: 630</t>
  </si>
  <si>
    <t>time: 1234, err: 113, ct: 656</t>
  </si>
  <si>
    <t>time: 5284, err: 219, ct: 764</t>
  </si>
  <si>
    <t>time: 1782, err: 140, ct: 691</t>
  </si>
  <si>
    <t>time: 1418, err: 85, ct: 631</t>
  </si>
  <si>
    <t>time: 1232, err: 113, ct: 657</t>
  </si>
  <si>
    <t>time: 1966, err: 220, ct: 766</t>
  </si>
  <si>
    <t>time: 1236, err: 140, ct: 692</t>
  </si>
  <si>
    <t>time: 1230, err: 85, ct: 632</t>
  </si>
  <si>
    <t>time: 1418, err: 113, ct: 658</t>
  </si>
  <si>
    <t>time: 1968, err: 220, ct: 767</t>
  </si>
  <si>
    <t>time: 1228, err: 140, ct: 693</t>
  </si>
  <si>
    <t>time: 1416, err: 85, ct: 633</t>
  </si>
  <si>
    <t>time: 1598, err: 113, ct: 659</t>
  </si>
  <si>
    <t>time: 3252, err: 221, ct: 769</t>
  </si>
  <si>
    <t>time: 1418, err: 140, ct: 694</t>
  </si>
  <si>
    <t>time: 1232, err: 85, ct: 634</t>
  </si>
  <si>
    <t>time: 1230, err: 113, ct: 660</t>
  </si>
  <si>
    <t>time: 1598, err: 221, ct: 770</t>
  </si>
  <si>
    <t>time: 1802, err: 140, ct: 695</t>
  </si>
  <si>
    <t>time: 1234, err: 85, ct: 635</t>
  </si>
  <si>
    <t>time: 1418, err: 113, ct: 661</t>
  </si>
  <si>
    <t>time: 5286, err: 221, ct: 771</t>
  </si>
  <si>
    <t>time: 1236, err: 140, ct: 696</t>
  </si>
  <si>
    <t>time: 1228, err: 85, ct: 636</t>
  </si>
  <si>
    <t>time: 1234, err: 113, ct: 662</t>
  </si>
  <si>
    <t>time: 1782, err: 221, ct: 772</t>
  </si>
  <si>
    <t>time: 1232, err: 140, ct: 697</t>
  </si>
  <si>
    <t>time: 1236, err: 85, ct: 637</t>
  </si>
  <si>
    <t>time: 1236, err: 113, ct: 663</t>
  </si>
  <si>
    <t>time: 1530, err: 221, ct: 773</t>
  </si>
  <si>
    <t>time: 1410, err: 140, ct: 698</t>
  </si>
  <si>
    <t>time: 1234, err: 85, ct: 638</t>
  </si>
  <si>
    <t>time: 1232, err: 113, ct: 664</t>
  </si>
  <si>
    <t>time: 1786, err: 222, ct: 775</t>
  </si>
  <si>
    <t>time: 1418, err: 140, ct: 699</t>
  </si>
  <si>
    <t>time: 1232, err: 85, ct: 639</t>
  </si>
  <si>
    <t>time: 1230, err: 113, ct: 665</t>
  </si>
  <si>
    <t>time: 1418, err: 223, ct: 777</t>
  </si>
  <si>
    <t>time: 1230, err: 140, ct: 700</t>
  </si>
  <si>
    <t>time: 1230, err: 85, ct: 640</t>
  </si>
  <si>
    <t>time: 1236, err: 113, ct: 666</t>
  </si>
  <si>
    <t>time: 5322, err: 223, ct: 778</t>
  </si>
  <si>
    <t>time: 1594, err: 140, ct: 701</t>
  </si>
  <si>
    <t>time: 1236, err: 85, ct: 641</t>
  </si>
  <si>
    <t>time: 1228, err: 113, ct: 667</t>
  </si>
  <si>
    <t>time: 51122, err: 223, ct: 779</t>
  </si>
  <si>
    <t>time: 1228, err: 140, ct: 702</t>
  </si>
  <si>
    <t>time: 1418, err: 85, ct: 642</t>
  </si>
  <si>
    <t>time: 1416, err: 113, ct: 668</t>
  </si>
  <si>
    <t>time: 1966, err: 225, ct: 782</t>
  </si>
  <si>
    <t>time: 1232, err: 140, ct: 703</t>
  </si>
  <si>
    <t>time: 1234, err: 85, ct: 643</t>
  </si>
  <si>
    <t>time: 1418, err: 113, ct: 669</t>
  </si>
  <si>
    <t>time: 1966, err: 226, ct: 784</t>
  </si>
  <si>
    <t>time: 1780, err: 140, ct: 704</t>
  </si>
  <si>
    <t>time: 1232, err: 85, ct: 644</t>
  </si>
  <si>
    <t>time: 1232, err: 113, ct: 670</t>
  </si>
  <si>
    <t>time: 2884, err: 229, ct: 788</t>
  </si>
  <si>
    <t>time: 1418, err: 140, ct: 705</t>
  </si>
  <si>
    <t>time: 1228, err: 85, ct: 645</t>
  </si>
  <si>
    <t>time: 1230, err: 113, ct: 671</t>
  </si>
  <si>
    <t>time: 1414, err: 230, ct: 790</t>
  </si>
  <si>
    <t>time: 1234, err: 140, ct: 706</t>
  </si>
  <si>
    <t>time: 1232, err: 85, ct: 646</t>
  </si>
  <si>
    <t>time: 1230, err: 113, ct: 672</t>
  </si>
  <si>
    <t>time: 1784, err: 231, ct: 792</t>
  </si>
  <si>
    <t>time: 1226, err: 140, ct: 707</t>
  </si>
  <si>
    <t>time: 1230, err: 85, ct: 647</t>
  </si>
  <si>
    <t>time: 1416, err: 113, ct: 673</t>
  </si>
  <si>
    <t>time: 6208, err: 231, ct: 793</t>
  </si>
  <si>
    <t>time: 1418, err: 140, ct: 708</t>
  </si>
  <si>
    <t>time: 1232, err: 85, ct: 648</t>
  </si>
  <si>
    <t>time: 1238, err: 113, ct: 674</t>
  </si>
  <si>
    <t>time: 2702, err: 232, ct: 795</t>
  </si>
  <si>
    <t>time: 1230, err: 140, ct: 709</t>
  </si>
  <si>
    <t>time: 1232, err: 85, ct: 649</t>
  </si>
  <si>
    <t>time: 1232, err: 113, ct: 675</t>
  </si>
  <si>
    <t>time: 5310, err: 232, ct: 796</t>
  </si>
  <si>
    <t>time: 1230, err: 140, ct: 710</t>
  </si>
  <si>
    <t>time: 1228, err: 85, ct: 650</t>
  </si>
  <si>
    <t>time: 1230, err: 113, ct: 676</t>
  </si>
  <si>
    <t>time: 2704, err: 238, ct: 803</t>
  </si>
  <si>
    <t>time: 3614, err: 140, ct: 711</t>
  </si>
  <si>
    <t>time: 1230, err: 85, ct: 651</t>
  </si>
  <si>
    <t>time: 1232, err: 113, ct: 677</t>
  </si>
  <si>
    <t>time: 1230, err: 140, ct: 712</t>
  </si>
  <si>
    <t>time: 1230, err: 85, ct: 652</t>
  </si>
  <si>
    <t>time: 1228, err: 113, ct: 678</t>
  </si>
  <si>
    <t>time: 1228, err: 140, ct: 713</t>
  </si>
  <si>
    <t>time: 1228, err: 85, ct: 653</t>
  </si>
  <si>
    <t>time: 1230, err: 113, ct: 679</t>
  </si>
  <si>
    <t>time: 1410, err: 140, ct: 714</t>
  </si>
  <si>
    <t>time: 1414, err: 85, ct: 654</t>
  </si>
  <si>
    <t>time: 1418, err: 113, ct: 680</t>
  </si>
  <si>
    <t>time: 1234, err: 140, ct: 715</t>
  </si>
  <si>
    <t>time: 1232, err: 85, ct: 655</t>
  </si>
  <si>
    <t>time: 1232, err: 113, ct: 681</t>
  </si>
  <si>
    <t>time: 1230, err: 140, ct: 716</t>
  </si>
  <si>
    <t>time: 1416, err: 85, ct: 656</t>
  </si>
  <si>
    <t>time: 1234, err: 113, ct: 682</t>
  </si>
  <si>
    <t>time: 1234, err: 140, ct: 717</t>
  </si>
  <si>
    <t>time: 1230, err: 85, ct: 657</t>
  </si>
  <si>
    <t>time: 1234, err: 113, ct: 683</t>
  </si>
  <si>
    <t>time: 1230, err: 140, ct: 718</t>
  </si>
  <si>
    <t>time: 1234, err: 85, ct: 658</t>
  </si>
  <si>
    <t>time: 1230, err: 113, ct: 684</t>
  </si>
  <si>
    <t>time: 1228, err: 140, ct: 719</t>
  </si>
  <si>
    <t>time: 1234, err: 85, ct: 659</t>
  </si>
  <si>
    <t>time: 1234, err: 113, ct: 685</t>
  </si>
  <si>
    <t>time: 1602, err: 140, ct: 720</t>
  </si>
  <si>
    <t>time: 1230, err: 85, ct: 660</t>
  </si>
  <si>
    <t>time: 1238, err: 113, ct: 686</t>
  </si>
  <si>
    <t>time: 1598, err: 140, ct: 721</t>
  </si>
  <si>
    <t>time: 1226, err: 85, ct: 661</t>
  </si>
  <si>
    <t>time: 1230, err: 113, ct: 687</t>
  </si>
  <si>
    <t>time: 1228, err: 140, ct: 722</t>
  </si>
  <si>
    <t>time: 1232, err: 85, ct: 662</t>
  </si>
  <si>
    <t>time: 1230, err: 113, ct: 688</t>
  </si>
  <si>
    <t>time: 1238, err: 140, ct: 723</t>
  </si>
  <si>
    <t>time: 1232, err: 85, ct: 663</t>
  </si>
  <si>
    <t>time: 1352, err: 113, ct: 689</t>
  </si>
  <si>
    <t>time: 1230, err: 140, ct: 724</t>
  </si>
  <si>
    <t>time: 1234, err: 85, ct: 664</t>
  </si>
  <si>
    <t>time: 2888, err: 113, ct: 690</t>
  </si>
  <si>
    <t>time: 1414, err: 140, ct: 725</t>
  </si>
  <si>
    <t>time: 1230, err: 85, ct: 665</t>
  </si>
  <si>
    <t>time: 1230, err: 113, ct: 691</t>
  </si>
  <si>
    <t>time: 1790, err: 140, ct: 726</t>
  </si>
  <si>
    <t>time: 1230, err: 85, ct: 666</t>
  </si>
  <si>
    <t>time: 1412, err: 113, ct: 692</t>
  </si>
  <si>
    <t>time: 1230, err: 140, ct: 727</t>
  </si>
  <si>
    <t>time: 1416, err: 85, ct: 667</t>
  </si>
  <si>
    <t>time: 1234, err: 113, ct: 693</t>
  </si>
  <si>
    <t>time: 1230, err: 140, ct: 728</t>
  </si>
  <si>
    <t>time: 1414, err: 85, ct: 668</t>
  </si>
  <si>
    <t>time: 1234, err: 113, ct: 694</t>
  </si>
  <si>
    <t>time: 1234, err: 140, ct: 729</t>
  </si>
  <si>
    <t>time: 1230, err: 85, ct: 669</t>
  </si>
  <si>
    <t>time: 1230, err: 113, ct: 695</t>
  </si>
  <si>
    <t>time: 1230, err: 140, ct: 730</t>
  </si>
  <si>
    <t>time: 1228, err: 85, ct: 670</t>
  </si>
  <si>
    <t>time: 1414, err: 113, ct: 696</t>
  </si>
  <si>
    <t>time: 1784, err: 140, ct: 731</t>
  </si>
  <si>
    <t>time: 1232, err: 85, ct: 671</t>
  </si>
  <si>
    <t>time: 1230, err: 113, ct: 697</t>
  </si>
  <si>
    <t>time: 1412, err: 140, ct: 732</t>
  </si>
  <si>
    <t>time: 1420, err: 85, ct: 672</t>
  </si>
  <si>
    <t>time: 1230, err: 113, ct: 698</t>
  </si>
  <si>
    <t>time: 4494, err: 140, ct: 733</t>
  </si>
  <si>
    <t>time: 1228, err: 85, ct: 673</t>
  </si>
  <si>
    <t>time: 1420, err: 113, ct: 699</t>
  </si>
  <si>
    <t>time: 1232, err: 140, ct: 734</t>
  </si>
  <si>
    <t>time: 1234, err: 85, ct: 674</t>
  </si>
  <si>
    <t>time: 1234, err: 113, ct: 700</t>
  </si>
  <si>
    <t>time: 1596, err: 140, ct: 735</t>
  </si>
  <si>
    <t>time: 1238, err: 85, ct: 675</t>
  </si>
  <si>
    <t>time: 1416, err: 113, ct: 701</t>
  </si>
  <si>
    <t>time: 1600, err: 140, ct: 736</t>
  </si>
  <si>
    <t>time: 1228, err: 85, ct: 676</t>
  </si>
  <si>
    <t>time: 1232, err: 113, ct: 702</t>
  </si>
  <si>
    <t>time: 1600, err: 140, ct: 737</t>
  </si>
  <si>
    <t>time: 1228, err: 85, ct: 677</t>
  </si>
  <si>
    <t>time: 1230, err: 113, ct: 703</t>
  </si>
  <si>
    <t>time: 1782, err: 140, ct: 738</t>
  </si>
  <si>
    <t>time: 1236, err: 85, ct: 678</t>
  </si>
  <si>
    <t>time: 1232, err: 113, ct: 704</t>
  </si>
  <si>
    <t>time: 1602, err: 140, ct: 739</t>
  </si>
  <si>
    <t>time: 1416, err: 85, ct: 679</t>
  </si>
  <si>
    <t>time: 1410, err: 113, ct: 705</t>
  </si>
  <si>
    <t>time: 1782, err: 140, ct: 740</t>
  </si>
  <si>
    <t>time: 2630, err: 85, ct: 680</t>
  </si>
  <si>
    <t>time: 1232, err: 113, ct: 706</t>
  </si>
  <si>
    <t>time: 1604, err: 140, ct: 741</t>
  </si>
  <si>
    <t>time: 1230, err: 85, ct: 681</t>
  </si>
  <si>
    <t>time: 1234, err: 113, ct: 707</t>
  </si>
  <si>
    <t>time: 1414, err: 140, ct: 742</t>
  </si>
  <si>
    <t>time: 1784, err: 85, ct: 682</t>
  </si>
  <si>
    <t>time: 1232, err: 113, ct: 708</t>
  </si>
  <si>
    <t>time: 3644, err: 140, ct: 743</t>
  </si>
  <si>
    <t>time: 1600, err: 85, ct: 683</t>
  </si>
  <si>
    <t>time: 1412, err: 113, ct: 709</t>
  </si>
  <si>
    <t>time: 2518, err: 140, ct: 744</t>
  </si>
  <si>
    <t>time: 1600, err: 85, ct: 684</t>
  </si>
  <si>
    <t>time: 1232, err: 113, ct: 710</t>
  </si>
  <si>
    <t>time: 1784, err: 140, ct: 745</t>
  </si>
  <si>
    <t>time: 1782, err: 85, ct: 685</t>
  </si>
  <si>
    <t>time: 1416, err: 113, ct: 711</t>
  </si>
  <si>
    <t>time: 8058, err: 140, ct: 746</t>
  </si>
  <si>
    <t>time: 1598, err: 85, ct: 686</t>
  </si>
  <si>
    <t>time: 1598, err: 113, ct: 712</t>
  </si>
  <si>
    <t>time: 6168, err: 140, ct: 747</t>
  </si>
  <si>
    <t>time: 1600, err: 85, ct: 687</t>
  </si>
  <si>
    <t>time: 1234, err: 113, ct: 713</t>
  </si>
  <si>
    <t>time: 1598, err: 140, ct: 748</t>
  </si>
  <si>
    <t>time: 1606, err: 85, ct: 688</t>
  </si>
  <si>
    <t>time: 1964, err: 113, ct: 714</t>
  </si>
  <si>
    <t>time: 1782, err: 140, ct: 749</t>
  </si>
  <si>
    <t>time: 1782, err: 85, ct: 689</t>
  </si>
  <si>
    <t>time: 1228, err: 113, ct: 715</t>
  </si>
  <si>
    <t>time: 1600, err: 140, ct: 750</t>
  </si>
  <si>
    <t>time: 1786, err: 85, ct: 690</t>
  </si>
  <si>
    <t>time: 1420, err: 113, ct: 716</t>
  </si>
  <si>
    <t>time: 1598, err: 140, ct: 751</t>
  </si>
  <si>
    <t>time: 1234, err: 85, ct: 691</t>
  </si>
  <si>
    <t>time: 1604, err: 113, ct: 717</t>
  </si>
  <si>
    <t>time: 1782, err: 140, ct: 752</t>
  </si>
  <si>
    <t>time: 1230, err: 85, ct: 692</t>
  </si>
  <si>
    <t>time: 1230, err: 113, ct: 718</t>
  </si>
  <si>
    <t>time: 1602, err: 140, ct: 753</t>
  </si>
  <si>
    <t>time: 1414, err: 85, ct: 693</t>
  </si>
  <si>
    <t>time: 1784, err: 113, ct: 719</t>
  </si>
  <si>
    <t>time: 2332, err: 140, ct: 754</t>
  </si>
  <si>
    <t>time: 1230, err: 85, ct: 694</t>
  </si>
  <si>
    <t>time: 1230, err: 113, ct: 720</t>
  </si>
  <si>
    <t>time: 1788, err: 141, ct: 756</t>
  </si>
  <si>
    <t>time: 1230, err: 85, ct: 695</t>
  </si>
  <si>
    <t>time: 1416, err: 113, ct: 721</t>
  </si>
  <si>
    <t>time: 4372, err: 141, ct: 757</t>
  </si>
  <si>
    <t>time: 1234, err: 85, ct: 696</t>
  </si>
  <si>
    <t>time: 1228, err: 113, ct: 722</t>
  </si>
  <si>
    <t>time: 3626, err: 142, ct: 759</t>
  </si>
  <si>
    <t>time: 1968, err: 85, ct: 697</t>
  </si>
  <si>
    <t>time: 1416, err: 113, ct: 723</t>
  </si>
  <si>
    <t>time: 1604, err: 142, ct: 760</t>
  </si>
  <si>
    <t>time: 1226, err: 85, ct: 698</t>
  </si>
  <si>
    <t>time: 1230, err: 113, ct: 724</t>
  </si>
  <si>
    <t>time: 5472, err: 143, ct: 762</t>
  </si>
  <si>
    <t>time: 1234, err: 85, ct: 699</t>
  </si>
  <si>
    <t>time: 1410, err: 113, ct: 725</t>
  </si>
  <si>
    <t>time: 1714, err: 143, ct: 763</t>
  </si>
  <si>
    <t>time: 1232, err: 85, ct: 700</t>
  </si>
  <si>
    <t>time: 1230, err: 113, ct: 726</t>
  </si>
  <si>
    <t>time: 3368, err: 143, ct: 764</t>
  </si>
  <si>
    <t>time: 1410, err: 85, ct: 701</t>
  </si>
  <si>
    <t>time: 1232, err: 113, ct: 727</t>
  </si>
  <si>
    <t>time: 1780, err: 143, ct: 765</t>
  </si>
  <si>
    <t>time: 1232, err: 85, ct: 702</t>
  </si>
  <si>
    <t>time: 1232, err: 113, ct: 728</t>
  </si>
  <si>
    <t>time: 1600, err: 143, ct: 766</t>
  </si>
  <si>
    <t>time: 1782, err: 85, ct: 703</t>
  </si>
  <si>
    <t>time: 1416, err: 113, ct: 729</t>
  </si>
  <si>
    <t>time: 6180, err: 143, ct: 767</t>
  </si>
  <si>
    <t>time: 1230, err: 85, ct: 704</t>
  </si>
  <si>
    <t>time: 1598, err: 113, ct: 730</t>
  </si>
  <si>
    <t>time: 2702, err: 144, ct: 769</t>
  </si>
  <si>
    <t>time: 1236, err: 85, ct: 705</t>
  </si>
  <si>
    <t>time: 1232, err: 113, ct: 731</t>
  </si>
  <si>
    <t>time: 1602, err: 144, ct: 770</t>
  </si>
  <si>
    <t>time: 1600, err: 85, ct: 706</t>
  </si>
  <si>
    <t>time: 1236, err: 113, ct: 732</t>
  </si>
  <si>
    <t>time: 11550, err: 191, ct: 818</t>
  </si>
  <si>
    <t>time: 1412, err: 85, ct: 707</t>
  </si>
  <si>
    <t>time: 1236, err: 113, ct: 733</t>
  </si>
  <si>
    <t>time: 2538, err: 191, ct: 819</t>
  </si>
  <si>
    <t>time: 1414, err: 85, ct: 708</t>
  </si>
  <si>
    <t>time: 1412, err: 113, ct: 734</t>
  </si>
  <si>
    <t>time: 4382, err: 191, ct: 820</t>
  </si>
  <si>
    <t>time: 1234, err: 85, ct: 709</t>
  </si>
  <si>
    <t>time: 1412, err: 113, ct: 735</t>
  </si>
  <si>
    <t>time: 4908, err: 196, ct: 826</t>
  </si>
  <si>
    <t>time: 1420, err: 85, ct: 710</t>
  </si>
  <si>
    <t>time: 1234, err: 113, ct: 736</t>
  </si>
  <si>
    <t>time: 4586, err: 197, ct: 828</t>
  </si>
  <si>
    <t>time: 1232, err: 85, ct: 711</t>
  </si>
  <si>
    <t>time: 1414, err: 113, ct: 737</t>
  </si>
  <si>
    <t>time: 13584, err: 197, ct: 829</t>
  </si>
  <si>
    <t>time: 1230, err: 85, ct: 712</t>
  </si>
  <si>
    <t>time: 1230, err: 113, ct: 738</t>
  </si>
  <si>
    <t>time: 1598, err: 197, ct: 830</t>
  </si>
  <si>
    <t>time: 1232, err: 85, ct: 713</t>
  </si>
  <si>
    <t>time: 1230, err: 113, ct: 739</t>
  </si>
  <si>
    <t>time: 1782, err: 198, ct: 832</t>
  </si>
  <si>
    <t>time: 4454, err: 85, ct: 714</t>
  </si>
  <si>
    <t>time: 1418, err: 113, ct: 740</t>
  </si>
  <si>
    <t>time: 4928, err: 203, ct: 838</t>
  </si>
  <si>
    <t>time: 1784, err: 85, ct: 715</t>
  </si>
  <si>
    <t>time: 1230, err: 113, ct: 741</t>
  </si>
  <si>
    <t>time: 2150, err: 204, ct: 840</t>
  </si>
  <si>
    <t>time: 1230, err: 85, ct: 716</t>
  </si>
  <si>
    <t>time: 1232, err: 113, ct: 742</t>
  </si>
  <si>
    <t>time: 6314, err: 204, ct: 841</t>
  </si>
  <si>
    <t>time: 1598, err: 85, ct: 717</t>
  </si>
  <si>
    <t>time: 1968, err: 113, ct: 743</t>
  </si>
  <si>
    <t>time: 2516, err: 204, ct: 842</t>
  </si>
  <si>
    <t>time: 1788, err: 85, ct: 718</t>
  </si>
  <si>
    <t>time: 1232, err: 113, ct: 744</t>
  </si>
  <si>
    <t>time: 1784, err: 205, ct: 844</t>
  </si>
  <si>
    <t>time: 1416, err: 85, ct: 719</t>
  </si>
  <si>
    <t>time: 2340, err: 113, ct: 745</t>
  </si>
  <si>
    <t>time: 3444, err: 205, ct: 845</t>
  </si>
  <si>
    <t>time: 1228, err: 85, ct: 720</t>
  </si>
  <si>
    <t>time: 1414, err: 113, ct: 746</t>
  </si>
  <si>
    <t>time: 1782, err: 206, ct: 847</t>
  </si>
  <si>
    <t>time: 1416, err: 85, ct: 721</t>
  </si>
  <si>
    <t>time: 1418, err: 113, ct: 747</t>
  </si>
  <si>
    <t>time: 1782, err: 207, ct: 849</t>
  </si>
  <si>
    <t>time: 1598, err: 85, ct: 722</t>
  </si>
  <si>
    <t>time: 1234, err: 113, ct: 748</t>
  </si>
  <si>
    <t>time: 2598, err: 85, ct: 723</t>
  </si>
  <si>
    <t>time: 1414, err: 113, ct: 749</t>
  </si>
  <si>
    <t>time: 1600, err: 85, ct: 724</t>
  </si>
  <si>
    <t>time: 1598, err: 113, ct: 750</t>
  </si>
  <si>
    <t>time: 1234, err: 85, ct: 725</t>
  </si>
  <si>
    <t>time: 1412, err: 113, ct: 751</t>
  </si>
  <si>
    <t>time: 1226, err: 85, ct: 726</t>
  </si>
  <si>
    <t>time: 1232, err: 113, ct: 752</t>
  </si>
  <si>
    <t>time: 1228, err: 85, ct: 727</t>
  </si>
  <si>
    <t>time: 1230, err: 113, ct: 753</t>
  </si>
  <si>
    <t>time: 1970, err: 85, ct: 728</t>
  </si>
  <si>
    <t>time: 1232, err: 113, ct: 754</t>
  </si>
  <si>
    <t>time: 1786, err: 85, ct: 729</t>
  </si>
  <si>
    <t>time: 1230, err: 113, ct: 755</t>
  </si>
  <si>
    <t>time: 1232, err: 85, ct: 730</t>
  </si>
  <si>
    <t>time: 1228, err: 113, ct: 756</t>
  </si>
  <si>
    <t>time: 1232, err: 85, ct: 731</t>
  </si>
  <si>
    <t>time: 1230, err: 113, ct: 757</t>
  </si>
  <si>
    <t>time: 1600, err: 85, ct: 732</t>
  </si>
  <si>
    <t>time: 1234, err: 113, ct: 758</t>
  </si>
  <si>
    <t>time: 1596, err: 85, ct: 733</t>
  </si>
  <si>
    <t>time: 1234, err: 113, ct: 759</t>
  </si>
  <si>
    <t>time: 1598, err: 85, ct: 734</t>
  </si>
  <si>
    <t>time: 1232, err: 113, ct: 760</t>
  </si>
  <si>
    <t>time: 1604, err: 85, ct: 735</t>
  </si>
  <si>
    <t>time: 1232, err: 113, ct: 761</t>
  </si>
  <si>
    <t>time: 1788, err: 85, ct: 736</t>
  </si>
  <si>
    <t>time: 1418, err: 113, ct: 762</t>
  </si>
  <si>
    <t>time: 1600, err: 85, ct: 737</t>
  </si>
  <si>
    <t>time: 1232, err: 113, ct: 763</t>
  </si>
  <si>
    <t>time: 1784, err: 85, ct: 738</t>
  </si>
  <si>
    <t>time: 1412, err: 113, ct: 764</t>
  </si>
  <si>
    <t>time: 1600, err: 85, ct: 739</t>
  </si>
  <si>
    <t>time: 1228, err: 113, ct: 765</t>
  </si>
  <si>
    <t>time: 1418, err: 85, ct: 740</t>
  </si>
  <si>
    <t>time: 1228, err: 113, ct: 766</t>
  </si>
  <si>
    <t>time: 3806, err: 85, ct: 741</t>
  </si>
  <si>
    <t>time: 2336, err: 113, ct: 767</t>
  </si>
  <si>
    <t>time: 1598, err: 85, ct: 742</t>
  </si>
  <si>
    <t>time: 1234, err: 113, ct: 768</t>
  </si>
  <si>
    <t>time: 1238, err: 85, ct: 743</t>
  </si>
  <si>
    <t>time: 1228, err: 113, ct: 769</t>
  </si>
  <si>
    <t>time: 1602, err: 85, ct: 744</t>
  </si>
  <si>
    <t>time: 1234, err: 113, ct: 770</t>
  </si>
  <si>
    <t>time: 1228, err: 85, ct: 745</t>
  </si>
  <si>
    <t>time: 1418, err: 113, ct: 771</t>
  </si>
  <si>
    <t>time: 1786, err: 85, ct: 746</t>
  </si>
  <si>
    <t>time: 1232, err: 113, ct: 772</t>
  </si>
  <si>
    <t>time: 1782, err: 85, ct: 747</t>
  </si>
  <si>
    <t>time: 1230, err: 113, ct: 773</t>
  </si>
  <si>
    <t>time: 1416, err: 85, ct: 748</t>
  </si>
  <si>
    <t>time: 1228, err: 113, ct: 774</t>
  </si>
  <si>
    <t>time: 2522, err: 85, ct: 749</t>
  </si>
  <si>
    <t>time: 1420, err: 113, ct: 775</t>
  </si>
  <si>
    <t>time: 1716, err: 85, ct: 750</t>
  </si>
  <si>
    <t>time: 1230, err: 113, ct: 776</t>
  </si>
  <si>
    <t>time: 1414, err: 85, ct: 751</t>
  </si>
  <si>
    <t>time: 1236, err: 113, ct: 777</t>
  </si>
  <si>
    <t>time: 1234, err: 85, ct: 752</t>
  </si>
  <si>
    <t>time: 1232, err: 113, ct: 778</t>
  </si>
  <si>
    <t>time: 1414, err: 85, ct: 753</t>
  </si>
  <si>
    <t>time: 1416, err: 113, ct: 779</t>
  </si>
  <si>
    <t>time: 1598, err: 85, ct: 754</t>
  </si>
  <si>
    <t>time: 1228, err: 113, ct: 780</t>
  </si>
  <si>
    <t>time: 1350, err: 85, ct: 755</t>
  </si>
  <si>
    <t>time: 1414, err: 113, ct: 781</t>
  </si>
  <si>
    <t>time: 1784, err: 85, ct: 756</t>
  </si>
  <si>
    <t>time: 1232, err: 113, ct: 782</t>
  </si>
  <si>
    <t>time: 2700, err: 85, ct: 757</t>
  </si>
  <si>
    <t>time: 1238, err: 113, ct: 783</t>
  </si>
  <si>
    <t>time: 1600, err: 85, ct: 758</t>
  </si>
  <si>
    <t>time: 1232, err: 113, ct: 784</t>
  </si>
  <si>
    <t>time: 1600, err: 85, ct: 759</t>
  </si>
  <si>
    <t>time: 1230, err: 113, ct: 785</t>
  </si>
  <si>
    <t>time: 4290, err: 85, ct: 760</t>
  </si>
  <si>
    <t>time: 1234, err: 113, ct: 786</t>
  </si>
  <si>
    <t>time: 3624, err: 85, ct: 761</t>
  </si>
  <si>
    <t>time: 1234, err: 113, ct: 787</t>
  </si>
  <si>
    <t>time: 1602, err: 85, ct: 762</t>
  </si>
  <si>
    <t>time: 1232, err: 113, ct: 788</t>
  </si>
  <si>
    <t>time: 1606, err: 85, ct: 763</t>
  </si>
  <si>
    <t>time: 1232, err: 113, ct: 789</t>
  </si>
  <si>
    <t>time: 1782, err: 85, ct: 764</t>
  </si>
  <si>
    <t>time: 1230, err: 113, ct: 790</t>
  </si>
  <si>
    <t>time: 1596, err: 85, ct: 765</t>
  </si>
  <si>
    <t>time: 1230, err: 113, ct: 791</t>
  </si>
  <si>
    <t>time: 3454, err: 85, ct: 766</t>
  </si>
  <si>
    <t>time: 1416, err: 113, ct: 792</t>
  </si>
  <si>
    <t>time: 1786, err: 85, ct: 767</t>
  </si>
  <si>
    <t>time: 1226, err: 113, ct: 793</t>
  </si>
  <si>
    <t>time: 1602, err: 85, ct: 768</t>
  </si>
  <si>
    <t>time: 1234, err: 113, ct: 794</t>
  </si>
  <si>
    <t>time: 1600, err: 85, ct: 769</t>
  </si>
  <si>
    <t>time: 1236, err: 113, ct: 795</t>
  </si>
  <si>
    <t>time: 2520, err: 85, ct: 770</t>
  </si>
  <si>
    <t>time: 1228, err: 113, ct: 796</t>
  </si>
  <si>
    <t>time: 1782, err: 85, ct: 771</t>
  </si>
  <si>
    <t>time: 1234, err: 113, ct: 797</t>
  </si>
  <si>
    <t>time: 2520, err: 85, ct: 772</t>
  </si>
  <si>
    <t>time: 1232, err: 113, ct: 798</t>
  </si>
  <si>
    <t>time: 1598, err: 85, ct: 773</t>
  </si>
  <si>
    <t>time: 1234, err: 113, ct: 799</t>
  </si>
  <si>
    <t>time: 1786, err: 85, ct: 774</t>
  </si>
  <si>
    <t>time: 1230, err: 113, ct: 800</t>
  </si>
  <si>
    <t>time: 1598, err: 85, ct: 775</t>
  </si>
  <si>
    <t>time: 1230, err: 113, ct: 801</t>
  </si>
  <si>
    <t>time: 5326, err: 85, ct: 776</t>
  </si>
  <si>
    <t>time: 1232, err: 113, ct: 802</t>
  </si>
  <si>
    <t>time: 1536, err: 85, ct: 777</t>
  </si>
  <si>
    <t>time: 1230, err: 113, ct: 803</t>
  </si>
  <si>
    <t>time: 1784, err: 85, ct: 778</t>
  </si>
  <si>
    <t>time: 1230, err: 113, ct: 804</t>
  </si>
  <si>
    <t>time: 1602, err: 85, ct: 779</t>
  </si>
  <si>
    <t>time: 1600, err: 113, ct: 805</t>
  </si>
  <si>
    <t>time: 1418, err: 85, ct: 780</t>
  </si>
  <si>
    <t>time: 1236, err: 113, ct: 806</t>
  </si>
  <si>
    <t>time: 4732, err: 85, ct: 781</t>
  </si>
  <si>
    <t>time: 1230, err: 113, ct: 807</t>
  </si>
  <si>
    <t>time: 1602, err: 85, ct: 782</t>
  </si>
  <si>
    <t>time: 1232, err: 113, ct: 808</t>
  </si>
  <si>
    <t>time: 1602, err: 85, ct: 783</t>
  </si>
  <si>
    <t>time: 1230, err: 113, ct: 809</t>
  </si>
  <si>
    <t>time: 1598, err: 85, ct: 784</t>
  </si>
  <si>
    <t>time: 1232, err: 113, ct: 810</t>
  </si>
  <si>
    <t>time: 2706, err: 85, ct: 785</t>
  </si>
  <si>
    <t>time: 1234, err: 113, ct: 811</t>
  </si>
  <si>
    <t>time: 1600, err: 85, ct: 786</t>
  </si>
  <si>
    <t>time: 1232, err: 113, ct: 812</t>
  </si>
  <si>
    <t>time: 16304, err: 85, ct: 787</t>
  </si>
  <si>
    <t>time: 1228, err: 113, ct: 813</t>
  </si>
  <si>
    <t>time: 4362, err: 85, ct: 788</t>
  </si>
  <si>
    <t>time: 1230, err: 113, ct: 814</t>
  </si>
  <si>
    <t>time: 1784, err: 85, ct: 789</t>
  </si>
  <si>
    <t>time: 1230, err: 113, ct: 815</t>
  </si>
  <si>
    <t>time: 3366, err: 86, ct: 791</t>
  </si>
  <si>
    <t>time: 1418, err: 113, ct: 816</t>
  </si>
  <si>
    <t>time: 1782, err: 86, ct: 792</t>
  </si>
  <si>
    <t>time: 1234, err: 113, ct: 817</t>
  </si>
  <si>
    <t>time: 1598, err: 86, ct: 793</t>
  </si>
  <si>
    <t>time: 1230, err: 113, ct: 818</t>
  </si>
  <si>
    <t>time: 2518, err: 86, ct: 794</t>
  </si>
  <si>
    <t>time: 1230, err: 113, ct: 819</t>
  </si>
  <si>
    <t>time: 1782, err: 86, ct: 795</t>
  </si>
  <si>
    <t>time: 1234, err: 113, ct: 820</t>
  </si>
  <si>
    <t>time: 1602, err: 86, ct: 796</t>
  </si>
  <si>
    <t>time: 1230, err: 113, ct: 821</t>
  </si>
  <si>
    <t>time: 1594, err: 86, ct: 797</t>
  </si>
  <si>
    <t>time: 1226, err: 113, ct: 822</t>
  </si>
  <si>
    <t>time: 1780, err: 86, ct: 798</t>
  </si>
  <si>
    <t>time: 1234, err: 113, ct: 823</t>
  </si>
  <si>
    <t>time: 4376, err: 86, ct: 799</t>
  </si>
  <si>
    <t>time: 1600, err: 113, ct: 824</t>
  </si>
  <si>
    <t>time: 1600, err: 86, ct: 800</t>
  </si>
  <si>
    <t>time: 1228, err: 113, ct: 825</t>
  </si>
  <si>
    <t>time: 1786, err: 86, ct: 801</t>
  </si>
  <si>
    <t>time: 1232, err: 113, ct: 826</t>
  </si>
  <si>
    <t>time: 1600, err: 86, ct: 802</t>
  </si>
  <si>
    <t>time: 1234, err: 113, ct: 827</t>
  </si>
  <si>
    <t>time: 5280, err: 86, ct: 803</t>
  </si>
  <si>
    <t>time: 1232, err: 113, ct: 828</t>
  </si>
  <si>
    <t>time: 5454, err: 87, ct: 805</t>
  </si>
  <si>
    <t>time: 1230, err: 113, ct: 829</t>
  </si>
  <si>
    <t>time: 7246, err: 87, ct: 806</t>
  </si>
  <si>
    <t>time: 1230, err: 113, ct: 830</t>
  </si>
  <si>
    <t>time: 1236, err: 88, ct: 808</t>
  </si>
  <si>
    <t>time: 1234, err: 113, ct: 831</t>
  </si>
  <si>
    <t>time: 8082, err: 88, ct: 809</t>
  </si>
  <si>
    <t>time: 1228, err: 113, ct: 832</t>
  </si>
  <si>
    <t>time: 5094, err: 93, ct: 815</t>
  </si>
  <si>
    <t>time: 1230, err: 113, ct: 833</t>
  </si>
  <si>
    <t>time: 1966, err: 94, ct: 817</t>
  </si>
  <si>
    <t>time: 1234, err: 113, ct: 834</t>
  </si>
  <si>
    <t>time: 42332, err: 98, ct: 822</t>
  </si>
  <si>
    <t>time: 1232, err: 113, ct: 835</t>
  </si>
  <si>
    <t>time: 5280, err: 98, ct: 823</t>
  </si>
  <si>
    <t>time: 1226, err: 113, ct: 836</t>
  </si>
  <si>
    <t>time: 1788, err: 98, ct: 824</t>
  </si>
  <si>
    <t>time: 1234, err: 113, ct: 837</t>
  </si>
  <si>
    <t>time: 2524, err: 98, ct: 825</t>
  </si>
  <si>
    <t>time: 1230, err: 113, ct: 838</t>
  </si>
  <si>
    <t>time: 9680, err: 98, ct: 826</t>
  </si>
  <si>
    <t>time: 1228, err: 113, ct: 839</t>
  </si>
  <si>
    <t>time: 5288, err: 98, ct: 827</t>
  </si>
  <si>
    <t>time: 1232, err: 113, ct: 840</t>
  </si>
  <si>
    <t>time: 1784, err: 98, ct: 828</t>
  </si>
  <si>
    <t>time: 1230, err: 113, ct: 841</t>
  </si>
  <si>
    <t>time: 3442, err: 98, ct: 829</t>
  </si>
  <si>
    <t>time: 1226, err: 113, ct: 842</t>
  </si>
  <si>
    <t>time: 4362, err: 98, ct: 830</t>
  </si>
  <si>
    <t>time: 1236, err: 113, ct: 843</t>
  </si>
  <si>
    <t>time: 1782, err: 98, ct: 831</t>
  </si>
  <si>
    <t>time: 1236, err: 113, ct: 844</t>
  </si>
  <si>
    <t>time: 3366, err: 98, ct: 832</t>
  </si>
  <si>
    <t>time: 1230, err: 113, ct: 845</t>
  </si>
  <si>
    <t>time: 1782, err: 98, ct: 833</t>
  </si>
  <si>
    <t>time: 1416, err: 113, ct: 846</t>
  </si>
  <si>
    <t>time: 6250, err: 98, ct: 834</t>
  </si>
  <si>
    <t>time: 1230, err: 113, ct: 847</t>
  </si>
  <si>
    <t>time: 1602, err: 98, ct: 835</t>
  </si>
  <si>
    <t>time: 1230, err: 113, ct: 848</t>
  </si>
  <si>
    <t>time: 4464, err: 98, ct: 836</t>
  </si>
  <si>
    <t>time: 1232, err: 113, ct: 849</t>
  </si>
  <si>
    <t>time: 9824, err: 98, ct: 837</t>
  </si>
  <si>
    <t>time: 1230, err: 113, ct: 850</t>
  </si>
  <si>
    <t>time: 3660, err: 99, ct: 839</t>
  </si>
  <si>
    <t>time: 1228, err: 113, ct: 851</t>
  </si>
  <si>
    <t>time: 1598, err: 99, ct: 840</t>
  </si>
  <si>
    <t>time: 1230, err: 113, ct: 852</t>
  </si>
  <si>
    <t>time: 4396, err: 99, ct: 841</t>
  </si>
  <si>
    <t>time: 1230, err: 113, ct: 853</t>
  </si>
  <si>
    <t>time: 1782, err: 100, ct: 843</t>
  </si>
  <si>
    <t>time: 1234, err: 113, ct: 854</t>
  </si>
  <si>
    <t>time: 1596, err: 100, ct: 844</t>
  </si>
  <si>
    <t>time: 1230, err: 113, ct: 855</t>
  </si>
  <si>
    <t>time: 1786, err: 100, ct: 845</t>
  </si>
  <si>
    <t>time: 1234, err: 113, ct: 856</t>
  </si>
  <si>
    <t>time: 1600, err: 100, ct: 846</t>
  </si>
  <si>
    <t>time: 1234, err: 113, ct: 857</t>
  </si>
  <si>
    <t>time: 1602, err: 100, ct: 847</t>
  </si>
  <si>
    <t>time: 1226, err: 113, ct: 858</t>
  </si>
  <si>
    <t>time: 5280, err: 100, ct: 848</t>
  </si>
  <si>
    <t>time: 1238, err: 113, ct: 859</t>
  </si>
  <si>
    <t>time: 1786, err: 100, ct: 849</t>
  </si>
  <si>
    <t>time: 1238, err: 113, ct: 860</t>
  </si>
  <si>
    <t>time: 2540, err: 100, ct: 850</t>
  </si>
  <si>
    <t>time: 1230, err: 113, ct: 861</t>
  </si>
  <si>
    <t>time: 5378, err: 100, ct: 851</t>
  </si>
  <si>
    <t>time: 1232, err: 113, ct: 862</t>
  </si>
  <si>
    <t>time: 7982, err: 100, ct: 852</t>
  </si>
  <si>
    <t>time: 1236, err: 113, ct: 863</t>
  </si>
  <si>
    <t>time: 2520, err: 100, ct: 853</t>
  </si>
  <si>
    <t>time: 1232, err: 113, ct: 864</t>
  </si>
  <si>
    <t>time: 1780, err: 100, ct: 854</t>
  </si>
  <si>
    <t>time: 1232, err: 113, ct: 865</t>
  </si>
  <si>
    <t>time: 1414, err: 100, ct: 855</t>
  </si>
  <si>
    <t>time: 1416, err: 113, ct: 866</t>
  </si>
  <si>
    <t>time: 1784, err: 100, ct: 856</t>
  </si>
  <si>
    <t>time: 1232, err: 113, ct: 867</t>
  </si>
  <si>
    <t>time: 1598, err: 100, ct: 857</t>
  </si>
  <si>
    <t>time: 1414, err: 113, ct: 868</t>
  </si>
  <si>
    <t>time: 1602, err: 100, ct: 858</t>
  </si>
  <si>
    <t>time: 1234, err: 113, ct: 869</t>
  </si>
  <si>
    <t>time: 1790, err: 100, ct: 859</t>
  </si>
  <si>
    <t>time: 1228, err: 113, ct: 870</t>
  </si>
  <si>
    <t>time: 2536, err: 100, ct: 860</t>
  </si>
  <si>
    <t>time: 1416, err: 113, ct: 871</t>
  </si>
  <si>
    <t>time: 1602, err: 100, ct: 861</t>
  </si>
  <si>
    <t>time: 1230, err: 113, ct: 872</t>
  </si>
  <si>
    <t>time: 2526, err: 100, ct: 862</t>
  </si>
  <si>
    <t>time: 1232, err: 113, ct: 873</t>
  </si>
  <si>
    <t>time: 1596, err: 100, ct: 863</t>
  </si>
  <si>
    <t>time: 1238, err: 113, ct: 874</t>
  </si>
  <si>
    <t>time: 5280, err: 100, ct: 864</t>
  </si>
  <si>
    <t>time: 1230, err: 113, ct: 875</t>
  </si>
  <si>
    <t>time: 1782, err: 100, ct: 865</t>
  </si>
  <si>
    <t>time: 1234, err: 113, ct: 876</t>
  </si>
  <si>
    <t>time: 16348, err: 100, ct: 866</t>
  </si>
  <si>
    <t>time: 1234, err: 113, ct: 877</t>
  </si>
  <si>
    <t>time: 1600, err: 100, ct: 867</t>
  </si>
  <si>
    <t>time: 1414, err: 113, ct: 878</t>
  </si>
  <si>
    <t>time: 7196, err: 100, ct: 868</t>
  </si>
  <si>
    <t>time: 1418, err: 113, ct: 879</t>
  </si>
  <si>
    <t>time: 1604, err: 100, ct: 869</t>
  </si>
  <si>
    <t>time: 1230, err: 113, ct: 880</t>
  </si>
  <si>
    <t>time: 2334, err: 100, ct: 870</t>
  </si>
  <si>
    <t>time: 1232, err: 113, ct: 881</t>
  </si>
  <si>
    <t>time: 1600, err: 100, ct: 871</t>
  </si>
  <si>
    <t>time: 1230, err: 113, ct: 882</t>
  </si>
  <si>
    <t>time: 9092, err: 100, ct: 872</t>
  </si>
  <si>
    <t>time: 1416, err: 113, ct: 883</t>
  </si>
  <si>
    <t>time: 1600, err: 100, ct: 873</t>
  </si>
  <si>
    <t>time: 1416, err: 113, ct: 884</t>
  </si>
  <si>
    <t>time: 2702, err: 100, ct: 874</t>
  </si>
  <si>
    <t>time: 1228, err: 113, ct: 885</t>
  </si>
  <si>
    <t>time: 3496, err: 100, ct: 875</t>
  </si>
  <si>
    <t>time: 1228, err: 113, ct: 886</t>
  </si>
  <si>
    <t>time: 6206, err: 100, ct: 876</t>
  </si>
  <si>
    <t>time: 1234, err: 113, ct: 887</t>
  </si>
  <si>
    <t>time: 2524, err: 100, ct: 877</t>
  </si>
  <si>
    <t>time: 1418, err: 113, ct: 888</t>
  </si>
  <si>
    <t>time: 4474, err: 100, ct: 878</t>
  </si>
  <si>
    <t>time: 1232, err: 113, ct: 889</t>
  </si>
  <si>
    <t>time: 3456, err: 100, ct: 879</t>
  </si>
  <si>
    <t>time: 1414, err: 113, ct: 890</t>
  </si>
  <si>
    <t>time: 1602, err: 100, ct: 880</t>
  </si>
  <si>
    <t>time: 1352, err: 113, ct: 891</t>
  </si>
  <si>
    <t>time: 5280, err: 100, ct: 881</t>
  </si>
  <si>
    <t>time: 1230, err: 113, ct: 892</t>
  </si>
  <si>
    <t>time: 1786, err: 100, ct: 882</t>
  </si>
  <si>
    <t>time: 1234, err: 113, ct: 893</t>
  </si>
  <si>
    <t>time: 1600, err: 100, ct: 883</t>
  </si>
  <si>
    <t>time: 1416, err: 113, ct: 894</t>
  </si>
  <si>
    <t>time: 1598, err: 100, ct: 884</t>
  </si>
  <si>
    <t>time: 1418, err: 113, ct: 895</t>
  </si>
  <si>
    <t>time: 1782, err: 100, ct: 885</t>
  </si>
  <si>
    <t>time: 1232, err: 113, ct: 896</t>
  </si>
  <si>
    <t>time: 1600, err: 100, ct: 886</t>
  </si>
  <si>
    <t>time: 1228, err: 113, ct: 897</t>
  </si>
  <si>
    <t>time: 4360, err: 100, ct: 887</t>
  </si>
  <si>
    <t>time: 1230, err: 113, ct: 898</t>
  </si>
  <si>
    <t>time: 1606, err: 100, ct: 888</t>
  </si>
  <si>
    <t>time: 1232, err: 113, ct: 899</t>
  </si>
  <si>
    <t>time: 1784, err: 100, ct: 889</t>
  </si>
  <si>
    <t>time: 1786, err: 113, ct: 900</t>
  </si>
  <si>
    <t>time: 1604, err: 100, ct: 890</t>
  </si>
  <si>
    <t>time: 1418, err: 113, ct: 901</t>
  </si>
  <si>
    <t>time: 1594, err: 100, ct: 891</t>
  </si>
  <si>
    <t>time: 1234, err: 113, ct: 902</t>
  </si>
  <si>
    <t>time: 1782, err: 100, ct: 892</t>
  </si>
  <si>
    <t>time: 1228, err: 113, ct: 903</t>
  </si>
  <si>
    <t>time: 1598, err: 100, ct: 893</t>
  </si>
  <si>
    <t>time: 1226, err: 113, ct: 904</t>
  </si>
  <si>
    <t>time: 2522, err: 100, ct: 894</t>
  </si>
  <si>
    <t>time: 1230, err: 113, ct: 905</t>
  </si>
  <si>
    <t>time: 1784, err: 100, ct: 895</t>
  </si>
  <si>
    <t>time: 1238, err: 113, ct: 906</t>
  </si>
  <si>
    <t>time: 1602, err: 100, ct: 896</t>
  </si>
  <si>
    <t>time: 1232, err: 113, ct: 907</t>
  </si>
  <si>
    <t>time: 1602, err: 100, ct: 897</t>
  </si>
  <si>
    <t>time: 1412, err: 113, ct: 908</t>
  </si>
  <si>
    <t>time: 2532, err: 100, ct: 898</t>
  </si>
  <si>
    <t>time: 1232, err: 113, ct: 909</t>
  </si>
  <si>
    <t>time: 1780, err: 100, ct: 899</t>
  </si>
  <si>
    <t>time: 1236, err: 113, ct: 910</t>
  </si>
  <si>
    <t>time: 2534, err: 100, ct: 900</t>
  </si>
  <si>
    <t>time: 1234, err: 113, ct: 911</t>
  </si>
  <si>
    <t>time: 2510, err: 100, ct: 901</t>
  </si>
  <si>
    <t>time: 1602, err: 113, ct: 912</t>
  </si>
  <si>
    <t>time: 1602, err: 100, ct: 902</t>
  </si>
  <si>
    <t>time: 1416, err: 113, ct: 913</t>
  </si>
  <si>
    <t>time: 1784, err: 100, ct: 903</t>
  </si>
  <si>
    <t>time: 1228, err: 113, ct: 914</t>
  </si>
  <si>
    <t>time: 1594, err: 100, ct: 904</t>
  </si>
  <si>
    <t>time: 1424, err: 113, ct: 915</t>
  </si>
  <si>
    <t>time: 1602, err: 100, ct: 905</t>
  </si>
  <si>
    <t>time: 1232, err: 113, ct: 916</t>
  </si>
  <si>
    <t>time: 1782, err: 100, ct: 906</t>
  </si>
  <si>
    <t>time: 1230, err: 113, ct: 917</t>
  </si>
  <si>
    <t>time: 1598, err: 100, ct: 907</t>
  </si>
  <si>
    <t>time: 2520, err: 113, ct: 918</t>
  </si>
  <si>
    <t>time: 1598, err: 100, ct: 908</t>
  </si>
  <si>
    <t>time: 1598, err: 113, ct: 919</t>
  </si>
  <si>
    <t>time: 1780, err: 101, ct: 910</t>
  </si>
  <si>
    <t>time: 1788, err: 113, ct: 920</t>
  </si>
  <si>
    <t>time: 1598, err: 101, ct: 911</t>
  </si>
  <si>
    <t>time: 1602, err: 113, ct: 921</t>
  </si>
  <si>
    <t>time: 1784, err: 101, ct: 912</t>
  </si>
  <si>
    <t>time: 1606, err: 113, ct: 922</t>
  </si>
  <si>
    <t>time: 1604, err: 101, ct: 913</t>
  </si>
  <si>
    <t>time: 1412, err: 113, ct: 923</t>
  </si>
  <si>
    <t>time: 1604, err: 101, ct: 914</t>
  </si>
  <si>
    <t>time: 1968, err: 113, ct: 924</t>
  </si>
  <si>
    <t>time: 1780, err: 101, ct: 915</t>
  </si>
  <si>
    <t>time: 1414, err: 113, ct: 925</t>
  </si>
  <si>
    <t>time: 1596, err: 101, ct: 916</t>
  </si>
  <si>
    <t>time: 1414, err: 113, ct: 926</t>
  </si>
  <si>
    <t>time: 1412, err: 101, ct: 917</t>
  </si>
  <si>
    <t>time: 1902, err: 113, ct: 927</t>
  </si>
  <si>
    <t>time: 2706, err: 101, ct: 918</t>
  </si>
  <si>
    <t>time: 1416, err: 113, ct: 928</t>
  </si>
  <si>
    <t>time: 1780, err: 101, ct: 919</t>
  </si>
  <si>
    <t>time: 1418, err: 113, ct: 929</t>
  </si>
  <si>
    <t>time: 3370, err: 101, ct: 920</t>
  </si>
  <si>
    <t>time: 1230, err: 113, ct: 930</t>
  </si>
  <si>
    <t>time: 1598, err: 101, ct: 921</t>
  </si>
  <si>
    <t>time: 1228, err: 113, ct: 931</t>
  </si>
  <si>
    <t>time: 2150, err: 101, ct: 922</t>
  </si>
  <si>
    <t>time: 1536, err: 113, ct: 932</t>
  </si>
  <si>
    <t>time: 1230, err: 101, ct: 923</t>
  </si>
  <si>
    <t>time: 1230, err: 113, ct: 933</t>
  </si>
  <si>
    <t>time: 1602, err: 101, ct: 924</t>
  </si>
  <si>
    <t>time: 1778, err: 113, ct: 934</t>
  </si>
  <si>
    <t>time: 1230, err: 101, ct: 925</t>
  </si>
  <si>
    <t>time: 1596, err: 113, ct: 935</t>
  </si>
  <si>
    <t>time: 1972, err: 101, ct: 926</t>
  </si>
  <si>
    <t>time: 1598, err: 113, ct: 936</t>
  </si>
  <si>
    <t>time: 1234, err: 101, ct: 927</t>
  </si>
  <si>
    <t>time: 1234, err: 113, ct: 937</t>
  </si>
  <si>
    <t>time: 1228, err: 101, ct: 928</t>
  </si>
  <si>
    <t>time: 1230, err: 113, ct: 938</t>
  </si>
  <si>
    <t>time: 1602, err: 101, ct: 929</t>
  </si>
  <si>
    <t>time: 1600, err: 113, ct: 939</t>
  </si>
  <si>
    <t>time: 1238, err: 101, ct: 930</t>
  </si>
  <si>
    <t>time: 1930, err: 113, ct: 940</t>
  </si>
  <si>
    <t>time: 1230, err: 101, ct: 931</t>
  </si>
  <si>
    <t>time: 1418, err: 113, ct: 941</t>
  </si>
  <si>
    <t>time: 1416, err: 101, ct: 932</t>
  </si>
  <si>
    <t>time: 1598, err: 113, ct: 942</t>
  </si>
  <si>
    <t>time: 1230, err: 101, ct: 933</t>
  </si>
  <si>
    <t>time: 1600, err: 113, ct: 943</t>
  </si>
  <si>
    <t>time: 1414, err: 101, ct: 934</t>
  </si>
  <si>
    <t>time: 1598, err: 113, ct: 944</t>
  </si>
  <si>
    <t>time: 1232, err: 101, ct: 935</t>
  </si>
  <si>
    <t>time: 1232, err: 113, ct: 945</t>
  </si>
  <si>
    <t>time: 1786, err: 101, ct: 936</t>
  </si>
  <si>
    <t>time: 1970, err: 113, ct: 946</t>
  </si>
  <si>
    <t>time: 1602, err: 101, ct: 937</t>
  </si>
  <si>
    <t>time: 3072, err: 113, ct: 947</t>
  </si>
  <si>
    <t>time: 1596, err: 101, ct: 938</t>
  </si>
  <si>
    <t>time: 1230, err: 113, ct: 948</t>
  </si>
  <si>
    <t>time: 1232, err: 101, ct: 939</t>
  </si>
  <si>
    <t>time: 2516, err: 113, ct: 949</t>
  </si>
  <si>
    <t>time: 1230, err: 101, ct: 940</t>
  </si>
  <si>
    <t>time: 1600, err: 113, ct: 950</t>
  </si>
  <si>
    <t>time: 1416, err: 101, ct: 941</t>
  </si>
  <si>
    <t>time: 1782, err: 113, ct: 951</t>
  </si>
  <si>
    <t>time: 1416, err: 101, ct: 942</t>
  </si>
  <si>
    <t>time: 1598, err: 113, ct: 952</t>
  </si>
  <si>
    <t>time: 1230, err: 101, ct: 943</t>
  </si>
  <si>
    <t>time: 1596, err: 113, ct: 953</t>
  </si>
  <si>
    <t>time: 2148, err: 101, ct: 944</t>
  </si>
  <si>
    <t>time: 1786, err: 113, ct: 954</t>
  </si>
  <si>
    <t>time: 1234, err: 101, ct: 945</t>
  </si>
  <si>
    <t>time: 1598, err: 113, ct: 955</t>
  </si>
  <si>
    <t>time: 1230, err: 101, ct: 946</t>
  </si>
  <si>
    <t>time: 1600, err: 113, ct: 956</t>
  </si>
  <si>
    <t>time: 2518, err: 101, ct: 947</t>
  </si>
  <si>
    <t>time: 1414, err: 113, ct: 957</t>
  </si>
  <si>
    <t>time: 1230, err: 101, ct: 948</t>
  </si>
  <si>
    <t>time: 1232, err: 113, ct: 958</t>
  </si>
  <si>
    <t>time: 1412, err: 101, ct: 949</t>
  </si>
  <si>
    <t>time: 1412, err: 113, ct: 959</t>
  </si>
  <si>
    <t>time: 4030, err: 101, ct: 950</t>
  </si>
  <si>
    <t>time: 2514, err: 113, ct: 960</t>
  </si>
  <si>
    <t>time: 1232, err: 101, ct: 951</t>
  </si>
  <si>
    <t>time: 1782, err: 113, ct: 961</t>
  </si>
  <si>
    <t>time: 1598, err: 101, ct: 952</t>
  </si>
  <si>
    <t>time: 1598, err: 113, ct: 962</t>
  </si>
  <si>
    <t>time: 1782, err: 101, ct: 953</t>
  </si>
  <si>
    <t>time: 1540, err: 113, ct: 963</t>
  </si>
  <si>
    <t>time: 1782, err: 101, ct: 954</t>
  </si>
  <si>
    <t>time: 4542, err: 113, ct: 964</t>
  </si>
  <si>
    <t>time: 1968, err: 101, ct: 955</t>
  </si>
  <si>
    <t>time: 1418, err: 113, ct: 965</t>
  </si>
  <si>
    <t>time: 1228, err: 101, ct: 956</t>
  </si>
  <si>
    <t>time: 1782, err: 113, ct: 966</t>
  </si>
  <si>
    <t>time: 1416, err: 101, ct: 957</t>
  </si>
  <si>
    <t>time: 1598, err: 113, ct: 967</t>
  </si>
  <si>
    <t>time: 1232, err: 101, ct: 958</t>
  </si>
  <si>
    <t>time: 1792, err: 113, ct: 968</t>
  </si>
  <si>
    <t>time: 1418, err: 101, ct: 959</t>
  </si>
  <si>
    <t>time: 1236, err: 113, ct: 969</t>
  </si>
  <si>
    <t>time: 2338, err: 101, ct: 960</t>
  </si>
  <si>
    <t>time: 1234, err: 113, ct: 970</t>
  </si>
  <si>
    <t>time: 1784, err: 101, ct: 961</t>
  </si>
  <si>
    <t>time: 1232, err: 113, ct: 971</t>
  </si>
  <si>
    <t>time: 1782, err: 101, ct: 962</t>
  </si>
  <si>
    <t>time: 1234, err: 113, ct: 972</t>
  </si>
  <si>
    <t>time: 1230, err: 101, ct: 963</t>
  </si>
  <si>
    <t>time: 1238, err: 113, ct: 973</t>
  </si>
  <si>
    <t>time: 1228, err: 101, ct: 964</t>
  </si>
  <si>
    <t>time: 5664, err: 113, ct: 974</t>
  </si>
  <si>
    <t>time: 1230, err: 101, ct: 965</t>
  </si>
  <si>
    <t>time: 1228, err: 113, ct: 975</t>
  </si>
  <si>
    <t>time: 6712, err: 101, ct: 966</t>
  </si>
  <si>
    <t>time: 1228, err: 113, ct: 976</t>
  </si>
  <si>
    <t>time: 6098, err: 101, ct: 967</t>
  </si>
  <si>
    <t>time: 1228, err: 113, ct: 977</t>
  </si>
  <si>
    <t>time: 2540, err: 101, ct: 968</t>
  </si>
  <si>
    <t>time: 1232, err: 113, ct: 978</t>
  </si>
  <si>
    <t>time: 3086, err: 101, ct: 969</t>
  </si>
  <si>
    <t>time: 1226, err: 113, ct: 979</t>
  </si>
  <si>
    <t>time: 1232, err: 101, ct: 970</t>
  </si>
  <si>
    <t>time: 1236, err: 113, ct: 980</t>
  </si>
  <si>
    <t>time: 2522, err: 101, ct: 971</t>
  </si>
  <si>
    <t>time: 1604, err: 113, ct: 981</t>
  </si>
  <si>
    <t>time: 1240, err: 101, ct: 972</t>
  </si>
  <si>
    <t>time: 1228, err: 113, ct: 982</t>
  </si>
  <si>
    <t>time: 2334, err: 101, ct: 973</t>
  </si>
  <si>
    <t>time: 1418, err: 113, ct: 983</t>
  </si>
  <si>
    <t>time: 1434, err: 101, ct: 974</t>
  </si>
  <si>
    <t>time: 1232, err: 113, ct: 984</t>
  </si>
  <si>
    <t>time: 1604, err: 101, ct: 975</t>
  </si>
  <si>
    <t>time: 1410, err: 113, ct: 985</t>
  </si>
  <si>
    <t>time: 3438, err: 101, ct: 976</t>
  </si>
  <si>
    <t>time: 1234, err: 113, ct: 986</t>
  </si>
  <si>
    <t>time: 1600, err: 101, ct: 977</t>
  </si>
  <si>
    <t>time: 1232, err: 113, ct: 987</t>
  </si>
  <si>
    <t>time: 1228, err: 101, ct: 978</t>
  </si>
  <si>
    <t>time: 1234, err: 113, ct: 988</t>
  </si>
  <si>
    <t>time: 1234, err: 101, ct: 979</t>
  </si>
  <si>
    <t>time: 1234, err: 113, ct: 989</t>
  </si>
  <si>
    <t>time: 1800, err: 101, ct: 980</t>
  </si>
  <si>
    <t>time: 1230, err: 113, ct: 990</t>
  </si>
  <si>
    <t>time: 2148, err: 101, ct: 981</t>
  </si>
  <si>
    <t>time: 1234, err: 113, ct: 991</t>
  </si>
  <si>
    <t>time: 1790, err: 101, ct: 982</t>
  </si>
  <si>
    <t>time: 1232, err: 113, ct: 992</t>
  </si>
  <si>
    <t>time: 1600, err: 101, ct: 983</t>
  </si>
  <si>
    <t>time: 1234, err: 113, ct: 993</t>
  </si>
  <si>
    <t>time: 1594, err: 101, ct: 984</t>
  </si>
  <si>
    <t>time: 1228, err: 113, ct: 994</t>
  </si>
  <si>
    <t>time: 1786, err: 101, ct: 985</t>
  </si>
  <si>
    <t>time: 1230, err: 113, ct: 995</t>
  </si>
  <si>
    <t>time: 3454, err: 101, ct: 986</t>
  </si>
  <si>
    <t>time: 1420, err: 113, ct: 996</t>
  </si>
  <si>
    <t>time: 4464, err: 101, ct: 987</t>
  </si>
  <si>
    <t>time: 1234, err: 113, ct: 997</t>
  </si>
  <si>
    <t>time: 1602, err: 101, ct: 988</t>
  </si>
  <si>
    <t>time: 1230, err: 113, ct: 998</t>
  </si>
  <si>
    <t>time: 1786, err: 101, ct: 989</t>
  </si>
  <si>
    <t>time: 1232, err: 113, ct: 999</t>
  </si>
  <si>
    <t>time: 4180, err: 101, ct: 990</t>
  </si>
  <si>
    <t>time: 1234, err: 113, ct: 1000</t>
  </si>
  <si>
    <t>time: 1784, err: 101, ct: 991</t>
  </si>
  <si>
    <t>time: 1228, err: 113, ct: 1001</t>
  </si>
  <si>
    <t>time: 1596, err: 101, ct: 992</t>
  </si>
  <si>
    <t>time: 1232, err: 113, ct: 1002</t>
  </si>
  <si>
    <t>time: 1600, err: 101, ct: 993</t>
  </si>
  <si>
    <t>time: 1230, err: 113, ct: 1003</t>
  </si>
  <si>
    <t>time: 3414, err: 101, ct: 994</t>
  </si>
  <si>
    <t>time: 1414, err: 113, ct: 1004</t>
  </si>
  <si>
    <t>time: 10812, err: 101, ct: 995</t>
  </si>
  <si>
    <t>time: 1228, err: 113, ct: 1005</t>
  </si>
  <si>
    <t>time: 4542, err: 101, ct: 996</t>
  </si>
  <si>
    <t>time: 1230, err: 113, ct: 1006</t>
  </si>
  <si>
    <t>time: 2518, err: 101, ct: 997</t>
  </si>
  <si>
    <t>time: 1598, err: 113, ct: 1007</t>
  </si>
  <si>
    <t>time: 1600, err: 101, ct: 998</t>
  </si>
  <si>
    <t>time: 1414, err: 113, ct: 1008</t>
  </si>
  <si>
    <t>time: 5298, err: 101, ct: 999</t>
  </si>
  <si>
    <t>time: 1600, err: 113, ct: 1009</t>
  </si>
  <si>
    <t>time: 2704, err: 101, ct: 1000</t>
  </si>
  <si>
    <t>time: 1436, err: 113, ct: 1010</t>
  </si>
  <si>
    <t>time: 1604, err: 101, ct: 1001</t>
  </si>
  <si>
    <t>time: 1234, err: 113, ct: 1011</t>
  </si>
  <si>
    <t>time: 1598, err: 101, ct: 1002</t>
  </si>
  <si>
    <t>time: 1234, err: 113, ct: 1012</t>
  </si>
  <si>
    <t>time: 4378, err: 101, ct: 1003</t>
  </si>
  <si>
    <t>time: 1234, err: 113, ct: 1013</t>
  </si>
  <si>
    <t>time: 2716, err: 102, ct: 1005</t>
  </si>
  <si>
    <t>time: 1966, err: 113, ct: 1014</t>
  </si>
  <si>
    <t>time: 1598, err: 102, ct: 1006</t>
  </si>
  <si>
    <t>time: 1602, err: 113, ct: 1015</t>
  </si>
  <si>
    <t>time: 19284, err: 103, ct: 1008</t>
  </si>
  <si>
    <t>time: 1230, err: 113, ct: 1016</t>
  </si>
  <si>
    <t>time: 2524, err: 103, ct: 1009</t>
  </si>
  <si>
    <t>time: 1598, err: 113, ct: 1017</t>
  </si>
  <si>
    <t>time: 1606, err: 103, ct: 1010</t>
  </si>
  <si>
    <t>time: 1230, err: 113, ct: 1018</t>
  </si>
  <si>
    <t>time: 4370, err: 103, ct: 1011</t>
  </si>
  <si>
    <t>time: 1618, err: 113, ct: 1019</t>
  </si>
  <si>
    <t>time: 4362, err: 103, ct: 1012</t>
  </si>
  <si>
    <t>time: 1234, err: 113, ct: 1020</t>
  </si>
  <si>
    <t>time: 2706, err: 103, ct: 1013</t>
  </si>
  <si>
    <t>time: 1414, err: 113, ct: 1021</t>
  </si>
  <si>
    <t>time: 1602, err: 103, ct: 1014</t>
  </si>
  <si>
    <t>time: 1438, err: 113, ct: 1022</t>
  </si>
  <si>
    <t>time: 5296, err: 103, ct: 1015</t>
  </si>
  <si>
    <t>time: 1228, err: 113, ct: 1023</t>
  </si>
  <si>
    <t>time: 4360, err: 103, ct: 1016</t>
  </si>
  <si>
    <t>time: 1234, err: 113, ct: 1024</t>
  </si>
  <si>
    <t>time: 1784, err: 103, ct: 1017</t>
  </si>
  <si>
    <t>time: 1420, err: 113, ct: 1025</t>
  </si>
  <si>
    <t>time: 1604, err: 103, ct: 1018</t>
  </si>
  <si>
    <t>time: 1230, err: 113, ct: 1026</t>
  </si>
  <si>
    <t>time: 1602, err: 103, ct: 1019</t>
  </si>
  <si>
    <t>time: 1416, err: 113, ct: 1027</t>
  </si>
  <si>
    <t>time: 5280, err: 103, ct: 1020</t>
  </si>
  <si>
    <t>time: 4318, err: 113, ct: 1028</t>
  </si>
  <si>
    <t>time: 4728, err: 105, ct: 1023</t>
  </si>
  <si>
    <t>time: 1784, err: 113, ct: 1029</t>
  </si>
  <si>
    <t>time: 1784, err: 105, ct: 1024</t>
  </si>
  <si>
    <t>time: 1232, err: 113, ct: 1030</t>
  </si>
  <si>
    <t>time: 5316, err: 105, ct: 1025</t>
  </si>
  <si>
    <t>time: 1232, err: 113, ct: 1031</t>
  </si>
  <si>
    <t>time: 1964, err: 107, ct: 1028</t>
  </si>
  <si>
    <t>time: 1228, err: 113, ct: 1032</t>
  </si>
  <si>
    <t>time: 1966, err: 108, ct: 1030</t>
  </si>
  <si>
    <t>time: 1234, err: 113, ct: 1033</t>
  </si>
  <si>
    <t>time: 2524, err: 108, ct: 1031</t>
  </si>
  <si>
    <t>time: 1232, err: 113, ct: 1034</t>
  </si>
  <si>
    <t>time: 5112, err: 108, ct: 1032</t>
  </si>
  <si>
    <t>time: 3834, err: 113, ct: 1035</t>
  </si>
  <si>
    <t>time: 5582, err: 109, ct: 1034</t>
  </si>
  <si>
    <t>time: 1234, err: 113, ct: 1036</t>
  </si>
  <si>
    <t>time: 2704, err: 109, ct: 1035</t>
  </si>
  <si>
    <t>time: 1228, err: 113, ct: 1037</t>
  </si>
  <si>
    <t>time: 1600, err: 109, ct: 1036</t>
  </si>
  <si>
    <t>time: 1418, err: 113, ct: 1038</t>
  </si>
  <si>
    <t>time: 1968, err: 111, ct: 1039</t>
  </si>
  <si>
    <t>time: 1414, err: 113, ct: 1039</t>
  </si>
  <si>
    <t>time: 9932, err: 111, ct: 1040</t>
  </si>
  <si>
    <t>time: 1414, err: 113, ct: 1040</t>
  </si>
  <si>
    <t>time: 3442, err: 111, ct: 1041</t>
  </si>
  <si>
    <t>time: 1800, err: 113, ct: 1041</t>
  </si>
  <si>
    <t>time: 5284, err: 111, ct: 1042</t>
  </si>
  <si>
    <t>time: 1232, err: 113, ct: 1042</t>
  </si>
  <si>
    <t>time: 1782, err: 112, ct: 1044</t>
  </si>
  <si>
    <t>time: 1234, err: 113, ct: 1043</t>
  </si>
  <si>
    <t>time: 1964, err: 113, ct: 1046</t>
  </si>
  <si>
    <t>time: 1414, err: 113, ct: 1044</t>
  </si>
  <si>
    <t>time: 4404, err: 113, ct: 1047</t>
  </si>
  <si>
    <t>time: 1232, err: 113, ct: 1045</t>
  </si>
  <si>
    <t>time: 1782, err: 114, ct: 1049</t>
  </si>
  <si>
    <t>time: 4412, err: 114, ct: 1050</t>
  </si>
  <si>
    <t>time: 1234, err: 113, ct: 1047</t>
  </si>
  <si>
    <t>time: 1600, err: 114, ct: 1051</t>
  </si>
  <si>
    <t>time: 4300, err: 113, ct: 1048</t>
  </si>
  <si>
    <t>time: 9692, err: 115, ct: 1053</t>
  </si>
  <si>
    <t>time: 1418, err: 113, ct: 1049</t>
  </si>
  <si>
    <t>time: 3622, err: 117, ct: 1056</t>
  </si>
  <si>
    <t>time: 1230, err: 113, ct: 1050</t>
  </si>
  <si>
    <t>time: 4358, err: 117, ct: 1057</t>
  </si>
  <si>
    <t>time: 1600, err: 113, ct: 1051</t>
  </si>
  <si>
    <t>time: 3806, err: 120, ct: 1061</t>
  </si>
  <si>
    <t>time: 1418, err: 113, ct: 1052</t>
  </si>
  <si>
    <t>time: 5280, err: 120, ct: 1062</t>
  </si>
  <si>
    <t>time: 1232, err: 113, ct: 1053</t>
  </si>
  <si>
    <t>time: 5886, err: 125, ct: 1068</t>
  </si>
  <si>
    <t>time: 1784, err: 113, ct: 1054</t>
  </si>
  <si>
    <t>time: 13548, err: 125, ct: 1069</t>
  </si>
  <si>
    <t>time: 1232, err: 113, ct: 1055</t>
  </si>
  <si>
    <t>time: 9176, err: 127, ct: 1072</t>
  </si>
  <si>
    <t>time: 1232, err: 113, ct: 1056</t>
  </si>
  <si>
    <t>time: 1782, err: 138, ct: 1084</t>
  </si>
  <si>
    <t>time: 1232, err: 113, ct: 1057</t>
  </si>
  <si>
    <t>time: 1230, err: 146, ct: 1093</t>
  </si>
  <si>
    <t>time: 1230, err: 113, ct: 1058</t>
  </si>
  <si>
    <t>time: 2706, err: 149, ct: 1097</t>
  </si>
  <si>
    <t>time: 1414, err: 113, ct: 1059</t>
  </si>
  <si>
    <t>time: 1774, err: 150, ct: 1099</t>
  </si>
  <si>
    <t>time: 1414, err: 113, ct: 1060</t>
  </si>
  <si>
    <t>time: 3622, err: 169, ct: 1119</t>
  </si>
  <si>
    <t>time: 1416, err: 113, ct: 1061</t>
  </si>
  <si>
    <t>time: 1600, err: 189, ct: 1140</t>
  </si>
  <si>
    <t>time: 1602, err: 113, ct: 1062</t>
  </si>
  <si>
    <t>time: 5278, err: 189, ct: 1141</t>
  </si>
  <si>
    <t>time: 1606, err: 113, ct: 1063</t>
  </si>
  <si>
    <t>time: 1780, err: 190, ct: 1143</t>
  </si>
  <si>
    <t>time: 1230, err: 113, ct: 1064</t>
  </si>
  <si>
    <t>time: 3994, err: 197, ct: 1151</t>
  </si>
  <si>
    <t>time: 1784, err: 113, ct: 1065</t>
  </si>
  <si>
    <t>time: 1228, err: 113, ct: 1066</t>
  </si>
  <si>
    <t>time: 1604, err: 113, ct: 1067</t>
  </si>
  <si>
    <t>time: 1416, err: 113, ct: 1068</t>
  </si>
  <si>
    <t>time: 1234, err: 113, ct: 1069</t>
  </si>
  <si>
    <t>time: 1784, err: 113, ct: 1070</t>
  </si>
  <si>
    <t>time: 1232, err: 113, ct: 1071</t>
  </si>
  <si>
    <t>time: 1234, err: 113, ct: 1072</t>
  </si>
  <si>
    <t>time: 1414, err: 113, ct: 1073</t>
  </si>
  <si>
    <t>time: 1232, err: 113, ct: 1074</t>
  </si>
  <si>
    <t>time: 1230, err: 113, ct: 1075</t>
  </si>
  <si>
    <t>time: 1414, err: 113, ct: 1076</t>
  </si>
  <si>
    <t>time: 1420, err: 113, ct: 1077</t>
  </si>
  <si>
    <t>time: 1788, err: 113, ct: 1078</t>
  </si>
  <si>
    <t>time: 1234, err: 113, ct: 1079</t>
  </si>
  <si>
    <t>time: 1606, err: 113, ct: 1080</t>
  </si>
  <si>
    <t>time: 1600, err: 113, ct: 1081</t>
  </si>
  <si>
    <t>time: 1414, err: 113, ct: 1082</t>
  </si>
  <si>
    <t>time: 1600, err: 113, ct: 1083</t>
  </si>
  <si>
    <t>time: 1414, err: 113, ct: 1084</t>
  </si>
  <si>
    <t>time: 1618, err: 113, ct: 1085</t>
  </si>
  <si>
    <t>time: 1232, err: 113, ct: 1086</t>
  </si>
  <si>
    <t>time: 1232, err: 113, ct: 1087</t>
  </si>
  <si>
    <t>time: 1232, err: 113, ct: 1088</t>
  </si>
  <si>
    <t>time: 1410, err: 113, ct: 1089</t>
  </si>
  <si>
    <t>time: 1598, err: 113, ct: 1090</t>
  </si>
  <si>
    <t>time: 1602, err: 113, ct: 1091</t>
  </si>
  <si>
    <t>time: 1416, err: 113, ct: 1092</t>
  </si>
  <si>
    <t>time: 1594, err: 113, ct: 1093</t>
  </si>
  <si>
    <t>time: 1604, err: 113, ct: 1094</t>
  </si>
  <si>
    <t>time: 1230, err: 113, ct: 1095</t>
  </si>
  <si>
    <t>time: 1230, err: 113, ct: 1096</t>
  </si>
  <si>
    <t>time: 1228, err: 113, ct: 1097</t>
  </si>
  <si>
    <t>time: 1232, err: 113, ct: 1098</t>
  </si>
  <si>
    <t>time: 1232, err: 113, ct: 1099</t>
  </si>
  <si>
    <t>time: 3748, err: 113, ct: 1100</t>
  </si>
  <si>
    <t>time: 1230, err: 113, ct: 1101</t>
  </si>
  <si>
    <t>time: 1232, err: 113, ct: 1102</t>
  </si>
  <si>
    <t>time: 1784, err: 113, ct: 1103</t>
  </si>
  <si>
    <t>time: 1598, err: 113, ct: 1104</t>
  </si>
  <si>
    <t>time: 1782, err: 113, ct: 1105</t>
  </si>
  <si>
    <t>time: 1598, err: 113, ct: 1106</t>
  </si>
  <si>
    <t>time: 1232, err: 113, ct: 1107</t>
  </si>
  <si>
    <t>time: 1232, err: 113, ct: 1108</t>
  </si>
  <si>
    <t>time: 1414, err: 113, ct: 1109</t>
  </si>
  <si>
    <t>time: 1782, err: 113, ct: 1110</t>
  </si>
  <si>
    <t>time: 1228, err: 113, ct: 1111</t>
  </si>
  <si>
    <t>time: 1786, err: 113, ct: 1112</t>
  </si>
  <si>
    <t>time: 3076, err: 113, ct: 1113</t>
  </si>
  <si>
    <t>time: 1238, err: 113, ct: 1114</t>
  </si>
  <si>
    <t>time: 1598, err: 113, ct: 1115</t>
  </si>
  <si>
    <t>time: 1786, err: 113, ct: 1116</t>
  </si>
  <si>
    <t>time: 1602, err: 113, ct: 1117</t>
  </si>
  <si>
    <t>time: 5714, err: 113, ct: 1118</t>
  </si>
  <si>
    <t>time: 2154, err: 113, ct: 1119</t>
  </si>
  <si>
    <t>time: 1604, err: 113, ct: 1120</t>
  </si>
  <si>
    <t>time: 1414, err: 113, ct: 1121</t>
  </si>
  <si>
    <t>time: 1602, err: 113, ct: 1122</t>
  </si>
  <si>
    <t>time: 2890, err: 113, ct: 1123</t>
  </si>
  <si>
    <t>time: 5384, err: 113, ct: 1124</t>
  </si>
  <si>
    <t>time: 1610, err: 113, ct: 1125</t>
  </si>
  <si>
    <t>time: 1968, err: 113, ct: 1126</t>
  </si>
  <si>
    <t>time: 1602, err: 113, ct: 1127</t>
  </si>
  <si>
    <t>time: 1226, err: 113, ct: 1128</t>
  </si>
  <si>
    <t>time: 1786, err: 113, ct: 1129</t>
  </si>
  <si>
    <t>time: 1232, err: 113, ct: 1130</t>
  </si>
  <si>
    <t>time: 1230, err: 113, ct: 1131</t>
  </si>
  <si>
    <t>time: 3908, err: 113, ct: 1132</t>
  </si>
  <si>
    <t>time: 1234, err: 113, ct: 1133</t>
  </si>
  <si>
    <t>time: 1602, err: 113, ct: 1134</t>
  </si>
  <si>
    <t>time: 5818, err: 113, ct: 1135</t>
  </si>
  <si>
    <t>time: 3088, err: 113, ct: 1136</t>
  </si>
  <si>
    <t>time: 1600, err: 113, ct: 1137</t>
  </si>
  <si>
    <t>time: 1416, err: 113, ct: 1138</t>
  </si>
  <si>
    <t>time: 1970, err: 113, ct: 1139</t>
  </si>
  <si>
    <t>time: 1418, err: 113, ct: 1140</t>
  </si>
  <si>
    <t>time: 1602, err: 113, ct: 1141</t>
  </si>
  <si>
    <t>time: 1778, err: 113, ct: 1142</t>
  </si>
  <si>
    <t>time: 1414, err: 113, ct: 1143</t>
  </si>
  <si>
    <t>time: 9180, err: 113, ct: 1144</t>
  </si>
  <si>
    <t>time: 3814, err: 113, ct: 1145</t>
  </si>
  <si>
    <t>time: 1412, err: 113, ct: 1146</t>
  </si>
  <si>
    <t>time: 1604, err: 113, ct: 1147</t>
  </si>
  <si>
    <t>time: 1600, err: 113, ct: 1148</t>
  </si>
  <si>
    <t>time: 1414, err: 113, ct: 1149</t>
  </si>
  <si>
    <t>time: 1788, err: 113, ct: 1150</t>
  </si>
  <si>
    <t>time: 1416, err: 113, ct: 1151</t>
  </si>
  <si>
    <t>time: 1972, err: 113, ct: 1152</t>
  </si>
  <si>
    <t>time: 1600, err: 113, ct: 1153</t>
  </si>
  <si>
    <t>time: 1602, err: 113, ct: 1154</t>
  </si>
  <si>
    <t>time: 15184, err: 113, ct: 1155</t>
  </si>
  <si>
    <t>time: 1972, err: 113, ct: 1156</t>
  </si>
  <si>
    <t>time: 1416, err: 113, ct: 1157</t>
  </si>
  <si>
    <t>time: 1786, err: 113, ct: 1158</t>
  </si>
  <si>
    <t>time: 1600, err: 113, ct: 1159</t>
  </si>
  <si>
    <t>time: 1596, err: 113, ct: 1160</t>
  </si>
  <si>
    <t>time: 1600, err: 113, ct: 1161</t>
  </si>
  <si>
    <t>time: 1784, err: 113, ct: 1162</t>
  </si>
  <si>
    <t>time: 1600, err: 113, ct: 1163</t>
  </si>
  <si>
    <t>time: 3996, err: 113, ct: 1164</t>
  </si>
  <si>
    <t>time: 1230, err: 113, ct: 1165</t>
  </si>
  <si>
    <t>time: 1606, err: 113, ct: 1166</t>
  </si>
  <si>
    <t>time: 1602, err: 113, ct: 1167</t>
  </si>
  <si>
    <t>time: 1602, err: 113, ct: 1168</t>
  </si>
  <si>
    <t>time: 1784, err: 113, ct: 1169</t>
  </si>
  <si>
    <t>time: 1600, err: 113, ct: 1170</t>
  </si>
  <si>
    <t>time: 1600, err: 113, ct: 1171</t>
  </si>
  <si>
    <t>time: 4972, err: 113, ct: 1172</t>
  </si>
  <si>
    <t>time: 1418, err: 113, ct: 1173</t>
  </si>
  <si>
    <t>time: 2526, err: 113, ct: 1174</t>
  </si>
  <si>
    <t>time: 4918, err: 113, ct: 1175</t>
  </si>
  <si>
    <t>time: 1784, err: 113, ct: 1176</t>
  </si>
  <si>
    <t>time: 1416, err: 113, ct: 1177</t>
  </si>
  <si>
    <t>time: 2540, err: 113, ct: 1178</t>
  </si>
  <si>
    <t>time: 2524, err: 113, ct: 1179</t>
  </si>
  <si>
    <t>time: 1598, err: 113, ct: 1180</t>
  </si>
  <si>
    <t>time: 1784, err: 113, ct: 1181</t>
  </si>
  <si>
    <t>time: 1600, err: 113, ct: 1182</t>
  </si>
  <si>
    <t>time: 4364, err: 113, ct: 1183</t>
  </si>
  <si>
    <t>time: 1602, err: 113, ct: 1184</t>
  </si>
  <si>
    <t>time: 1966, err: 113, ct: 1185</t>
  </si>
  <si>
    <t>time: 1420, err: 113, ct: 1186</t>
  </si>
  <si>
    <t>time: 1602, err: 113, ct: 1187</t>
  </si>
  <si>
    <t>time: 2520, err: 113, ct: 1188</t>
  </si>
  <si>
    <t>time: 1780, err: 113, ct: 1189</t>
  </si>
  <si>
    <t>time: 6848, err: 113, ct: 1190</t>
  </si>
  <si>
    <t>time: 2704, err: 113, ct: 1191</t>
  </si>
  <si>
    <t>time: 1782, err: 113, ct: 1192</t>
  </si>
  <si>
    <t>time: 1600, err: 113, ct: 1193</t>
  </si>
  <si>
    <t>time: 1596, err: 113, ct: 1194</t>
  </si>
  <si>
    <t>time: 1786, err: 113, ct: 1195</t>
  </si>
  <si>
    <t>time: 1604, err: 113, ct: 1196</t>
  </si>
  <si>
    <t>time: 1782, err: 114, ct: 1198</t>
  </si>
  <si>
    <t>time: 1598, err: 114, ct: 1199</t>
  </si>
  <si>
    <t>time: 1600, err: 114, ct: 1200</t>
  </si>
  <si>
    <t>time: 4492, err: 114, ct: 1201</t>
  </si>
  <si>
    <t>time: 3828, err: 115, ct: 1203</t>
  </si>
  <si>
    <t>time: 1600, err: 115, ct: 1204</t>
  </si>
  <si>
    <t>time: 3072, err: 117, ct: 1207</t>
  </si>
  <si>
    <t>time: 1786, err: 117, ct: 1208</t>
  </si>
  <si>
    <t>time: 5298, err: 117, ct: 1209</t>
  </si>
  <si>
    <t>time: 1786, err: 117, ct: 1210</t>
  </si>
  <si>
    <t>time: 1966, err: 118, ct: 1212</t>
  </si>
  <si>
    <t>time: 1602, err: 118, ct: 1213</t>
  </si>
  <si>
    <t>time: 2890, err: 119, ct: 1215</t>
  </si>
  <si>
    <t>time: 1600, err: 119, ct: 1216</t>
  </si>
  <si>
    <t>time: 5282, err: 119, ct: 1217</t>
  </si>
  <si>
    <t>time: 2334, err: 123, ct: 1222</t>
  </si>
  <si>
    <t>time: 4358, err: 123, ct: 1223</t>
  </si>
  <si>
    <t>time: 2154, err: 127, ct: 1228</t>
  </si>
  <si>
    <t>time: 2536, err: 127, ct: 1229</t>
  </si>
  <si>
    <t>time: 4362, err: 127, ct: 1230</t>
  </si>
  <si>
    <t>time: 1784, err: 128, ct: 1232</t>
  </si>
  <si>
    <t>time: 2520, err: 128, ct: 1233</t>
  </si>
  <si>
    <t>time: 1786, err: 129, ct: 1235</t>
  </si>
  <si>
    <t>time: 2522, err: 129, ct: 1236</t>
  </si>
  <si>
    <t>time: 1782, err: 130, ct: 1238</t>
  </si>
  <si>
    <t>time: 7316, err: 132, ct: 1241</t>
  </si>
  <si>
    <t>time: 24636, err: 133, ct: 1243</t>
  </si>
  <si>
    <t>time: 4368, err: 133, ct: 1244</t>
  </si>
  <si>
    <t>time: 5282, err: 134, ct: 1246</t>
  </si>
  <si>
    <t>time: 4356, err: 134, ct: 1247</t>
  </si>
  <si>
    <t>time: 1968, err: 136, ct: 1250</t>
  </si>
  <si>
    <t>time: 1416, err: 136, ct: 1251</t>
  </si>
  <si>
    <t>time: 6096, err: 139, ct: 1255</t>
  </si>
  <si>
    <t>time: 2704, err: 139, ct: 1256</t>
  </si>
  <si>
    <t>time: 1234, err: 140, ct: 1258</t>
  </si>
  <si>
    <t>time: 2514, err: 141, ct: 1260</t>
  </si>
  <si>
    <t>60m</t>
  </si>
  <si>
    <t>time: 2146, err: 47, ct: 52</t>
  </si>
  <si>
    <t>time: 1782, err: 31, ct: 40</t>
  </si>
  <si>
    <t>time: 1960, err: 14, ct: 17</t>
  </si>
  <si>
    <t>time: 7492, err: 84, ct: 96</t>
  </si>
  <si>
    <t>time: 6058, err: 56, ct: 62</t>
  </si>
  <si>
    <t>time: 2336, err: 38, ct: 48</t>
  </si>
  <si>
    <t>time: 10780, err: 14, ct: 18</t>
  </si>
  <si>
    <t>time: 1782, err: 85, ct: 98</t>
  </si>
  <si>
    <t>time: 22730, err: 56, ct: 63</t>
  </si>
  <si>
    <t>time: 2518, err: 40, ct: 51</t>
  </si>
  <si>
    <t>time: 4372, err: 14, ct: 19</t>
  </si>
  <si>
    <t>time: 1964, err: 88, ct: 102</t>
  </si>
  <si>
    <t>time: 3300, err: 56, ct: 64</t>
  </si>
  <si>
    <t>time: 2886, err: 41, ct: 53</t>
  </si>
  <si>
    <t>time: 11916, err: 15, ct: 21</t>
  </si>
  <si>
    <t>time: 4374, err: 88, ct: 103</t>
  </si>
  <si>
    <t>time: 13586, err: 66, ct: 75</t>
  </si>
  <si>
    <t>time: 1596, err: 47, ct: 60</t>
  </si>
  <si>
    <t>time: 1598, err: 15, ct: 22</t>
  </si>
  <si>
    <t>time: 17290, err: 88, ct: 104</t>
  </si>
  <si>
    <t>time: 2886, err: 69, ct: 79</t>
  </si>
  <si>
    <t>time: 8984, err: 47, ct: 61</t>
  </si>
  <si>
    <t>time: 1600, err: 15, ct: 23</t>
  </si>
  <si>
    <t>time: 4380, err: 88, ct: 105</t>
  </si>
  <si>
    <t>time: 1228, err: 72, ct: 83</t>
  </si>
  <si>
    <t>time: 6344, err: 49, ct: 64</t>
  </si>
  <si>
    <t>time: 6322, err: 15, ct: 24</t>
  </si>
  <si>
    <t>time: 1788, err: 89, ct: 107</t>
  </si>
  <si>
    <t>time: 7158, err: 72, ct: 84</t>
  </si>
  <si>
    <t>time: 1598, err: 51, ct: 67</t>
  </si>
  <si>
    <t>time: 3442, err: 15, ct: 25</t>
  </si>
  <si>
    <t>time: 1962, err: 90, ct: 109</t>
  </si>
  <si>
    <t>time: 1416, err: 83, ct: 96</t>
  </si>
  <si>
    <t>time: 18192, err: 51, ct: 68</t>
  </si>
  <si>
    <t>time: 1966, err: 16, ct: 27</t>
  </si>
  <si>
    <t>time: 5296, err: 90, ct: 110</t>
  </si>
  <si>
    <t>time: 1600, err: 85, ct: 99</t>
  </si>
  <si>
    <t>time: 7366, err: 53, ct: 71</t>
  </si>
  <si>
    <t>time: 2522, err: 16, ct: 28</t>
  </si>
  <si>
    <t>time: 2538, err: 91, ct: 112</t>
  </si>
  <si>
    <t>time: 1784, err: 86, ct: 101</t>
  </si>
  <si>
    <t>time: 1232, err: 54, ct: 73</t>
  </si>
  <si>
    <t>time: 1966, err: 17, ct: 30</t>
  </si>
  <si>
    <t>time: 5278, err: 91, ct: 113</t>
  </si>
  <si>
    <t>time: 1784, err: 87, ct: 103</t>
  </si>
  <si>
    <t>time: 17226, err: 54, ct: 74</t>
  </si>
  <si>
    <t>time: 2538, err: 17, ct: 31</t>
  </si>
  <si>
    <t>time: 1968, err: 93, ct: 116</t>
  </si>
  <si>
    <t>time: 7130, err: 87, ct: 104</t>
  </si>
  <si>
    <t>time: 8994, err: 54, ct: 75</t>
  </si>
  <si>
    <t>time: 5282, err: 17, ct: 32</t>
  </si>
  <si>
    <t>time: 2332, err: 94, ct: 118</t>
  </si>
  <si>
    <t>time: 1782, err: 88, ct: 106</t>
  </si>
  <si>
    <t>time: 1968, err: 55, ct: 77</t>
  </si>
  <si>
    <t>time: 1782, err: 17, ct: 33</t>
  </si>
  <si>
    <t>time: 1596, err: 94, ct: 119</t>
  </si>
  <si>
    <t>time: 3808, err: 92, ct: 111</t>
  </si>
  <si>
    <t>time: 1600, err: 55, ct: 78</t>
  </si>
  <si>
    <t>time: 1786, err: 19, ct: 36</t>
  </si>
  <si>
    <t>time: 15168, err: 95, ct: 121</t>
  </si>
  <si>
    <t>time: 9992, err: 93, ct: 113</t>
  </si>
  <si>
    <t>time: 7222, err: 55, ct: 79</t>
  </si>
  <si>
    <t>time: 5292, err: 19, ct: 37</t>
  </si>
  <si>
    <t>time: 5356, err: 95, ct: 122</t>
  </si>
  <si>
    <t>time: 4494, err: 94, ct: 115</t>
  </si>
  <si>
    <t>time: 4546, err: 56, ct: 81</t>
  </si>
  <si>
    <t>time: 1788, err: 19, ct: 38</t>
  </si>
  <si>
    <t>time: 9896, err: 95, ct: 123</t>
  </si>
  <si>
    <t>time: 5276, err: 96, ct: 118</t>
  </si>
  <si>
    <t>time: 5300, err: 56, ct: 82</t>
  </si>
  <si>
    <t>time: 3470, err: 19, ct: 39</t>
  </si>
  <si>
    <t>time: 4360, err: 95, ct: 124</t>
  </si>
  <si>
    <t>time: 1784, err: 97, ct: 120</t>
  </si>
  <si>
    <t>time: 4596, err: 57, ct: 84</t>
  </si>
  <si>
    <t>time: 4458, err: 19, ct: 40</t>
  </si>
  <si>
    <t>time: 4558, err: 96, ct: 126</t>
  </si>
  <si>
    <t>time: 1782, err: 98, ct: 122</t>
  </si>
  <si>
    <t>time: 1598, err: 58, ct: 86</t>
  </si>
  <si>
    <t>time: 5320, err: 19, ct: 41</t>
  </si>
  <si>
    <t>time: 5292, err: 96, ct: 127</t>
  </si>
  <si>
    <t>time: 4174, err: 99, ct: 124</t>
  </si>
  <si>
    <t>time: 1600, err: 64, ct: 93</t>
  </si>
  <si>
    <t>time: 2332, err: 20, ct: 43</t>
  </si>
  <si>
    <t>time: 1780, err: 97, ct: 129</t>
  </si>
  <si>
    <t>time: 1782, err: 100, ct: 126</t>
  </si>
  <si>
    <t>time: 5300, err: 64, ct: 94</t>
  </si>
  <si>
    <t>time: 1594, err: 21, ct: 45</t>
  </si>
  <si>
    <t>time: 12650, err: 97, ct: 130</t>
  </si>
  <si>
    <t>time: 6254, err: 100, ct: 127</t>
  </si>
  <si>
    <t>time: 1598, err: 64, ct: 95</t>
  </si>
  <si>
    <t>time: 1600, err: 21, ct: 46</t>
  </si>
  <si>
    <t>time: 4366, err: 97, ct: 131</t>
  </si>
  <si>
    <t>time: 1964, err: 103, ct: 131</t>
  </si>
  <si>
    <t>time: 6366, err: 65, ct: 97</t>
  </si>
  <si>
    <t>time: 4376, err: 21, ct: 47</t>
  </si>
  <si>
    <t>time: 1784, err: 97, ct: 132</t>
  </si>
  <si>
    <t>time: 10816, err: 103, ct: 132</t>
  </si>
  <si>
    <t>time: 5282, err: 65, ct: 98</t>
  </si>
  <si>
    <t>time: 1784, err: 21, ct: 48</t>
  </si>
  <si>
    <t>time: 3398, err: 97, ct: 133</t>
  </si>
  <si>
    <t>time: 6174, err: 105, ct: 135</t>
  </si>
  <si>
    <t>time: 1782, err: 65, ct: 99</t>
  </si>
  <si>
    <t>time: 3458, err: 21, ct: 49</t>
  </si>
  <si>
    <t>time: 4544, err: 98, ct: 135</t>
  </si>
  <si>
    <t>time: 4360, err: 105, ct: 136</t>
  </si>
  <si>
    <t>time: 11680, err: 65, ct: 100</t>
  </si>
  <si>
    <t>time: 5372, err: 21, ct: 50</t>
  </si>
  <si>
    <t>time: 1784, err: 99, ct: 137</t>
  </si>
  <si>
    <t>time: 1600, err: 107, ct: 139</t>
  </si>
  <si>
    <t>time: 2718, err: 66, ct: 102</t>
  </si>
  <si>
    <t>time: 9794, err: 21, ct: 51</t>
  </si>
  <si>
    <t>time: 2536, err: 99, ct: 138</t>
  </si>
  <si>
    <t>time: 1968, err: 108, ct: 141</t>
  </si>
  <si>
    <t>time: 1592, err: 66, ct: 103</t>
  </si>
  <si>
    <t>time: 1790, err: 21, ct: 52</t>
  </si>
  <si>
    <t>time: 5298, err: 99, ct: 139</t>
  </si>
  <si>
    <t>time: 1964, err: 111, ct: 145</t>
  </si>
  <si>
    <t>time: 1784, err: 66, ct: 104</t>
  </si>
  <si>
    <t>time: 2540, err: 21, ct: 53</t>
  </si>
  <si>
    <t>time: 1968, err: 102, ct: 143</t>
  </si>
  <si>
    <t>time: 12568, err: 111, ct: 146</t>
  </si>
  <si>
    <t>time: 1600, err: 66, ct: 105</t>
  </si>
  <si>
    <t>time: 5344, err: 21, ct: 54</t>
  </si>
  <si>
    <t>time: 4376, err: 102, ct: 144</t>
  </si>
  <si>
    <t>time: 29810, err: 112, ct: 148</t>
  </si>
  <si>
    <t>time: 2522, err: 66, ct: 106</t>
  </si>
  <si>
    <t>time: 6208, err: 21, ct: 55</t>
  </si>
  <si>
    <t>time: 4364, err: 102, ct: 145</t>
  </si>
  <si>
    <t>time: 4546, err: 113, ct: 150</t>
  </si>
  <si>
    <t>time: 9316, err: 67, ct: 108</t>
  </si>
  <si>
    <t>time: 1780, err: 22, ct: 57</t>
  </si>
  <si>
    <t>time: 5684, err: 105, ct: 149</t>
  </si>
  <si>
    <t>time: 5254, err: 113, ct: 151</t>
  </si>
  <si>
    <t>time: 14540, err: 67, ct: 109</t>
  </si>
  <si>
    <t>time: 10816, err: 22, ct: 58</t>
  </si>
  <si>
    <t>time: 12640, err: 105, ct: 150</t>
  </si>
  <si>
    <t>time: 1786, err: 113, ct: 152</t>
  </si>
  <si>
    <t>time: 1416, err: 68, ct: 111</t>
  </si>
  <si>
    <t>time: 9080, err: 23, ct: 60</t>
  </si>
  <si>
    <t>time: 1596, err: 105, ct: 151</t>
  </si>
  <si>
    <t>time: 2538, err: 113, ct: 153</t>
  </si>
  <si>
    <t>time: 3458, err: 68, ct: 112</t>
  </si>
  <si>
    <t>time: 1784, err: 23, ct: 61</t>
  </si>
  <si>
    <t>time: 1600, err: 105, ct: 152</t>
  </si>
  <si>
    <t>time: 5294, err: 113, ct: 154</t>
  </si>
  <si>
    <t>time: 7168, err: 68, ct: 113</t>
  </si>
  <si>
    <t>time: 3442, err: 23, ct: 62</t>
  </si>
  <si>
    <t>time: 2530, err: 105, ct: 153</t>
  </si>
  <si>
    <t>time: 4360, err: 113, ct: 155</t>
  </si>
  <si>
    <t>time: 8960, err: 68, ct: 114</t>
  </si>
  <si>
    <t>time: 5284, err: 23, ct: 63</t>
  </si>
  <si>
    <t>time: 1594, err: 107, ct: 156</t>
  </si>
  <si>
    <t>time: 3702, err: 114, ct: 157</t>
  </si>
  <si>
    <t>time: 4380, err: 68, ct: 115</t>
  </si>
  <si>
    <t>time: 1784, err: 23, ct: 64</t>
  </si>
  <si>
    <t>time: 6288, err: 107, ct: 157</t>
  </si>
  <si>
    <t>time: 7158, err: 114, ct: 158</t>
  </si>
  <si>
    <t>time: 4546, err: 69, ct: 117</t>
  </si>
  <si>
    <t>time: 3442, err: 23, ct: 65</t>
  </si>
  <si>
    <t>time: 3462, err: 107, ct: 158</t>
  </si>
  <si>
    <t>time: 3454, err: 114, ct: 159</t>
  </si>
  <si>
    <t>time: 9012, err: 69, ct: 118</t>
  </si>
  <si>
    <t>time: 4358, err: 23, ct: 66</t>
  </si>
  <si>
    <t>time: 8940, err: 107, ct: 159</t>
  </si>
  <si>
    <t>time: 5232, err: 114, ct: 160</t>
  </si>
  <si>
    <t>time: 1966, err: 70, ct: 120</t>
  </si>
  <si>
    <t>time: 2522, err: 26, ct: 70</t>
  </si>
  <si>
    <t>time: 3622, err: 108, ct: 161</t>
  </si>
  <si>
    <t>time: 1782, err: 114, ct: 161</t>
  </si>
  <si>
    <t>time: 3370, err: 70, ct: 121</t>
  </si>
  <si>
    <t>time: 1598, err: 26, ct: 71</t>
  </si>
  <si>
    <t>time: 1598, err: 108, ct: 162</t>
  </si>
  <si>
    <t>time: 6208, err: 114, ct: 162</t>
  </si>
  <si>
    <t>time: 2706, err: 70, ct: 122</t>
  </si>
  <si>
    <t>time: 18220, err: 26, ct: 72</t>
  </si>
  <si>
    <t>time: 1782, err: 108, ct: 163</t>
  </si>
  <si>
    <t>time: 1596, err: 114, ct: 163</t>
  </si>
  <si>
    <t>time: 8018, err: 70, ct: 123</t>
  </si>
  <si>
    <t>time: 2880, err: 28, ct: 75</t>
  </si>
  <si>
    <t>time: 2540, err: 108, ct: 164</t>
  </si>
  <si>
    <t>time: 20014, err: 114, ct: 164</t>
  </si>
  <si>
    <t>time: 9014, err: 70, ct: 124</t>
  </si>
  <si>
    <t>time: 14514, err: 28, ct: 76</t>
  </si>
  <si>
    <t>time: 1604, err: 108, ct: 165</t>
  </si>
  <si>
    <t>time: 1968, err: 115, ct: 166</t>
  </si>
  <si>
    <t>time: 4362, err: 70, ct: 125</t>
  </si>
  <si>
    <t>time: 4376, err: 28, ct: 77</t>
  </si>
  <si>
    <t>time: 2518, err: 108, ct: 166</t>
  </si>
  <si>
    <t>time: 6292, err: 115, ct: 167</t>
  </si>
  <si>
    <t>time: 1414, err: 73, ct: 129</t>
  </si>
  <si>
    <t>time: 6422, err: 29, ct: 79</t>
  </si>
  <si>
    <t>time: 1786, err: 108, ct: 167</t>
  </si>
  <si>
    <t>time: 5758, err: 116, ct: 169</t>
  </si>
  <si>
    <t>time: 4358, err: 73, ct: 130</t>
  </si>
  <si>
    <t>time: 2522, err: 29, ct: 80</t>
  </si>
  <si>
    <t>time: 1600, err: 108, ct: 168</t>
  </si>
  <si>
    <t>time: 2702, err: 116, ct: 170</t>
  </si>
  <si>
    <t>time: 17274, err: 73, ct: 131</t>
  </si>
  <si>
    <t>time: 7526, err: 32, ct: 84</t>
  </si>
  <si>
    <t>time: 1598, err: 108, ct: 169</t>
  </si>
  <si>
    <t>time: 1602, err: 116, ct: 171</t>
  </si>
  <si>
    <t>time: 2526, err: 73, ct: 132</t>
  </si>
  <si>
    <t>time: 2522, err: 32, ct: 85</t>
  </si>
  <si>
    <t>time: 1782, err: 108, ct: 170</t>
  </si>
  <si>
    <t>time: 3458, err: 116, ct: 172</t>
  </si>
  <si>
    <t>time: 8086, err: 73, ct: 133</t>
  </si>
  <si>
    <t>time: 4362, err: 32, ct: 86</t>
  </si>
  <si>
    <t>time: 1602, err: 108, ct: 171</t>
  </si>
  <si>
    <t>time: 1600, err: 116, ct: 173</t>
  </si>
  <si>
    <t>time: 11604, err: 73, ct: 134</t>
  </si>
  <si>
    <t>time: 1782, err: 32, ct: 87</t>
  </si>
  <si>
    <t>time: 2522, err: 108, ct: 172</t>
  </si>
  <si>
    <t>time: 2706, err: 116, ct: 174</t>
  </si>
  <si>
    <t>time: 9948, err: 73, ct: 135</t>
  </si>
  <si>
    <t>time: 2522, err: 32, ct: 88</t>
  </si>
  <si>
    <t>time: 5282, err: 108, ct: 173</t>
  </si>
  <si>
    <t>time: 1598, err: 116, ct: 175</t>
  </si>
  <si>
    <t>time: 5294, err: 73, ct: 136</t>
  </si>
  <si>
    <t>time: 1600, err: 32, ct: 89</t>
  </si>
  <si>
    <t>time: 1780, err: 108, ct: 174</t>
  </si>
  <si>
    <t>time: 1970, err: 117, ct: 177</t>
  </si>
  <si>
    <t>time: 9840, err: 73, ct: 137</t>
  </si>
  <si>
    <t>time: 4360, err: 32, ct: 90</t>
  </si>
  <si>
    <t>time: 1596, err: 108, ct: 175</t>
  </si>
  <si>
    <t>time: 11758, err: 117, ct: 178</t>
  </si>
  <si>
    <t>time: 1784, err: 73, ct: 138</t>
  </si>
  <si>
    <t>time: 4546, err: 33, ct: 92</t>
  </si>
  <si>
    <t>time: 5302, err: 108, ct: 176</t>
  </si>
  <si>
    <t>time: 1598, err: 117, ct: 179</t>
  </si>
  <si>
    <t>time: 2520, err: 73, ct: 139</t>
  </si>
  <si>
    <t>time: 1964, err: 34, ct: 94</t>
  </si>
  <si>
    <t>time: 5284, err: 108, ct: 177</t>
  </si>
  <si>
    <t>time: 1974, err: 118, ct: 181</t>
  </si>
  <si>
    <t>time: 5298, err: 73, ct: 140</t>
  </si>
  <si>
    <t>time: 3458, err: 34, ct: 95</t>
  </si>
  <si>
    <t>time: 1780, err: 108, ct: 178</t>
  </si>
  <si>
    <t>time: 5334, err: 118, ct: 182</t>
  </si>
  <si>
    <t>time: 4560, err: 74, ct: 142</t>
  </si>
  <si>
    <t>time: 4402, err: 34, ct: 96</t>
  </si>
  <si>
    <t>time: 1602, err: 108, ct: 179</t>
  </si>
  <si>
    <t>time: 3444, err: 118, ct: 183</t>
  </si>
  <si>
    <t>time: 9826, err: 74, ct: 143</t>
  </si>
  <si>
    <t>time: 5284, err: 34, ct: 97</t>
  </si>
  <si>
    <t>time: 1602, err: 108, ct: 180</t>
  </si>
  <si>
    <t>time: 5392, err: 118, ct: 184</t>
  </si>
  <si>
    <t>time: 2708, err: 74, ct: 144</t>
  </si>
  <si>
    <t>time: 1782, err: 34, ct: 98</t>
  </si>
  <si>
    <t>time: 1598, err: 108, ct: 181</t>
  </si>
  <si>
    <t>time: 1602, err: 118, ct: 185</t>
  </si>
  <si>
    <t>time: 1600, err: 74, ct: 145</t>
  </si>
  <si>
    <t>time: 2520, err: 34, ct: 99</t>
  </si>
  <si>
    <t>time: 1602, err: 108, ct: 182</t>
  </si>
  <si>
    <t>time: 1600, err: 118, ct: 186</t>
  </si>
  <si>
    <t>time: 1962, err: 75, ct: 147</t>
  </si>
  <si>
    <t>time: 6336, err: 34, ct: 100</t>
  </si>
  <si>
    <t>time: 2702, err: 109, ct: 184</t>
  </si>
  <si>
    <t>time: 1784, err: 118, ct: 187</t>
  </si>
  <si>
    <t>time: 4362, err: 75, ct: 148</t>
  </si>
  <si>
    <t>time: 4406, err: 34, ct: 101</t>
  </si>
  <si>
    <t>time: 1604, err: 109, ct: 185</t>
  </si>
  <si>
    <t>time: 5282, err: 118, ct: 188</t>
  </si>
  <si>
    <t>time: 1786, err: 75, ct: 149</t>
  </si>
  <si>
    <t>time: 23628, err: 34, ct: 102</t>
  </si>
  <si>
    <t>time: 1784, err: 109, ct: 186</t>
  </si>
  <si>
    <t>time: 2524, err: 118, ct: 189</t>
  </si>
  <si>
    <t>time: 2538, err: 75, ct: 150</t>
  </si>
  <si>
    <t>time: 4178, err: 35, ct: 104</t>
  </si>
  <si>
    <t>time: 1600, err: 109, ct: 187</t>
  </si>
  <si>
    <t>time: 4364, err: 118, ct: 190</t>
  </si>
  <si>
    <t>time: 1596, err: 75, ct: 151</t>
  </si>
  <si>
    <t>time: 2524, err: 35, ct: 105</t>
  </si>
  <si>
    <t>time: 1602, err: 109, ct: 188</t>
  </si>
  <si>
    <t>time: 1784, err: 118, ct: 191</t>
  </si>
  <si>
    <t>time: 3644, err: 76, ct: 153</t>
  </si>
  <si>
    <t>time: 1788, err: 35, ct: 106</t>
  </si>
  <si>
    <t>time: 6284, err: 109, ct: 189</t>
  </si>
  <si>
    <t>time: 1602, err: 118, ct: 192</t>
  </si>
  <si>
    <t>time: 5312, err: 76, ct: 154</t>
  </si>
  <si>
    <t>time: 1600, err: 35, ct: 107</t>
  </si>
  <si>
    <t>time: 1604, err: 109, ct: 190</t>
  </si>
  <si>
    <t>time: 4364, err: 118, ct: 193</t>
  </si>
  <si>
    <t>time: 5402, err: 76, ct: 155</t>
  </si>
  <si>
    <t>time: 2522, err: 35, ct: 108</t>
  </si>
  <si>
    <t>time: 1782, err: 110, ct: 192</t>
  </si>
  <si>
    <t>time: 4544, err: 119, ct: 195</t>
  </si>
  <si>
    <t>time: 8948, err: 77, ct: 157</t>
  </si>
  <si>
    <t>time: 1784, err: 36, ct: 110</t>
  </si>
  <si>
    <t>time: 2520, err: 110, ct: 193</t>
  </si>
  <si>
    <t>time: 7104, err: 119, ct: 196</t>
  </si>
  <si>
    <t>time: 7212, err: 77, ct: 158</t>
  </si>
  <si>
    <t>time: 5392, err: 36, ct: 111</t>
  </si>
  <si>
    <t>time: 1786, err: 110, ct: 194</t>
  </si>
  <si>
    <t>time: 2702, err: 120, ct: 198</t>
  </si>
  <si>
    <t>time: 3450, err: 77, ct: 159</t>
  </si>
  <si>
    <t>time: 6250, err: 36, ct: 112</t>
  </si>
  <si>
    <t>time: 1602, err: 110, ct: 195</t>
  </si>
  <si>
    <t>time: 4448, err: 120, ct: 199</t>
  </si>
  <si>
    <t>time: 3994, err: 78, ct: 161</t>
  </si>
  <si>
    <t>time: 2518, err: 36, ct: 113</t>
  </si>
  <si>
    <t>time: 1598, err: 110, ct: 196</t>
  </si>
  <si>
    <t>time: 4362, err: 120, ct: 200</t>
  </si>
  <si>
    <t>time: 10866, err: 78, ct: 162</t>
  </si>
  <si>
    <t>time: 4366, err: 36, ct: 114</t>
  </si>
  <si>
    <t>time: 1784, err: 111, ct: 198</t>
  </si>
  <si>
    <t>time: 5298, err: 120, ct: 201</t>
  </si>
  <si>
    <t>time: 4368, err: 78, ct: 163</t>
  </si>
  <si>
    <t>time: 1778, err: 36, ct: 115</t>
  </si>
  <si>
    <t>time: 2518, err: 111, ct: 199</t>
  </si>
  <si>
    <t>time: 4546, err: 121, ct: 203</t>
  </si>
  <si>
    <t>time: 5290, err: 78, ct: 164</t>
  </si>
  <si>
    <t>time: 6236, err: 36, ct: 116</t>
  </si>
  <si>
    <t>time: 1782, err: 111, ct: 200</t>
  </si>
  <si>
    <t>time: 5304, err: 121, ct: 204</t>
  </si>
  <si>
    <t>time: 4562, err: 79, ct: 166</t>
  </si>
  <si>
    <t>time: 1604, err: 36, ct: 117</t>
  </si>
  <si>
    <t>time: 3438, err: 111, ct: 201</t>
  </si>
  <si>
    <t>time: 5314, err: 121, ct: 205</t>
  </si>
  <si>
    <t>time: 9912, err: 79, ct: 167</t>
  </si>
  <si>
    <t>time: 5298, err: 36, ct: 118</t>
  </si>
  <si>
    <t>time: 1600, err: 111, ct: 202</t>
  </si>
  <si>
    <t>time: 7260, err: 122, ct: 207</t>
  </si>
  <si>
    <t>time: 9886, err: 79, ct: 168</t>
  </si>
  <si>
    <t>time: 14626, err: 37, ct: 120</t>
  </si>
  <si>
    <t>time: 4424, err: 111, ct: 203</t>
  </si>
  <si>
    <t>time: 5298, err: 122, ct: 208</t>
  </si>
  <si>
    <t>time: 7230, err: 79, ct: 169</t>
  </si>
  <si>
    <t>time: 5286, err: 37, ct: 121</t>
  </si>
  <si>
    <t>time: 3440, err: 111, ct: 204</t>
  </si>
  <si>
    <t>time: 1780, err: 123, ct: 210</t>
  </si>
  <si>
    <t>time: 4312, err: 79, ct: 170</t>
  </si>
  <si>
    <t>time: 5218, err: 37, ct: 122</t>
  </si>
  <si>
    <t>time: 1782, err: 111, ct: 205</t>
  </si>
  <si>
    <t>time: 3552, err: 123, ct: 211</t>
  </si>
  <si>
    <t>time: 8940, err: 79, ct: 171</t>
  </si>
  <si>
    <t>time: 1782, err: 37, ct: 123</t>
  </si>
  <si>
    <t>time: 2512, err: 111, ct: 206</t>
  </si>
  <si>
    <t>time: 1600, err: 123, ct: 212</t>
  </si>
  <si>
    <t>time: 5282, err: 79, ct: 172</t>
  </si>
  <si>
    <t>time: 7040, err: 37, ct: 124</t>
  </si>
  <si>
    <t>time: 1602, err: 111, ct: 207</t>
  </si>
  <si>
    <t>time: 1416, err: 123, ct: 213</t>
  </si>
  <si>
    <t>time: 1778, err: 79, ct: 173</t>
  </si>
  <si>
    <t>time: 2708, err: 38, ct: 126</t>
  </si>
  <si>
    <t>time: 1780, err: 111, ct: 208</t>
  </si>
  <si>
    <t>time: 4362, err: 123, ct: 214</t>
  </si>
  <si>
    <t>time: 2706, err: 81, ct: 176</t>
  </si>
  <si>
    <t>time: 1598, err: 38, ct: 127</t>
  </si>
  <si>
    <t>time: 1600, err: 111, ct: 209</t>
  </si>
  <si>
    <t>time: 1786, err: 123, ct: 215</t>
  </si>
  <si>
    <t>time: 84396, err: 82, ct: 178</t>
  </si>
  <si>
    <t>time: 1602, err: 38, ct: 128</t>
  </si>
  <si>
    <t>time: 1600, err: 111, ct: 210</t>
  </si>
  <si>
    <t>time: 1414, err: 123, ct: 216</t>
  </si>
  <si>
    <t>time: 1602, err: 82, ct: 179</t>
  </si>
  <si>
    <t>time: 13738, err: 39, ct: 130</t>
  </si>
  <si>
    <t>time: 2704, err: 112, ct: 212</t>
  </si>
  <si>
    <t>time: 1784, err: 123, ct: 217</t>
  </si>
  <si>
    <t>time: 1598, err: 89, ct: 187</t>
  </si>
  <si>
    <t>time: 5302, err: 39, ct: 131</t>
  </si>
  <si>
    <t>time: 1596, err: 112, ct: 213</t>
  </si>
  <si>
    <t>time: 1596, err: 123, ct: 218</t>
  </si>
  <si>
    <t>time: 9940, err: 89, ct: 188</t>
  </si>
  <si>
    <t>time: 5278, err: 39, ct: 132</t>
  </si>
  <si>
    <t>time: 1782, err: 112, ct: 214</t>
  </si>
  <si>
    <t>time: 4364, err: 123, ct: 219</t>
  </si>
  <si>
    <t>time: 5388, err: 89, ct: 189</t>
  </si>
  <si>
    <t>time: 3624, err: 40, ct: 134</t>
  </si>
  <si>
    <t>time: 1598, err: 112, ct: 215</t>
  </si>
  <si>
    <t>time: 1780, err: 123, ct: 220</t>
  </si>
  <si>
    <t>time: 19054, err: 89, ct: 190</t>
  </si>
  <si>
    <t>time: 5308, err: 40, ct: 135</t>
  </si>
  <si>
    <t>time: 1602, err: 112, ct: 216</t>
  </si>
  <si>
    <t>time: 1604, err: 123, ct: 221</t>
  </si>
  <si>
    <t>time: 4908, err: 90, ct: 192</t>
  </si>
  <si>
    <t>time: 7336, err: 42, ct: 138</t>
  </si>
  <si>
    <t>time: 1784, err: 112, ct: 217</t>
  </si>
  <si>
    <t>time: 1602, err: 123, ct: 222</t>
  </si>
  <si>
    <t>time: 4182, err: 94, ct: 197</t>
  </si>
  <si>
    <t>time: 2518, err: 42, ct: 139</t>
  </si>
  <si>
    <t>time: 1414, err: 112, ct: 218</t>
  </si>
  <si>
    <t>time: 2700, err: 124, ct: 224</t>
  </si>
  <si>
    <t>time: 25444, err: 94, ct: 198</t>
  </si>
  <si>
    <t>time: 3078, err: 44, ct: 142</t>
  </si>
  <si>
    <t>time: 5282, err: 112, ct: 219</t>
  </si>
  <si>
    <t>time: 6232, err: 124, ct: 225</t>
  </si>
  <si>
    <t>time: 1782, err: 94, ct: 199</t>
  </si>
  <si>
    <t>time: 5284, err: 44, ct: 143</t>
  </si>
  <si>
    <t>time: 1782, err: 113, ct: 221</t>
  </si>
  <si>
    <t>time: 1596, err: 124, ct: 226</t>
  </si>
  <si>
    <t>time: 5306, err: 94, ct: 200</t>
  </si>
  <si>
    <t>time: 8850, err: 44, ct: 144</t>
  </si>
  <si>
    <t>time: 1784, err: 113, ct: 222</t>
  </si>
  <si>
    <t>time: 1786, err: 124, ct: 227</t>
  </si>
  <si>
    <t>time: 2524, err: 94, ct: 201</t>
  </si>
  <si>
    <t>time: 1604, err: 44, ct: 145</t>
  </si>
  <si>
    <t>time: 1414, err: 113, ct: 223</t>
  </si>
  <si>
    <t>time: 1598, err: 124, ct: 228</t>
  </si>
  <si>
    <t>time: 5278, err: 94, ct: 202</t>
  </si>
  <si>
    <t>time: 4006, err: 46, ct: 148</t>
  </si>
  <si>
    <t>time: 2518, err: 113, ct: 224</t>
  </si>
  <si>
    <t>time: 1780, err: 94, ct: 203</t>
  </si>
  <si>
    <t>time: 1598, err: 46, ct: 149</t>
  </si>
  <si>
    <t>time: 1598, err: 113, ct: 225</t>
  </si>
  <si>
    <t>time: 1784, err: 124, ct: 230</t>
  </si>
  <si>
    <t>time: 2152, err: 95, ct: 205</t>
  </si>
  <si>
    <t>time: 32118, err: 47, ct: 151</t>
  </si>
  <si>
    <t>time: 1780, err: 113, ct: 226</t>
  </si>
  <si>
    <t>time: 1600, err: 124, ct: 231</t>
  </si>
  <si>
    <t>time: 1970, err: 96, ct: 207</t>
  </si>
  <si>
    <t>time: 3448, err: 47, ct: 152</t>
  </si>
  <si>
    <t>time: 1414, err: 113, ct: 227</t>
  </si>
  <si>
    <t>time: 9070, err: 124, ct: 232</t>
  </si>
  <si>
    <t>time: 2522, err: 96, ct: 208</t>
  </si>
  <si>
    <t>time: 3550, err: 47, ct: 153</t>
  </si>
  <si>
    <t>time: 1784, err: 113, ct: 228</t>
  </si>
  <si>
    <t>time: 1600, err: 124, ct: 233</t>
  </si>
  <si>
    <t>time: 5282, err: 96, ct: 209</t>
  </si>
  <si>
    <t>time: 1228, err: 48, ct: 155</t>
  </si>
  <si>
    <t>time: 1598, err: 113, ct: 229</t>
  </si>
  <si>
    <t>time: 2520, err: 124, ct: 234</t>
  </si>
  <si>
    <t>time: 9108, err: 97, ct: 211</t>
  </si>
  <si>
    <t>time: 1600, err: 48, ct: 156</t>
  </si>
  <si>
    <t>time: 1600, err: 113, ct: 230</t>
  </si>
  <si>
    <t>time: 2536, err: 124, ct: 235</t>
  </si>
  <si>
    <t>time: 5276, err: 97, ct: 212</t>
  </si>
  <si>
    <t>time: 2342, err: 50, ct: 159</t>
  </si>
  <si>
    <t>time: 1782, err: 114, ct: 232</t>
  </si>
  <si>
    <t>time: 1782, err: 125, ct: 237</t>
  </si>
  <si>
    <t>time: 1784, err: 97, ct: 213</t>
  </si>
  <si>
    <t>time: 5296, err: 50, ct: 160</t>
  </si>
  <si>
    <t>time: 2524, err: 114, ct: 233</t>
  </si>
  <si>
    <t>time: 1602, err: 125, ct: 238</t>
  </si>
  <si>
    <t>time: 3444, err: 97, ct: 214</t>
  </si>
  <si>
    <t>time: 7158, err: 50, ct: 161</t>
  </si>
  <si>
    <t>time: 1784, err: 114, ct: 234</t>
  </si>
  <si>
    <t>time: 1782, err: 125, ct: 239</t>
  </si>
  <si>
    <t>time: 5270, err: 97, ct: 215</t>
  </si>
  <si>
    <t>time: 2700, err: 51, ct: 163</t>
  </si>
  <si>
    <t>time: 2522, err: 114, ct: 235</t>
  </si>
  <si>
    <t>time: 6184, err: 125, ct: 240</t>
  </si>
  <si>
    <t>time: 1780, err: 97, ct: 216</t>
  </si>
  <si>
    <t>time: 5326, err: 51, ct: 164</t>
  </si>
  <si>
    <t>time: 1600, err: 114, ct: 236</t>
  </si>
  <si>
    <t>time: 1598, err: 125, ct: 241</t>
  </si>
  <si>
    <t>time: 2520, err: 97, ct: 217</t>
  </si>
  <si>
    <t>time: 3070, err: 52, ct: 166</t>
  </si>
  <si>
    <t>time: 1776, err: 114, ct: 237</t>
  </si>
  <si>
    <t>time: 1784, err: 125, ct: 242</t>
  </si>
  <si>
    <t>time: 9926, err: 97, ct: 218</t>
  </si>
  <si>
    <t>time: 4362, err: 52, ct: 167</t>
  </si>
  <si>
    <t>time: 1598, err: 114, ct: 238</t>
  </si>
  <si>
    <t>time: 1598, err: 125, ct: 243</t>
  </si>
  <si>
    <t>time: 5302, err: 97, ct: 219</t>
  </si>
  <si>
    <t>time: 9086, err: 53, ct: 169</t>
  </si>
  <si>
    <t>time: 1600, err: 114, ct: 239</t>
  </si>
  <si>
    <t>time: 1602, err: 125, ct: 244</t>
  </si>
  <si>
    <t>time: 3548, err: 98, ct: 221</t>
  </si>
  <si>
    <t>time: 1786, err: 53, ct: 170</t>
  </si>
  <si>
    <t>time: 3442, err: 114, ct: 240</t>
  </si>
  <si>
    <t>time: 2518, err: 125, ct: 245</t>
  </si>
  <si>
    <t>time: 1782, err: 98, ct: 222</t>
  </si>
  <si>
    <t>time: 3438, err: 53, ct: 171</t>
  </si>
  <si>
    <t>time: 1786, err: 114, ct: 241</t>
  </si>
  <si>
    <t>time: 1788, err: 125, ct: 246</t>
  </si>
  <si>
    <t>time: 11790, err: 98, ct: 223</t>
  </si>
  <si>
    <t>time: 2892, err: 55, ct: 174</t>
  </si>
  <si>
    <t>time: 2520, err: 114, ct: 242</t>
  </si>
  <si>
    <t>time: 1604, err: 125, ct: 247</t>
  </si>
  <si>
    <t>time: 1600, err: 98, ct: 224</t>
  </si>
  <si>
    <t>time: 2706, err: 56, ct: 176</t>
  </si>
  <si>
    <t>time: 1602, err: 114, ct: 243</t>
  </si>
  <si>
    <t>time: 1598, err: 125, ct: 248</t>
  </si>
  <si>
    <t>time: 5282, err: 98, ct: 225</t>
  </si>
  <si>
    <t>time: 20494, err: 59, ct: 180</t>
  </si>
  <si>
    <t>time: 1782, err: 114, ct: 244</t>
  </si>
  <si>
    <t>time: 1782, err: 125, ct: 249</t>
  </si>
  <si>
    <t>time: 5314, err: 98, ct: 226</t>
  </si>
  <si>
    <t>time: 5296, err: 59, ct: 181</t>
  </si>
  <si>
    <t>time: 1600, err: 114, ct: 245</t>
  </si>
  <si>
    <t>time: 2520, err: 125, ct: 250</t>
  </si>
  <si>
    <t>time: 2534, err: 98, ct: 227</t>
  </si>
  <si>
    <t>time: 2718, err: 60, ct: 183</t>
  </si>
  <si>
    <t>time: 1600, err: 114, ct: 246</t>
  </si>
  <si>
    <t>time: 1598, err: 125, ct: 251</t>
  </si>
  <si>
    <t>time: 1784, err: 98, ct: 228</t>
  </si>
  <si>
    <t>time: 1600, err: 60, ct: 184</t>
  </si>
  <si>
    <t>time: 6346, err: 114, ct: 247</t>
  </si>
  <si>
    <t>time: 8136, err: 125, ct: 252</t>
  </si>
  <si>
    <t>time: 9880, err: 98, ct: 229</t>
  </si>
  <si>
    <t>time: 1784, err: 60, ct: 185</t>
  </si>
  <si>
    <t>time: 1602, err: 114, ct: 248</t>
  </si>
  <si>
    <t>time: 1602, err: 125, ct: 253</t>
  </si>
  <si>
    <t>time: 3462, err: 98, ct: 230</t>
  </si>
  <si>
    <t>time: 2540, err: 60, ct: 186</t>
  </si>
  <si>
    <t>time: 1416, err: 114, ct: 249</t>
  </si>
  <si>
    <t>time: 1784, err: 125, ct: 254</t>
  </si>
  <si>
    <t>time: 1600, err: 98, ct: 231</t>
  </si>
  <si>
    <t>time: 7204, err: 60, ct: 187</t>
  </si>
  <si>
    <t>time: 2706, err: 115, ct: 251</t>
  </si>
  <si>
    <t>time: 1602, err: 125, ct: 255</t>
  </si>
  <si>
    <t>time: 1784, err: 98, ct: 232</t>
  </si>
  <si>
    <t>time: 3374, err: 60, ct: 188</t>
  </si>
  <si>
    <t>time: 1600, err: 115, ct: 252</t>
  </si>
  <si>
    <t>time: 1600, err: 125, ct: 256</t>
  </si>
  <si>
    <t>time: 2526, err: 98, ct: 233</t>
  </si>
  <si>
    <t>time: 1786, err: 60, ct: 189</t>
  </si>
  <si>
    <t>time: 1784, err: 115, ct: 253</t>
  </si>
  <si>
    <t>time: 1598, err: 125, ct: 257</t>
  </si>
  <si>
    <t>time: 8154, err: 98, ct: 234</t>
  </si>
  <si>
    <t>time: 1596, err: 60, ct: 190</t>
  </si>
  <si>
    <t>time: 1600, err: 115, ct: 254</t>
  </si>
  <si>
    <t>time: 2890, err: 125, ct: 258</t>
  </si>
  <si>
    <t>time: 2546, err: 98, ct: 235</t>
  </si>
  <si>
    <t>time: 1602, err: 60, ct: 191</t>
  </si>
  <si>
    <t>time: 1600, err: 115, ct: 255</t>
  </si>
  <si>
    <t>time: 1232, err: 125, ct: 259</t>
  </si>
  <si>
    <t>time: 1594, err: 98, ct: 236</t>
  </si>
  <si>
    <t>time: 2712, err: 61, ct: 193</t>
  </si>
  <si>
    <t>time: 3440, err: 115, ct: 256</t>
  </si>
  <si>
    <t>time: 2706, err: 98, ct: 237</t>
  </si>
  <si>
    <t>time: 1598, err: 61, ct: 194</t>
  </si>
  <si>
    <t>time: 1782, err: 115, ct: 257</t>
  </si>
  <si>
    <t>time: 1600, err: 125, ct: 261</t>
  </si>
  <si>
    <t>time: 1602, err: 98, ct: 238</t>
  </si>
  <si>
    <t>time: 1782, err: 61, ct: 195</t>
  </si>
  <si>
    <t>time: 2516, err: 115, ct: 258</t>
  </si>
  <si>
    <t>time: 1598, err: 125, ct: 262</t>
  </si>
  <si>
    <t>time: 1594, err: 98, ct: 239</t>
  </si>
  <si>
    <t>time: 1600, err: 61, ct: 196</t>
  </si>
  <si>
    <t>time: 1598, err: 115, ct: 259</t>
  </si>
  <si>
    <t>time: 1600, err: 125, ct: 263</t>
  </si>
  <si>
    <t>time: 1598, err: 98, ct: 240</t>
  </si>
  <si>
    <t>time: 17310, err: 61, ct: 197</t>
  </si>
  <si>
    <t>time: 1778, err: 115, ct: 260</t>
  </si>
  <si>
    <t>time: 1602, err: 125, ct: 264</t>
  </si>
  <si>
    <t>time: 1786, err: 98, ct: 241</t>
  </si>
  <si>
    <t>time: 1602, err: 61, ct: 198</t>
  </si>
  <si>
    <t>time: 1598, err: 115, ct: 261</t>
  </si>
  <si>
    <t>time: 2522, err: 125, ct: 265</t>
  </si>
  <si>
    <t>time: 1600, err: 98, ct: 242</t>
  </si>
  <si>
    <t>time: 1600, err: 61, ct: 199</t>
  </si>
  <si>
    <t>time: 1598, err: 115, ct: 262</t>
  </si>
  <si>
    <t>time: 1598, err: 125, ct: 266</t>
  </si>
  <si>
    <t>time: 4362, err: 98, ct: 243</t>
  </si>
  <si>
    <t>time: 1786, err: 61, ct: 200</t>
  </si>
  <si>
    <t>time: 1786, err: 115, ct: 263</t>
  </si>
  <si>
    <t>time: 1416, err: 125, ct: 267</t>
  </si>
  <si>
    <t>time: 1600, err: 98, ct: 244</t>
  </si>
  <si>
    <t>time: 1602, err: 61, ct: 201</t>
  </si>
  <si>
    <t>time: 1604, err: 115, ct: 264</t>
  </si>
  <si>
    <t>time: 1422, err: 125, ct: 268</t>
  </si>
  <si>
    <t>time: 1782, err: 98, ct: 245</t>
  </si>
  <si>
    <t>time: 1598, err: 61, ct: 202</t>
  </si>
  <si>
    <t>time: 1604, err: 115, ct: 265</t>
  </si>
  <si>
    <t>time: 1236, err: 125, ct: 269</t>
  </si>
  <si>
    <t>time: 1598, err: 98, ct: 246</t>
  </si>
  <si>
    <t>time: 1780, err: 61, ct: 203</t>
  </si>
  <si>
    <t>time: 2516, err: 115, ct: 266</t>
  </si>
  <si>
    <t>time: 1598, err: 125, ct: 270</t>
  </si>
  <si>
    <t>time: 1604, err: 98, ct: 247</t>
  </si>
  <si>
    <t>time: 1600, err: 61, ct: 204</t>
  </si>
  <si>
    <t>time: 1784, err: 115, ct: 267</t>
  </si>
  <si>
    <t>time: 1230, err: 125, ct: 271</t>
  </si>
  <si>
    <t>time: 13562, err: 98, ct: 248</t>
  </si>
  <si>
    <t>time: 1598, err: 61, ct: 205</t>
  </si>
  <si>
    <t>time: 2522, err: 115, ct: 268</t>
  </si>
  <si>
    <t>time: 1234, err: 125, ct: 272</t>
  </si>
  <si>
    <t>time: 3812, err: 98, ct: 249</t>
  </si>
  <si>
    <t>time: 1780, err: 61, ct: 206</t>
  </si>
  <si>
    <t>time: 1596, err: 115, ct: 269</t>
  </si>
  <si>
    <t>time: 1230, err: 125, ct: 273</t>
  </si>
  <si>
    <t>time: 1416, err: 98, ct: 250</t>
  </si>
  <si>
    <t>time: 1534, err: 61, ct: 207</t>
  </si>
  <si>
    <t>time: 1782, err: 115, ct: 270</t>
  </si>
  <si>
    <t>time: 1228, err: 125, ct: 274</t>
  </si>
  <si>
    <t>time: 3438, err: 98, ct: 251</t>
  </si>
  <si>
    <t>time: 5332, err: 61, ct: 208</t>
  </si>
  <si>
    <t>time: 1600, err: 115, ct: 271</t>
  </si>
  <si>
    <t>time: 1230, err: 125, ct: 275</t>
  </si>
  <si>
    <t>time: 1600, err: 98, ct: 252</t>
  </si>
  <si>
    <t>time: 3444, err: 61, ct: 209</t>
  </si>
  <si>
    <t>time: 1598, err: 115, ct: 272</t>
  </si>
  <si>
    <t>time: 1606, err: 125, ct: 276</t>
  </si>
  <si>
    <t>time: 2704, err: 98, ct: 253</t>
  </si>
  <si>
    <t>time: 5280, err: 61, ct: 210</t>
  </si>
  <si>
    <t>time: 2518, err: 115, ct: 273</t>
  </si>
  <si>
    <t>time: 1416, err: 125, ct: 277</t>
  </si>
  <si>
    <t>time: 1598, err: 98, ct: 254</t>
  </si>
  <si>
    <t>time: 1720, err: 61, ct: 211</t>
  </si>
  <si>
    <t>time: 1596, err: 115, ct: 274</t>
  </si>
  <si>
    <t>time: 1230, err: 125, ct: 278</t>
  </si>
  <si>
    <t>time: 1786, err: 98, ct: 255</t>
  </si>
  <si>
    <t>time: 3372, err: 61, ct: 212</t>
  </si>
  <si>
    <t>time: 1784, err: 115, ct: 275</t>
  </si>
  <si>
    <t>time: 1230, err: 125, ct: 279</t>
  </si>
  <si>
    <t>time: 1232, err: 98, ct: 256</t>
  </si>
  <si>
    <t>time: 4482, err: 62, ct: 214</t>
  </si>
  <si>
    <t>time: 1596, err: 115, ct: 276</t>
  </si>
  <si>
    <t>time: 4034, err: 125, ct: 280</t>
  </si>
  <si>
    <t>time: 1966, err: 98, ct: 257</t>
  </si>
  <si>
    <t>time: 1784, err: 62, ct: 215</t>
  </si>
  <si>
    <t>time: 1414, err: 115, ct: 277</t>
  </si>
  <si>
    <t>time: 1232, err: 125, ct: 281</t>
  </si>
  <si>
    <t>time: 3092, err: 98, ct: 258</t>
  </si>
  <si>
    <t>time: 4394, err: 62, ct: 216</t>
  </si>
  <si>
    <t>time: 1782, err: 115, ct: 278</t>
  </si>
  <si>
    <t>time: 1234, err: 125, ct: 282</t>
  </si>
  <si>
    <t>time: 1228, err: 98, ct: 259</t>
  </si>
  <si>
    <t>time: 4456, err: 62, ct: 217</t>
  </si>
  <si>
    <t>time: 1602, err: 115, ct: 279</t>
  </si>
  <si>
    <t>time: 1784, err: 125, ct: 283</t>
  </si>
  <si>
    <t>time: 3442, err: 98, ct: 260</t>
  </si>
  <si>
    <t>time: 2522, err: 62, ct: 218</t>
  </si>
  <si>
    <t>time: 1596, err: 115, ct: 280</t>
  </si>
  <si>
    <t>time: 1230, err: 125, ct: 284</t>
  </si>
  <si>
    <t>time: 1600, err: 98, ct: 261</t>
  </si>
  <si>
    <t>time: 2566, err: 62, ct: 219</t>
  </si>
  <si>
    <t>time: 2522, err: 115, ct: 281</t>
  </si>
  <si>
    <t>time: 1234, err: 125, ct: 285</t>
  </si>
  <si>
    <t>time: 1418, err: 98, ct: 262</t>
  </si>
  <si>
    <t>time: 2518, err: 62, ct: 220</t>
  </si>
  <si>
    <t>time: 1788, err: 115, ct: 282</t>
  </si>
  <si>
    <t>time: 2818, err: 125, ct: 286</t>
  </si>
  <si>
    <t>time: 1966, err: 98, ct: 263</t>
  </si>
  <si>
    <t>time: 1784, err: 62, ct: 221</t>
  </si>
  <si>
    <t>time: 3374, err: 115, ct: 283</t>
  </si>
  <si>
    <t>time: 1234, err: 125, ct: 287</t>
  </si>
  <si>
    <t>time: 1598, err: 98, ct: 264</t>
  </si>
  <si>
    <t>time: 1534, err: 62, ct: 222</t>
  </si>
  <si>
    <t>time: 2706, err: 115, ct: 284</t>
  </si>
  <si>
    <t>time: 1232, err: 125, ct: 288</t>
  </si>
  <si>
    <t>time: 1232, err: 98, ct: 265</t>
  </si>
  <si>
    <t>time: 1598, err: 62, ct: 223</t>
  </si>
  <si>
    <t>time: 1600, err: 115, ct: 285</t>
  </si>
  <si>
    <t>time: 1800, err: 98, ct: 266</t>
  </si>
  <si>
    <t>time: 2542, err: 62, ct: 224</t>
  </si>
  <si>
    <t>time: 1600, err: 115, ct: 286</t>
  </si>
  <si>
    <t>time: 1348, err: 125, ct: 290</t>
  </si>
  <si>
    <t>time: 1968, err: 98, ct: 267</t>
  </si>
  <si>
    <t>time: 2698, err: 62, ct: 225</t>
  </si>
  <si>
    <t>time: 2520, err: 115, ct: 287</t>
  </si>
  <si>
    <t>time: 1230, err: 125, ct: 291</t>
  </si>
  <si>
    <t>time: 1782, err: 98, ct: 268</t>
  </si>
  <si>
    <t>time: 1600, err: 62, ct: 226</t>
  </si>
  <si>
    <t>time: 1780, err: 115, ct: 288</t>
  </si>
  <si>
    <t>time: 1232, err: 125, ct: 292</t>
  </si>
  <si>
    <t>time: 1598, err: 98, ct: 269</t>
  </si>
  <si>
    <t>time: 4348, err: 62, ct: 227</t>
  </si>
  <si>
    <t>time: 1604, err: 115, ct: 289</t>
  </si>
  <si>
    <t>time: 1230, err: 125, ct: 293</t>
  </si>
  <si>
    <t>time: 1600, err: 98, ct: 270</t>
  </si>
  <si>
    <t>time: 1782, err: 63, ct: 229</t>
  </si>
  <si>
    <t>time: 1600, err: 115, ct: 290</t>
  </si>
  <si>
    <t>time: 1602, err: 98, ct: 271</t>
  </si>
  <si>
    <t>time: 1598, err: 63, ct: 230</t>
  </si>
  <si>
    <t>time: 1782, err: 116, ct: 292</t>
  </si>
  <si>
    <t>time: 1236, err: 125, ct: 295</t>
  </si>
  <si>
    <t>time: 1786, err: 98, ct: 272</t>
  </si>
  <si>
    <t>time: 1600, err: 63, ct: 231</t>
  </si>
  <si>
    <t>time: 2520, err: 116, ct: 293</t>
  </si>
  <si>
    <t>time: 1232, err: 125, ct: 296</t>
  </si>
  <si>
    <t>time: 1230, err: 98, ct: 273</t>
  </si>
  <si>
    <t>time: 1602, err: 63, ct: 232</t>
  </si>
  <si>
    <t>time: 1784, err: 116, ct: 294</t>
  </si>
  <si>
    <t>time: 1226, err: 125, ct: 297</t>
  </si>
  <si>
    <t>time: 1232, err: 98, ct: 274</t>
  </si>
  <si>
    <t>time: 7142, err: 63, ct: 233</t>
  </si>
  <si>
    <t>time: 1598, err: 116, ct: 295</t>
  </si>
  <si>
    <t>time: 1236, err: 125, ct: 298</t>
  </si>
  <si>
    <t>time: 1602, err: 98, ct: 275</t>
  </si>
  <si>
    <t>time: 2516, err: 63, ct: 234</t>
  </si>
  <si>
    <t>time: 1600, err: 116, ct: 296</t>
  </si>
  <si>
    <t>time: 1234, err: 125, ct: 299</t>
  </si>
  <si>
    <t>time: 1600, err: 98, ct: 276</t>
  </si>
  <si>
    <t>time: 1786, err: 63, ct: 235</t>
  </si>
  <si>
    <t>time: 5460, err: 116, ct: 297</t>
  </si>
  <si>
    <t>time: 1228, err: 125, ct: 300</t>
  </si>
  <si>
    <t>time: 2518, err: 98, ct: 277</t>
  </si>
  <si>
    <t>time: 1600, err: 63, ct: 236</t>
  </si>
  <si>
    <t>time: 1602, err: 116, ct: 298</t>
  </si>
  <si>
    <t>time: 1234, err: 125, ct: 301</t>
  </si>
  <si>
    <t>time: 1788, err: 98, ct: 278</t>
  </si>
  <si>
    <t>time: 3432, err: 63, ct: 237</t>
  </si>
  <si>
    <t>time: 2336, err: 116, ct: 299</t>
  </si>
  <si>
    <t>time: 1232, err: 125, ct: 302</t>
  </si>
  <si>
    <t>time: 1790, err: 98, ct: 279</t>
  </si>
  <si>
    <t>time: 1780, err: 63, ct: 238</t>
  </si>
  <si>
    <t>time: 1600, err: 116, ct: 300</t>
  </si>
  <si>
    <t>time: 1416, err: 125, ct: 303</t>
  </si>
  <si>
    <t>time: 1418, err: 98, ct: 280</t>
  </si>
  <si>
    <t>time: 3448, err: 63, ct: 239</t>
  </si>
  <si>
    <t>time: 1784, err: 116, ct: 301</t>
  </si>
  <si>
    <t>time: 1420, err: 125, ct: 304</t>
  </si>
  <si>
    <t>time: 1230, err: 98, ct: 281</t>
  </si>
  <si>
    <t>time: 5290, err: 63, ct: 240</t>
  </si>
  <si>
    <t>time: 1602, err: 116, ct: 302</t>
  </si>
  <si>
    <t>time: 1234, err: 125, ct: 305</t>
  </si>
  <si>
    <t>time: 4946, err: 98, ct: 282</t>
  </si>
  <si>
    <t>time: 3638, err: 64, ct: 242</t>
  </si>
  <si>
    <t>time: 2334, err: 116, ct: 303</t>
  </si>
  <si>
    <t>time: 1232, err: 125, ct: 306</t>
  </si>
  <si>
    <t>time: 2522, err: 98, ct: 283</t>
  </si>
  <si>
    <t>time: 3438, err: 64, ct: 243</t>
  </si>
  <si>
    <t>time: 1782, err: 116, ct: 304</t>
  </si>
  <si>
    <t>time: 1600, err: 98, ct: 284</t>
  </si>
  <si>
    <t>time: 1598, err: 64, ct: 244</t>
  </si>
  <si>
    <t>time: 1600, err: 116, ct: 305</t>
  </si>
  <si>
    <t>time: 1236, err: 125, ct: 308</t>
  </si>
  <si>
    <t>time: 1232, err: 98, ct: 285</t>
  </si>
  <si>
    <t>time: 1414, err: 65, ct: 246</t>
  </si>
  <si>
    <t>time: 2710, err: 117, ct: 307</t>
  </si>
  <si>
    <t>time: 1228, err: 98, ct: 286</t>
  </si>
  <si>
    <t>time: 1602, err: 65, ct: 247</t>
  </si>
  <si>
    <t>time: 1606, err: 117, ct: 308</t>
  </si>
  <si>
    <t>time: 1410, err: 98, ct: 287</t>
  </si>
  <si>
    <t>time: 1786, err: 65, ct: 248</t>
  </si>
  <si>
    <t>time: 1784, err: 117, ct: 309</t>
  </si>
  <si>
    <t>time: 1234, err: 125, ct: 311</t>
  </si>
  <si>
    <t>time: 1782, err: 98, ct: 288</t>
  </si>
  <si>
    <t>time: 1602, err: 65, ct: 249</t>
  </si>
  <si>
    <t>time: 1600, err: 117, ct: 310</t>
  </si>
  <si>
    <t>time: 1234, err: 125, ct: 312</t>
  </si>
  <si>
    <t>time: 1416, err: 98, ct: 289</t>
  </si>
  <si>
    <t>time: 1598, err: 65, ct: 250</t>
  </si>
  <si>
    <t>time: 1600, err: 117, ct: 311</t>
  </si>
  <si>
    <t>time: 1230, err: 125, ct: 313</t>
  </si>
  <si>
    <t>time: 3996, err: 98, ct: 290</t>
  </si>
  <si>
    <t>time: 1782, err: 65, ct: 251</t>
  </si>
  <si>
    <t>time: 2522, err: 117, ct: 312</t>
  </si>
  <si>
    <t>time: 1418, err: 98, ct: 291</t>
  </si>
  <si>
    <t>time: 6164, err: 65, ct: 252</t>
  </si>
  <si>
    <t>time: 1782, err: 117, ct: 313</t>
  </si>
  <si>
    <t>time: 1236, err: 125, ct: 315</t>
  </si>
  <si>
    <t>time: 1602, err: 98, ct: 292</t>
  </si>
  <si>
    <t>time: 1782, err: 66, ct: 254</t>
  </si>
  <si>
    <t>time: 1600, err: 117, ct: 314</t>
  </si>
  <si>
    <t>time: 1238, err: 98, ct: 293</t>
  </si>
  <si>
    <t>time: 1602, err: 66, ct: 255</t>
  </si>
  <si>
    <t>time: 1600, err: 117, ct: 315</t>
  </si>
  <si>
    <t>time: 1236, err: 125, ct: 317</t>
  </si>
  <si>
    <t>time: 1228, err: 98, ct: 294</t>
  </si>
  <si>
    <t>time: 1782, err: 66, ct: 256</t>
  </si>
  <si>
    <t>time: 1594, err: 117, ct: 316</t>
  </si>
  <si>
    <t>time: 1232, err: 125, ct: 318</t>
  </si>
  <si>
    <t>time: 1594, err: 98, ct: 295</t>
  </si>
  <si>
    <t>time: 3360, err: 66, ct: 257</t>
  </si>
  <si>
    <t>time: 6392, err: 117, ct: 317</t>
  </si>
  <si>
    <t>time: 1230, err: 125, ct: 319</t>
  </si>
  <si>
    <t>time: 1232, err: 98, ct: 296</t>
  </si>
  <si>
    <t>time: 1780, err: 66, ct: 258</t>
  </si>
  <si>
    <t>time: 1598, err: 117, ct: 318</t>
  </si>
  <si>
    <t>time: 1232, err: 125, ct: 320</t>
  </si>
  <si>
    <t>time: 1232, err: 98, ct: 297</t>
  </si>
  <si>
    <t>time: 1534, err: 66, ct: 259</t>
  </si>
  <si>
    <t>time: 1602, err: 117, ct: 319</t>
  </si>
  <si>
    <t>time: 1236, err: 125, ct: 321</t>
  </si>
  <si>
    <t>time: 1598, err: 98, ct: 298</t>
  </si>
  <si>
    <t>time: 1600, err: 66, ct: 260</t>
  </si>
  <si>
    <t>time: 1784, err: 117, ct: 320</t>
  </si>
  <si>
    <t>time: 1412, err: 98, ct: 299</t>
  </si>
  <si>
    <t>time: 2544, err: 66, ct: 261</t>
  </si>
  <si>
    <t>time: 1604, err: 117, ct: 321</t>
  </si>
  <si>
    <t>time: 1232, err: 125, ct: 323</t>
  </si>
  <si>
    <t>time: 1786, err: 98, ct: 300</t>
  </si>
  <si>
    <t>time: 1780, err: 66, ct: 262</t>
  </si>
  <si>
    <t>time: 1598, err: 117, ct: 322</t>
  </si>
  <si>
    <t>time: 1236, err: 125, ct: 324</t>
  </si>
  <si>
    <t>time: 1604, err: 98, ct: 301</t>
  </si>
  <si>
    <t>time: 2334, err: 66, ct: 263</t>
  </si>
  <si>
    <t>time: 3442, err: 117, ct: 323</t>
  </si>
  <si>
    <t>time: 1230, err: 98, ct: 302</t>
  </si>
  <si>
    <t>time: 1602, err: 66, ct: 264</t>
  </si>
  <si>
    <t>time: 1780, err: 117, ct: 324</t>
  </si>
  <si>
    <t>time: 1230, err: 98, ct: 303</t>
  </si>
  <si>
    <t>time: 1784, err: 66, ct: 265</t>
  </si>
  <si>
    <t>time: 2332, err: 117, ct: 325</t>
  </si>
  <si>
    <t>time: 1232, err: 125, ct: 327</t>
  </si>
  <si>
    <t>time: 1600, err: 98, ct: 304</t>
  </si>
  <si>
    <t>time: 1600, err: 66, ct: 266</t>
  </si>
  <si>
    <t>time: 3258, err: 117, ct: 326</t>
  </si>
  <si>
    <t>time: 1228, err: 125, ct: 328</t>
  </si>
  <si>
    <t>time: 1420, err: 98, ct: 305</t>
  </si>
  <si>
    <t>time: 1414, err: 66, ct: 267</t>
  </si>
  <si>
    <t>time: 1970, err: 117, ct: 327</t>
  </si>
  <si>
    <t>time: 1232, err: 125, ct: 329</t>
  </si>
  <si>
    <t>time: 1420, err: 98, ct: 306</t>
  </si>
  <si>
    <t>time: 3458, err: 66, ct: 268</t>
  </si>
  <si>
    <t>time: 1600, err: 117, ct: 328</t>
  </si>
  <si>
    <t>time: 1230, err: 125, ct: 330</t>
  </si>
  <si>
    <t>time: 3002, err: 98, ct: 307</t>
  </si>
  <si>
    <t>time: 1788, err: 66, ct: 269</t>
  </si>
  <si>
    <t>time: 2522, err: 117, ct: 329</t>
  </si>
  <si>
    <t>time: 1232, err: 125, ct: 331</t>
  </si>
  <si>
    <t>time: 1232, err: 98, ct: 308</t>
  </si>
  <si>
    <t>time: 2520, err: 66, ct: 270</t>
  </si>
  <si>
    <t>time: 1784, err: 117, ct: 330</t>
  </si>
  <si>
    <t>time: 1232, err: 125, ct: 332</t>
  </si>
  <si>
    <t>time: 3974, err: 98, ct: 309</t>
  </si>
  <si>
    <t>time: 1598, err: 66, ct: 271</t>
  </si>
  <si>
    <t>time: 5218, err: 117, ct: 331</t>
  </si>
  <si>
    <t>time: 1228, err: 125, ct: 333</t>
  </si>
  <si>
    <t>time: 1602, err: 98, ct: 310</t>
  </si>
  <si>
    <t>time: 1788, err: 66, ct: 272</t>
  </si>
  <si>
    <t>time: 4364, err: 117, ct: 332</t>
  </si>
  <si>
    <t>time: 1230, err: 125, ct: 334</t>
  </si>
  <si>
    <t>time: 1420, err: 98, ct: 311</t>
  </si>
  <si>
    <t>time: 1596, err: 66, ct: 273</t>
  </si>
  <si>
    <t>time: 1784, err: 117, ct: 333</t>
  </si>
  <si>
    <t>time: 1234, err: 125, ct: 335</t>
  </si>
  <si>
    <t>time: 1232, err: 98, ct: 312</t>
  </si>
  <si>
    <t>time: 1604, err: 66, ct: 274</t>
  </si>
  <si>
    <t>time: 1600, err: 117, ct: 334</t>
  </si>
  <si>
    <t>time: 1230, err: 125, ct: 336</t>
  </si>
  <si>
    <t>time: 2538, err: 98, ct: 313</t>
  </si>
  <si>
    <t>time: 4356, err: 66, ct: 275</t>
  </si>
  <si>
    <t>time: 1598, err: 117, ct: 335</t>
  </si>
  <si>
    <t>time: 1228, err: 125, ct: 337</t>
  </si>
  <si>
    <t>time: 1414, err: 98, ct: 314</t>
  </si>
  <si>
    <t>time: 1782, err: 66, ct: 276</t>
  </si>
  <si>
    <t>time: 2704, err: 118, ct: 337</t>
  </si>
  <si>
    <t>time: 1234, err: 125, ct: 338</t>
  </si>
  <si>
    <t>time: 1234, err: 98, ct: 315</t>
  </si>
  <si>
    <t>time: 1600, err: 66, ct: 277</t>
  </si>
  <si>
    <t>time: 1600, err: 118, ct: 338</t>
  </si>
  <si>
    <t>time: 2154, err: 98, ct: 316</t>
  </si>
  <si>
    <t>time: 1602, err: 66, ct: 278</t>
  </si>
  <si>
    <t>time: 1782, err: 118, ct: 339</t>
  </si>
  <si>
    <t>time: 1228, err: 125, ct: 340</t>
  </si>
  <si>
    <t>time: 1232, err: 98, ct: 317</t>
  </si>
  <si>
    <t>time: 1780, err: 66, ct: 279</t>
  </si>
  <si>
    <t>time: 1600, err: 118, ct: 340</t>
  </si>
  <si>
    <t>time: 1230, err: 125, ct: 341</t>
  </si>
  <si>
    <t>time: 1230, err: 98, ct: 318</t>
  </si>
  <si>
    <t>time: 1600, err: 66, ct: 280</t>
  </si>
  <si>
    <t>time: 1602, err: 118, ct: 341</t>
  </si>
  <si>
    <t>time: 1420, err: 125, ct: 342</t>
  </si>
  <si>
    <t>time: 1596, err: 98, ct: 319</t>
  </si>
  <si>
    <t>time: 3438, err: 66, ct: 281</t>
  </si>
  <si>
    <t>time: 3622, err: 118, ct: 342</t>
  </si>
  <si>
    <t>time: 1232, err: 125, ct: 343</t>
  </si>
  <si>
    <t>time: 1784, err: 98, ct: 320</t>
  </si>
  <si>
    <t>time: 1786, err: 66, ct: 282</t>
  </si>
  <si>
    <t>time: 1602, err: 118, ct: 343</t>
  </si>
  <si>
    <t>time: 1238, err: 125, ct: 344</t>
  </si>
  <si>
    <t>time: 1598, err: 98, ct: 321</t>
  </si>
  <si>
    <t>time: 1602, err: 66, ct: 283</t>
  </si>
  <si>
    <t>time: 1600, err: 118, ct: 344</t>
  </si>
  <si>
    <t>time: 1600, err: 98, ct: 322</t>
  </si>
  <si>
    <t>time: 1234, err: 66, ct: 284</t>
  </si>
  <si>
    <t>time: 1418, err: 118, ct: 345</t>
  </si>
  <si>
    <t>time: 1234, err: 125, ct: 346</t>
  </si>
  <si>
    <t>time: 1416, err: 98, ct: 323</t>
  </si>
  <si>
    <t>time: 1234, err: 66, ct: 285</t>
  </si>
  <si>
    <t>time: 1784, err: 119, ct: 347</t>
  </si>
  <si>
    <t>time: 1236, err: 125, ct: 347</t>
  </si>
  <si>
    <t>time: 1964, err: 98, ct: 324</t>
  </si>
  <si>
    <t>time: 1598, err: 66, ct: 286</t>
  </si>
  <si>
    <t>time: 1594, err: 119, ct: 348</t>
  </si>
  <si>
    <t>time: 1228, err: 125, ct: 348</t>
  </si>
  <si>
    <t>time: 1414, err: 98, ct: 325</t>
  </si>
  <si>
    <t>time: 2520, err: 66, ct: 287</t>
  </si>
  <si>
    <t>time: 1784, err: 119, ct: 349</t>
  </si>
  <si>
    <t>time: 1230, err: 125, ct: 349</t>
  </si>
  <si>
    <t>time: 1598, err: 98, ct: 326</t>
  </si>
  <si>
    <t>time: 1780, err: 66, ct: 288</t>
  </si>
  <si>
    <t>time: 2518, err: 119, ct: 350</t>
  </si>
  <si>
    <t>time: 1232, err: 125, ct: 350</t>
  </si>
  <si>
    <t>time: 1966, err: 98, ct: 327</t>
  </si>
  <si>
    <t>time: 2518, err: 66, ct: 289</t>
  </si>
  <si>
    <t>time: 1598, err: 119, ct: 351</t>
  </si>
  <si>
    <t>time: 1232, err: 125, ct: 351</t>
  </si>
  <si>
    <t>time: 2518, err: 98, ct: 328</t>
  </si>
  <si>
    <t>time: 1600, err: 66, ct: 290</t>
  </si>
  <si>
    <t>time: 1784, err: 119, ct: 352</t>
  </si>
  <si>
    <t>time: 2150, err: 98, ct: 329</t>
  </si>
  <si>
    <t>time: 1414, err: 66, ct: 291</t>
  </si>
  <si>
    <t>time: 1600, err: 119, ct: 353</t>
  </si>
  <si>
    <t>time: 1966, err: 98, ct: 330</t>
  </si>
  <si>
    <t>time: 1970, err: 66, ct: 292</t>
  </si>
  <si>
    <t>time: 1602, err: 119, ct: 354</t>
  </si>
  <si>
    <t>time: 1230, err: 125, ct: 354</t>
  </si>
  <si>
    <t>time: 1414, err: 98, ct: 331</t>
  </si>
  <si>
    <t>time: 1596, err: 66, ct: 293</t>
  </si>
  <si>
    <t>time: 3436, err: 119, ct: 355</t>
  </si>
  <si>
    <t>time: 1236, err: 125, ct: 355</t>
  </si>
  <si>
    <t>time: 1784, err: 98, ct: 332</t>
  </si>
  <si>
    <t>time: 1780, err: 66, ct: 294</t>
  </si>
  <si>
    <t>time: 1232, err: 119, ct: 356</t>
  </si>
  <si>
    <t>time: 1228, err: 125, ct: 356</t>
  </si>
  <si>
    <t>time: 1234, err: 98, ct: 333</t>
  </si>
  <si>
    <t>time: 1418, err: 66, ct: 295</t>
  </si>
  <si>
    <t>time: 1230, err: 119, ct: 357</t>
  </si>
  <si>
    <t>time: 1416, err: 98, ct: 334</t>
  </si>
  <si>
    <t>time: 1782, err: 66, ct: 296</t>
  </si>
  <si>
    <t>time: 1598, err: 119, ct: 358</t>
  </si>
  <si>
    <t>time: 1236, err: 125, ct: 358</t>
  </si>
  <si>
    <t>time: 1420, err: 98, ct: 335</t>
  </si>
  <si>
    <t>time: 2706, err: 66, ct: 297</t>
  </si>
  <si>
    <t>time: 1786, err: 119, ct: 359</t>
  </si>
  <si>
    <t>time: 1230, err: 125, ct: 359</t>
  </si>
  <si>
    <t>time: 1596, err: 98, ct: 336</t>
  </si>
  <si>
    <t>time: 1594, err: 66, ct: 298</t>
  </si>
  <si>
    <t>time: 2518, err: 119, ct: 360</t>
  </si>
  <si>
    <t>time: 1600, err: 125, ct: 360</t>
  </si>
  <si>
    <t>time: 1786, err: 98, ct: 337</t>
  </si>
  <si>
    <t>time: 2518, err: 66, ct: 299</t>
  </si>
  <si>
    <t>time: 1598, err: 119, ct: 361</t>
  </si>
  <si>
    <t>time: 1232, err: 125, ct: 361</t>
  </si>
  <si>
    <t>time: 1602, err: 98, ct: 338</t>
  </si>
  <si>
    <t>time: 1782, err: 66, ct: 300</t>
  </si>
  <si>
    <t>time: 1782, err: 119, ct: 362</t>
  </si>
  <si>
    <t>time: 1228, err: 125, ct: 362</t>
  </si>
  <si>
    <t>time: 1236, err: 98, ct: 339</t>
  </si>
  <si>
    <t>time: 1602, err: 66, ct: 301</t>
  </si>
  <si>
    <t>time: 1602, err: 119, ct: 363</t>
  </si>
  <si>
    <t>time: 1228, err: 125, ct: 363</t>
  </si>
  <si>
    <t>time: 2148, err: 98, ct: 340</t>
  </si>
  <si>
    <t>time: 1596, err: 66, ct: 302</t>
  </si>
  <si>
    <t>time: 1600, err: 119, ct: 364</t>
  </si>
  <si>
    <t>time: 1230, err: 125, ct: 364</t>
  </si>
  <si>
    <t>time: 1600, err: 98, ct: 341</t>
  </si>
  <si>
    <t>time: 1780, err: 66, ct: 303</t>
  </si>
  <si>
    <t>time: 3806, err: 119, ct: 365</t>
  </si>
  <si>
    <t>time: 1236, err: 125, ct: 365</t>
  </si>
  <si>
    <t>time: 6118, err: 98, ct: 342</t>
  </si>
  <si>
    <t>time: 4306, err: 66, ct: 304</t>
  </si>
  <si>
    <t>time: 1414, err: 119, ct: 366</t>
  </si>
  <si>
    <t>time: 1232, err: 125, ct: 366</t>
  </si>
  <si>
    <t>time: 1782, err: 98, ct: 343</t>
  </si>
  <si>
    <t>time: 1780, err: 66, ct: 305</t>
  </si>
  <si>
    <t>time: 1416, err: 119, ct: 367</t>
  </si>
  <si>
    <t>time: 1230, err: 125, ct: 367</t>
  </si>
  <si>
    <t>time: 1604, err: 98, ct: 344</t>
  </si>
  <si>
    <t>time: 1600, err: 66, ct: 306</t>
  </si>
  <si>
    <t>time: 1782, err: 119, ct: 368</t>
  </si>
  <si>
    <t>time: 1236, err: 125, ct: 368</t>
  </si>
  <si>
    <t>time: 1598, err: 98, ct: 345</t>
  </si>
  <si>
    <t>time: 1596, err: 66, ct: 307</t>
  </si>
  <si>
    <t>time: 1784, err: 119, ct: 369</t>
  </si>
  <si>
    <t>time: 1230, err: 125, ct: 369</t>
  </si>
  <si>
    <t>time: 1786, err: 98, ct: 346</t>
  </si>
  <si>
    <t>time: 1784, err: 66, ct: 308</t>
  </si>
  <si>
    <t>time: 2520, err: 119, ct: 370</t>
  </si>
  <si>
    <t>time: 1234, err: 125, ct: 370</t>
  </si>
  <si>
    <t>time: 1968, err: 98, ct: 347</t>
  </si>
  <si>
    <t>time: 1600, err: 66, ct: 309</t>
  </si>
  <si>
    <t>time: 1420, err: 119, ct: 371</t>
  </si>
  <si>
    <t>time: 1418, err: 98, ct: 348</t>
  </si>
  <si>
    <t>time: 1602, err: 66, ct: 310</t>
  </si>
  <si>
    <t>time: 2708, err: 119, ct: 372</t>
  </si>
  <si>
    <t>time: 1232, err: 125, ct: 372</t>
  </si>
  <si>
    <t>time: 2332, err: 98, ct: 349</t>
  </si>
  <si>
    <t>time: 2708, err: 66, ct: 311</t>
  </si>
  <si>
    <t>time: 1722, err: 119, ct: 373</t>
  </si>
  <si>
    <t>time: 1350, err: 125, ct: 373</t>
  </si>
  <si>
    <t>time: 1598, err: 98, ct: 350</t>
  </si>
  <si>
    <t>time: 1596, err: 66, ct: 312</t>
  </si>
  <si>
    <t>time: 1598, err: 119, ct: 374</t>
  </si>
  <si>
    <t>time: 1232, err: 125, ct: 374</t>
  </si>
  <si>
    <t>time: 3446, err: 98, ct: 351</t>
  </si>
  <si>
    <t>time: 1602, err: 66, ct: 313</t>
  </si>
  <si>
    <t>time: 4386, err: 119, ct: 375</t>
  </si>
  <si>
    <t>time: 1234, err: 125, ct: 375</t>
  </si>
  <si>
    <t>time: 1536, err: 98, ct: 352</t>
  </si>
  <si>
    <t>time: 2154, err: 66, ct: 314</t>
  </si>
  <si>
    <t>time: 1600, err: 119, ct: 376</t>
  </si>
  <si>
    <t>time: 1232, err: 125, ct: 376</t>
  </si>
  <si>
    <t>time: 1786, err: 98, ct: 353</t>
  </si>
  <si>
    <t>time: 1962, err: 66, ct: 315</t>
  </si>
  <si>
    <t>time: 1598, err: 119, ct: 377</t>
  </si>
  <si>
    <t>time: 1420, err: 98, ct: 354</t>
  </si>
  <si>
    <t>time: 1780, err: 66, ct: 316</t>
  </si>
  <si>
    <t>time: 1600, err: 119, ct: 378</t>
  </si>
  <si>
    <t>time: 1234, err: 125, ct: 378</t>
  </si>
  <si>
    <t>time: 1598, err: 98, ct: 355</t>
  </si>
  <si>
    <t>time: 5066, err: 66, ct: 317</t>
  </si>
  <si>
    <t>time: 1786, err: 119, ct: 379</t>
  </si>
  <si>
    <t>time: 1230, err: 125, ct: 379</t>
  </si>
  <si>
    <t>time: 1990, err: 98, ct: 356</t>
  </si>
  <si>
    <t>time: 1600, err: 66, ct: 318</t>
  </si>
  <si>
    <t>time: 1236, err: 119, ct: 380</t>
  </si>
  <si>
    <t>time: 1598, err: 98, ct: 357</t>
  </si>
  <si>
    <t>time: 1784, err: 66, ct: 319</t>
  </si>
  <si>
    <t>time: 1970, err: 119, ct: 381</t>
  </si>
  <si>
    <t>time: 1602, err: 98, ct: 358</t>
  </si>
  <si>
    <t>time: 1596, err: 66, ct: 320</t>
  </si>
  <si>
    <t>time: 2520, err: 119, ct: 382</t>
  </si>
  <si>
    <t>time: 1232, err: 125, ct: 382</t>
  </si>
  <si>
    <t>time: 1604, err: 98, ct: 359</t>
  </si>
  <si>
    <t>time: 1598, err: 66, ct: 321</t>
  </si>
  <si>
    <t>time: 1782, err: 119, ct: 383</t>
  </si>
  <si>
    <t>time: 1228, err: 125, ct: 383</t>
  </si>
  <si>
    <t>time: 5482, err: 98, ct: 360</t>
  </si>
  <si>
    <t>time: 1788, err: 66, ct: 322</t>
  </si>
  <si>
    <t>time: 1600, err: 119, ct: 384</t>
  </si>
  <si>
    <t>time: 1600, err: 98, ct: 361</t>
  </si>
  <si>
    <t>time: 1602, err: 66, ct: 323</t>
  </si>
  <si>
    <t>time: 1230, err: 119, ct: 385</t>
  </si>
  <si>
    <t>time: 1236, err: 125, ct: 385</t>
  </si>
  <si>
    <t>time: 5322, err: 98, ct: 362</t>
  </si>
  <si>
    <t>time: 1414, err: 66, ct: 324</t>
  </si>
  <si>
    <t>time: 1234, err: 119, ct: 386</t>
  </si>
  <si>
    <t>time: 1234, err: 125, ct: 386</t>
  </si>
  <si>
    <t>time: 2520, err: 98, ct: 363</t>
  </si>
  <si>
    <t>time: 1782, err: 66, ct: 325</t>
  </si>
  <si>
    <t>time: 2338, err: 119, ct: 387</t>
  </si>
  <si>
    <t>time: 1234, err: 125, ct: 387</t>
  </si>
  <si>
    <t>time: 1786, err: 98, ct: 364</t>
  </si>
  <si>
    <t>time: 1600, err: 66, ct: 326</t>
  </si>
  <si>
    <t>time: 1416, err: 119, ct: 388</t>
  </si>
  <si>
    <t>time: 1234, err: 125, ct: 388</t>
  </si>
  <si>
    <t>time: 9136, err: 98, ct: 365</t>
  </si>
  <si>
    <t>time: 1596, err: 66, ct: 327</t>
  </si>
  <si>
    <t>time: 1234, err: 119, ct: 389</t>
  </si>
  <si>
    <t>time: 1230, err: 125, ct: 389</t>
  </si>
  <si>
    <t>time: 1416, err: 98, ct: 366</t>
  </si>
  <si>
    <t>time: 1784, err: 66, ct: 328</t>
  </si>
  <si>
    <t>time: 1600, err: 119, ct: 390</t>
  </si>
  <si>
    <t>time: 1230, err: 125, ct: 390</t>
  </si>
  <si>
    <t>time: 1788, err: 98, ct: 367</t>
  </si>
  <si>
    <t>time: 1596, err: 66, ct: 329</t>
  </si>
  <si>
    <t>time: 1604, err: 119, ct: 391</t>
  </si>
  <si>
    <t>time: 1232, err: 125, ct: 391</t>
  </si>
  <si>
    <t>time: 1416, err: 98, ct: 368</t>
  </si>
  <si>
    <t>time: 1782, err: 66, ct: 330</t>
  </si>
  <si>
    <t>time: 1966, err: 119, ct: 392</t>
  </si>
  <si>
    <t>time: 1600, err: 98, ct: 369</t>
  </si>
  <si>
    <t>time: 1602, err: 66, ct: 331</t>
  </si>
  <si>
    <t>time: 1422, err: 119, ct: 393</t>
  </si>
  <si>
    <t>time: 1228, err: 125, ct: 393</t>
  </si>
  <si>
    <t>time: 3554, err: 98, ct: 370</t>
  </si>
  <si>
    <t>time: 1598, err: 66, ct: 332</t>
  </si>
  <si>
    <t>time: 1600, err: 119, ct: 394</t>
  </si>
  <si>
    <t>time: 1232, err: 125, ct: 394</t>
  </si>
  <si>
    <t>time: 3434, err: 98, ct: 371</t>
  </si>
  <si>
    <t>time: 2334, err: 66, ct: 333</t>
  </si>
  <si>
    <t>time: 1786, err: 119, ct: 395</t>
  </si>
  <si>
    <t>time: 1602, err: 98, ct: 372</t>
  </si>
  <si>
    <t>time: 1970, err: 66, ct: 334</t>
  </si>
  <si>
    <t>time: 1412, err: 119, ct: 396</t>
  </si>
  <si>
    <t>time: 3596, err: 125, ct: 396</t>
  </si>
  <si>
    <t>time: 1780, err: 98, ct: 373</t>
  </si>
  <si>
    <t>time: 1602, err: 66, ct: 335</t>
  </si>
  <si>
    <t>time: 1416, err: 119, ct: 397</t>
  </si>
  <si>
    <t>time: 1236, err: 125, ct: 397</t>
  </si>
  <si>
    <t>time: 1598, err: 98, ct: 374</t>
  </si>
  <si>
    <t>time: 1596, err: 66, ct: 336</t>
  </si>
  <si>
    <t>time: 2710, err: 119, ct: 398</t>
  </si>
  <si>
    <t>time: 1228, err: 125, ct: 398</t>
  </si>
  <si>
    <t>time: 6002, err: 98, ct: 375</t>
  </si>
  <si>
    <t>time: 1782, err: 66, ct: 337</t>
  </si>
  <si>
    <t>time: 1600, err: 119, ct: 399</t>
  </si>
  <si>
    <t>time: 1230, err: 125, ct: 399</t>
  </si>
  <si>
    <t>time: 5284, err: 98, ct: 376</t>
  </si>
  <si>
    <t>time: 1596, err: 66, ct: 338</t>
  </si>
  <si>
    <t>time: 1602, err: 119, ct: 400</t>
  </si>
  <si>
    <t>time: 1232, err: 125, ct: 400</t>
  </si>
  <si>
    <t>time: 1784, err: 98, ct: 377</t>
  </si>
  <si>
    <t>time: 1786, err: 66, ct: 339</t>
  </si>
  <si>
    <t>time: 1602, err: 119, ct: 401</t>
  </si>
  <si>
    <t>time: 1596, err: 98, ct: 378</t>
  </si>
  <si>
    <t>time: 1598, err: 66, ct: 340</t>
  </si>
  <si>
    <t>time: 1604, err: 119, ct: 402</t>
  </si>
  <si>
    <t>time: 1230, err: 125, ct: 402</t>
  </si>
  <si>
    <t>time: 2516, err: 98, ct: 379</t>
  </si>
  <si>
    <t>time: 3072, err: 66, ct: 341</t>
  </si>
  <si>
    <t>time: 2706, err: 119, ct: 403</t>
  </si>
  <si>
    <t>time: 1232, err: 125, ct: 403</t>
  </si>
  <si>
    <t>time: 1780, err: 98, ct: 380</t>
  </si>
  <si>
    <t>time: 1966, err: 66, ct: 342</t>
  </si>
  <si>
    <t>time: 1414, err: 119, ct: 404</t>
  </si>
  <si>
    <t>time: 1234, err: 125, ct: 404</t>
  </si>
  <si>
    <t>time: 1600, err: 98, ct: 381</t>
  </si>
  <si>
    <t>time: 1782, err: 66, ct: 343</t>
  </si>
  <si>
    <t>time: 1782, err: 119, ct: 405</t>
  </si>
  <si>
    <t>time: 1230, err: 125, ct: 405</t>
  </si>
  <si>
    <t>time: 2334, err: 98, ct: 382</t>
  </si>
  <si>
    <t>time: 1602, err: 66, ct: 344</t>
  </si>
  <si>
    <t>time: 1600, err: 119, ct: 406</t>
  </si>
  <si>
    <t>time: 1904, err: 98, ct: 383</t>
  </si>
  <si>
    <t>time: 1592, err: 66, ct: 345</t>
  </si>
  <si>
    <t>time: 1596, err: 119, ct: 407</t>
  </si>
  <si>
    <t>time: 1230, err: 125, ct: 407</t>
  </si>
  <si>
    <t>time: 1600, err: 98, ct: 384</t>
  </si>
  <si>
    <t>time: 1230, err: 66, ct: 346</t>
  </si>
  <si>
    <t>time: 2708, err: 119, ct: 408</t>
  </si>
  <si>
    <t>time: 1230, err: 125, ct: 408</t>
  </si>
  <si>
    <t>time: 4356, err: 98, ct: 385</t>
  </si>
  <si>
    <t>time: 1236, err: 66, ct: 347</t>
  </si>
  <si>
    <t>time: 1600, err: 119, ct: 409</t>
  </si>
  <si>
    <t>time: 1232, err: 125, ct: 409</t>
  </si>
  <si>
    <t>time: 1786, err: 98, ct: 386</t>
  </si>
  <si>
    <t>time: 1602, err: 66, ct: 348</t>
  </si>
  <si>
    <t>time: 1600, err: 119, ct: 410</t>
  </si>
  <si>
    <t>time: 1230, err: 125, ct: 410</t>
  </si>
  <si>
    <t>time: 2522, err: 98, ct: 387</t>
  </si>
  <si>
    <t>time: 2514, err: 66, ct: 349</t>
  </si>
  <si>
    <t>time: 1418, err: 119, ct: 411</t>
  </si>
  <si>
    <t>time: 1234, err: 125, ct: 411</t>
  </si>
  <si>
    <t>time: 1230, err: 98, ct: 388</t>
  </si>
  <si>
    <t>time: 1784, err: 66, ct: 350</t>
  </si>
  <si>
    <t>time: 1970, err: 119, ct: 412</t>
  </si>
  <si>
    <t>time: 3992, err: 98, ct: 389</t>
  </si>
  <si>
    <t>time: 4448, err: 66, ct: 351</t>
  </si>
  <si>
    <t>time: 2522, err: 119, ct: 413</t>
  </si>
  <si>
    <t>time: 1234, err: 125, ct: 413</t>
  </si>
  <si>
    <t>time: 3432, err: 98, ct: 390</t>
  </si>
  <si>
    <t>time: 1606, err: 66, ct: 352</t>
  </si>
  <si>
    <t>time: 2520, err: 119, ct: 414</t>
  </si>
  <si>
    <t>time: 1234, err: 125, ct: 414</t>
  </si>
  <si>
    <t>time: 1602, err: 98, ct: 391</t>
  </si>
  <si>
    <t>time: 1602, err: 66, ct: 353</t>
  </si>
  <si>
    <t>time: 1786, err: 119, ct: 415</t>
  </si>
  <si>
    <t>time: 1602, err: 98, ct: 392</t>
  </si>
  <si>
    <t>time: 1784, err: 66, ct: 354</t>
  </si>
  <si>
    <t>time: 1598, err: 119, ct: 416</t>
  </si>
  <si>
    <t>time: 1234, err: 125, ct: 416</t>
  </si>
  <si>
    <t>time: 1786, err: 98, ct: 393</t>
  </si>
  <si>
    <t>time: 3454, err: 66, ct: 355</t>
  </si>
  <si>
    <t>time: 1600, err: 119, ct: 417</t>
  </si>
  <si>
    <t>time: 1234, err: 125, ct: 417</t>
  </si>
  <si>
    <t>time: 1230, err: 98, ct: 394</t>
  </si>
  <si>
    <t>time: 1598, err: 66, ct: 356</t>
  </si>
  <si>
    <t>time: 1970, err: 119, ct: 418</t>
  </si>
  <si>
    <t>time: 1230, err: 125, ct: 418</t>
  </si>
  <si>
    <t>time: 1416, err: 98, ct: 395</t>
  </si>
  <si>
    <t>time: 1784, err: 66, ct: 357</t>
  </si>
  <si>
    <t>time: 1424, err: 119, ct: 419</t>
  </si>
  <si>
    <t>time: 1230, err: 125, ct: 419</t>
  </si>
  <si>
    <t>time: 1420, err: 98, ct: 396</t>
  </si>
  <si>
    <t>time: 1598, err: 66, ct: 358</t>
  </si>
  <si>
    <t>time: 1604, err: 119, ct: 420</t>
  </si>
  <si>
    <t>time: 1234, err: 125, ct: 420</t>
  </si>
  <si>
    <t>time: 1600, err: 98, ct: 397</t>
  </si>
  <si>
    <t>time: 1596, err: 66, ct: 359</t>
  </si>
  <si>
    <t>time: 1600, err: 119, ct: 421</t>
  </si>
  <si>
    <t>time: 1230, err: 98, ct: 398</t>
  </si>
  <si>
    <t>time: 1786, err: 66, ct: 360</t>
  </si>
  <si>
    <t>time: 1786, err: 119, ct: 422</t>
  </si>
  <si>
    <t>time: 1228, err: 125, ct: 422</t>
  </si>
  <si>
    <t>time: 1232, err: 98, ct: 399</t>
  </si>
  <si>
    <t>time: 1598, err: 66, ct: 361</t>
  </si>
  <si>
    <t>time: 1596, err: 119, ct: 423</t>
  </si>
  <si>
    <t>time: 1236, err: 125, ct: 423</t>
  </si>
  <si>
    <t>time: 1600, err: 98, ct: 400</t>
  </si>
  <si>
    <t>time: 1602, err: 66, ct: 362</t>
  </si>
  <si>
    <t>time: 1602, err: 119, ct: 424</t>
  </si>
  <si>
    <t>time: 1230, err: 125, ct: 424</t>
  </si>
  <si>
    <t>time: 2706, err: 98, ct: 401</t>
  </si>
  <si>
    <t>time: 1786, err: 66, ct: 363</t>
  </si>
  <si>
    <t>time: 1600, err: 119, ct: 425</t>
  </si>
  <si>
    <t>time: 1230, err: 98, ct: 402</t>
  </si>
  <si>
    <t>time: 1600, err: 66, ct: 364</t>
  </si>
  <si>
    <t>time: 1598, err: 119, ct: 426</t>
  </si>
  <si>
    <t>time: 1234, err: 125, ct: 426</t>
  </si>
  <si>
    <t>time: 1968, err: 98, ct: 403</t>
  </si>
  <si>
    <t>time: 1604, err: 66, ct: 365</t>
  </si>
  <si>
    <t>time: 1786, err: 119, ct: 427</t>
  </si>
  <si>
    <t>time: 1234, err: 125, ct: 427</t>
  </si>
  <si>
    <t>time: 1232, err: 98, ct: 404</t>
  </si>
  <si>
    <t>time: 1788, err: 66, ct: 366</t>
  </si>
  <si>
    <t>time: 1598, err: 119, ct: 428</t>
  </si>
  <si>
    <t>time: 1228, err: 125, ct: 428</t>
  </si>
  <si>
    <t>time: 1600, err: 98, ct: 405</t>
  </si>
  <si>
    <t>time: 1600, err: 66, ct: 367</t>
  </si>
  <si>
    <t>time: 2526, err: 119, ct: 429</t>
  </si>
  <si>
    <t>time: 1348, err: 125, ct: 429</t>
  </si>
  <si>
    <t>time: 1228, err: 98, ct: 406</t>
  </si>
  <si>
    <t>time: 1782, err: 66, ct: 368</t>
  </si>
  <si>
    <t>time: 1786, err: 119, ct: 430</t>
  </si>
  <si>
    <t>time: 1228, err: 125, ct: 430</t>
  </si>
  <si>
    <t>time: 1598, err: 98, ct: 407</t>
  </si>
  <si>
    <t>time: 3994, err: 66, ct: 369</t>
  </si>
  <si>
    <t>time: 1228, err: 119, ct: 431</t>
  </si>
  <si>
    <t>time: 1242, err: 125, ct: 431</t>
  </si>
  <si>
    <t>time: 1608, err: 98, ct: 408</t>
  </si>
  <si>
    <t>time: 1232, err: 66, ct: 370</t>
  </si>
  <si>
    <t>time: 1784, err: 119, ct: 432</t>
  </si>
  <si>
    <t>time: 1786, err: 98, ct: 409</t>
  </si>
  <si>
    <t>time: 1230, err: 66, ct: 371</t>
  </si>
  <si>
    <t>time: 1784, err: 119, ct: 433</t>
  </si>
  <si>
    <t>time: 1228, err: 125, ct: 433</t>
  </si>
  <si>
    <t>time: 1416, err: 98, ct: 410</t>
  </si>
  <si>
    <t>time: 1784, err: 66, ct: 372</t>
  </si>
  <si>
    <t>time: 2520, err: 119, ct: 434</t>
  </si>
  <si>
    <t>time: 1232, err: 125, ct: 434</t>
  </si>
  <si>
    <t>time: 1786, err: 98, ct: 411</t>
  </si>
  <si>
    <t>time: 1420, err: 66, ct: 373</t>
  </si>
  <si>
    <t>time: 1228, err: 119, ct: 435</t>
  </si>
  <si>
    <t>time: 1232, err: 125, ct: 435</t>
  </si>
  <si>
    <t>time: 1232, err: 98, ct: 412</t>
  </si>
  <si>
    <t>time: 1416, err: 66, ct: 374</t>
  </si>
  <si>
    <t>time: 3072, err: 119, ct: 436</t>
  </si>
  <si>
    <t>time: 1228, err: 125, ct: 436</t>
  </si>
  <si>
    <t>time: 1236, err: 98, ct: 413</t>
  </si>
  <si>
    <t>time: 1412, err: 66, ct: 375</t>
  </si>
  <si>
    <t>time: 1414, err: 119, ct: 437</t>
  </si>
  <si>
    <t>time: 1232, err: 125, ct: 437</t>
  </si>
  <si>
    <t>time: 1600, err: 98, ct: 414</t>
  </si>
  <si>
    <t>time: 1228, err: 66, ct: 376</t>
  </si>
  <si>
    <t>time: 1782, err: 119, ct: 438</t>
  </si>
  <si>
    <t>time: 3066, err: 98, ct: 415</t>
  </si>
  <si>
    <t>time: 1600, err: 66, ct: 377</t>
  </si>
  <si>
    <t>time: 1598, err: 119, ct: 439</t>
  </si>
  <si>
    <t>time: 1230, err: 98, ct: 416</t>
  </si>
  <si>
    <t>time: 1416, err: 66, ct: 378</t>
  </si>
  <si>
    <t>time: 1598, err: 119, ct: 440</t>
  </si>
  <si>
    <t>time: 1230, err: 125, ct: 440</t>
  </si>
  <si>
    <t>time: 1600, err: 98, ct: 417</t>
  </si>
  <si>
    <t>time: 1968, err: 66, ct: 379</t>
  </si>
  <si>
    <t>time: 1598, err: 119, ct: 441</t>
  </si>
  <si>
    <t>time: 1236, err: 125, ct: 441</t>
  </si>
  <si>
    <t>time: 1780, err: 99, ct: 419</t>
  </si>
  <si>
    <t>time: 1228, err: 66, ct: 380</t>
  </si>
  <si>
    <t>time: 1416, err: 119, ct: 442</t>
  </si>
  <si>
    <t>time: 1602, err: 99, ct: 420</t>
  </si>
  <si>
    <t>time: 1234, err: 66, ct: 381</t>
  </si>
  <si>
    <t>time: 1968, err: 119, ct: 443</t>
  </si>
  <si>
    <t>time: 1234, err: 125, ct: 443</t>
  </si>
  <si>
    <t>time: 1782, err: 99, ct: 421</t>
  </si>
  <si>
    <t>time: 1418, err: 66, ct: 382</t>
  </si>
  <si>
    <t>time: 1782, err: 119, ct: 444</t>
  </si>
  <si>
    <t>time: 1232, err: 125, ct: 444</t>
  </si>
  <si>
    <t>time: 7992, err: 99, ct: 422</t>
  </si>
  <si>
    <t>time: 1416, err: 66, ct: 383</t>
  </si>
  <si>
    <t>time: 1602, err: 119, ct: 445</t>
  </si>
  <si>
    <t>time: 1230, err: 125, ct: 445</t>
  </si>
  <si>
    <t>time: 8072, err: 99, ct: 423</t>
  </si>
  <si>
    <t>time: 1228, err: 66, ct: 384</t>
  </si>
  <si>
    <t>time: 1596, err: 119, ct: 446</t>
  </si>
  <si>
    <t>time: 1234, err: 125, ct: 446</t>
  </si>
  <si>
    <t>time: 1780, err: 100, ct: 425</t>
  </si>
  <si>
    <t>time: 1598, err: 66, ct: 385</t>
  </si>
  <si>
    <t>time: 1416, err: 119, ct: 447</t>
  </si>
  <si>
    <t>time: 1234, err: 125, ct: 447</t>
  </si>
  <si>
    <t>time: 5296, err: 100, ct: 426</t>
  </si>
  <si>
    <t>time: 1232, err: 66, ct: 386</t>
  </si>
  <si>
    <t>time: 1782, err: 119, ct: 448</t>
  </si>
  <si>
    <t>time: 1232, err: 125, ct: 448</t>
  </si>
  <si>
    <t>time: 5286, err: 100, ct: 427</t>
  </si>
  <si>
    <t>time: 1776, err: 66, ct: 387</t>
  </si>
  <si>
    <t>time: 1598, err: 119, ct: 449</t>
  </si>
  <si>
    <t>time: 1232, err: 125, ct: 449</t>
  </si>
  <si>
    <t>time: 1784, err: 100, ct: 428</t>
  </si>
  <si>
    <t>time: 1416, err: 66, ct: 388</t>
  </si>
  <si>
    <t>time: 2274, err: 119, ct: 450</t>
  </si>
  <si>
    <t>time: 1234, err: 125, ct: 450</t>
  </si>
  <si>
    <t>time: 3470, err: 100, ct: 429</t>
  </si>
  <si>
    <t>time: 1232, err: 66, ct: 389</t>
  </si>
  <si>
    <t>time: 1230, err: 119, ct: 451</t>
  </si>
  <si>
    <t>time: 1234, err: 125, ct: 451</t>
  </si>
  <si>
    <t>time: 1598, err: 100, ct: 430</t>
  </si>
  <si>
    <t>time: 1412, err: 66, ct: 390</t>
  </si>
  <si>
    <t>time: 1412, err: 119, ct: 452</t>
  </si>
  <si>
    <t>time: 3250, err: 125, ct: 452</t>
  </si>
  <si>
    <t>time: 1604, err: 100, ct: 431</t>
  </si>
  <si>
    <t>time: 1418, err: 66, ct: 391</t>
  </si>
  <si>
    <t>time: 1600, err: 119, ct: 453</t>
  </si>
  <si>
    <t>time: 1236, err: 125, ct: 453</t>
  </si>
  <si>
    <t>time: 1778, err: 100, ct: 432</t>
  </si>
  <si>
    <t>time: 1420, err: 66, ct: 392</t>
  </si>
  <si>
    <t>time: 1598, err: 119, ct: 454</t>
  </si>
  <si>
    <t>time: 1232, err: 125, ct: 454</t>
  </si>
  <si>
    <t>time: 2518, err: 101, ct: 434</t>
  </si>
  <si>
    <t>time: 1232, err: 66, ct: 393</t>
  </si>
  <si>
    <t>time: 1776, err: 119, ct: 455</t>
  </si>
  <si>
    <t>time: 1234, err: 125, ct: 455</t>
  </si>
  <si>
    <t>time: 1536, err: 101, ct: 435</t>
  </si>
  <si>
    <t>time: 1228, err: 66, ct: 394</t>
  </si>
  <si>
    <t>time: 1784, err: 119, ct: 456</t>
  </si>
  <si>
    <t>time: 1234, err: 125, ct: 456</t>
  </si>
  <si>
    <t>time: 3442, err: 101, ct: 436</t>
  </si>
  <si>
    <t>time: 1228, err: 66, ct: 395</t>
  </si>
  <si>
    <t>time: 1228, err: 119, ct: 457</t>
  </si>
  <si>
    <t>time: 1232, err: 125, ct: 457</t>
  </si>
  <si>
    <t>time: 1784, err: 101, ct: 437</t>
  </si>
  <si>
    <t>time: 1230, err: 66, ct: 396</t>
  </si>
  <si>
    <t>time: 2890, err: 119, ct: 458</t>
  </si>
  <si>
    <t>time: 1232, err: 125, ct: 458</t>
  </si>
  <si>
    <t>time: 20920, err: 101, ct: 438</t>
  </si>
  <si>
    <t>time: 1234, err: 66, ct: 397</t>
  </si>
  <si>
    <t>time: 1602, err: 119, ct: 459</t>
  </si>
  <si>
    <t>time: 1234, err: 125, ct: 459</t>
  </si>
  <si>
    <t>time: 4376, err: 101, ct: 439</t>
  </si>
  <si>
    <t>time: 1786, err: 66, ct: 398</t>
  </si>
  <si>
    <t>time: 1784, err: 119, ct: 460</t>
  </si>
  <si>
    <t>time: 1230, err: 125, ct: 460</t>
  </si>
  <si>
    <t>time: 8008, err: 101, ct: 440</t>
  </si>
  <si>
    <t>time: 1228, err: 66, ct: 399</t>
  </si>
  <si>
    <t>time: 1604, err: 119, ct: 461</t>
  </si>
  <si>
    <t>time: 1232, err: 125, ct: 461</t>
  </si>
  <si>
    <t>time: 5302, err: 101, ct: 441</t>
  </si>
  <si>
    <t>time: 1232, err: 66, ct: 400</t>
  </si>
  <si>
    <t>time: 1600, err: 119, ct: 462</t>
  </si>
  <si>
    <t>time: 1236, err: 125, ct: 462</t>
  </si>
  <si>
    <t>time: 2700, err: 102, ct: 443</t>
  </si>
  <si>
    <t>time: 1232, err: 66, ct: 401</t>
  </si>
  <si>
    <t>time: 1598, err: 119, ct: 463</t>
  </si>
  <si>
    <t>time: 1230, err: 125, ct: 463</t>
  </si>
  <si>
    <t>time: 1600, err: 102, ct: 444</t>
  </si>
  <si>
    <t>time: 1230, err: 66, ct: 402</t>
  </si>
  <si>
    <t>time: 1600, err: 119, ct: 464</t>
  </si>
  <si>
    <t>time: 1234, err: 125, ct: 464</t>
  </si>
  <si>
    <t>time: 2706, err: 102, ct: 445</t>
  </si>
  <si>
    <t>time: 1232, err: 66, ct: 403</t>
  </si>
  <si>
    <t>time: 1600, err: 119, ct: 465</t>
  </si>
  <si>
    <t>time: 1236, err: 125, ct: 465</t>
  </si>
  <si>
    <t>time: 2520, err: 102, ct: 446</t>
  </si>
  <si>
    <t>time: 1230, err: 66, ct: 404</t>
  </si>
  <si>
    <t>time: 2518, err: 119, ct: 466</t>
  </si>
  <si>
    <t>time: 1416, err: 125, ct: 466</t>
  </si>
  <si>
    <t>time: 3424, err: 102, ct: 447</t>
  </si>
  <si>
    <t>time: 1232, err: 66, ct: 405</t>
  </si>
  <si>
    <t>time: 1232, err: 119, ct: 467</t>
  </si>
  <si>
    <t>time: 1782, err: 102, ct: 448</t>
  </si>
  <si>
    <t>time: 1414, err: 66, ct: 406</t>
  </si>
  <si>
    <t>time: 1784, err: 119, ct: 468</t>
  </si>
  <si>
    <t>time: 1232, err: 125, ct: 468</t>
  </si>
  <si>
    <t>time: 6244, err: 102, ct: 449</t>
  </si>
  <si>
    <t>time: 1420, err: 66, ct: 407</t>
  </si>
  <si>
    <t>time: 1970, err: 119, ct: 469</t>
  </si>
  <si>
    <t>time: 1232, err: 125, ct: 469</t>
  </si>
  <si>
    <t>time: 3392, err: 102, ct: 450</t>
  </si>
  <si>
    <t>time: 1232, err: 66, ct: 408</t>
  </si>
  <si>
    <t>time: 1600, err: 119, ct: 470</t>
  </si>
  <si>
    <t>time: 1598, err: 102, ct: 451</t>
  </si>
  <si>
    <t>time: 1420, err: 66, ct: 409</t>
  </si>
  <si>
    <t>time: 2522, err: 119, ct: 471</t>
  </si>
  <si>
    <t>time: 7996, err: 102, ct: 452</t>
  </si>
  <si>
    <t>time: 1234, err: 66, ct: 410</t>
  </si>
  <si>
    <t>time: 1782, err: 119, ct: 472</t>
  </si>
  <si>
    <t>time: 4546, err: 103, ct: 454</t>
  </si>
  <si>
    <t>time: 1416, err: 66, ct: 411</t>
  </si>
  <si>
    <t>time: 1598, err: 119, ct: 473</t>
  </si>
  <si>
    <t>time: 1236, err: 125, ct: 473</t>
  </si>
  <si>
    <t>time: 4358, err: 103, ct: 455</t>
  </si>
  <si>
    <t>time: 1232, err: 66, ct: 412</t>
  </si>
  <si>
    <t>time: 1602, err: 119, ct: 474</t>
  </si>
  <si>
    <t>time: 1228, err: 125, ct: 474</t>
  </si>
  <si>
    <t>time: 9992, err: 104, ct: 457</t>
  </si>
  <si>
    <t>time: 1230, err: 66, ct: 413</t>
  </si>
  <si>
    <t>time: 1602, err: 119, ct: 475</t>
  </si>
  <si>
    <t>time: 2708, err: 104, ct: 458</t>
  </si>
  <si>
    <t>time: 1418, err: 66, ct: 414</t>
  </si>
  <si>
    <t>time: 2700, err: 119, ct: 476</t>
  </si>
  <si>
    <t>time: 1240, err: 125, ct: 476</t>
  </si>
  <si>
    <t>time: 5286, err: 104, ct: 459</t>
  </si>
  <si>
    <t>time: 1230, err: 66, ct: 415</t>
  </si>
  <si>
    <t>time: 1416, err: 119, ct: 477</t>
  </si>
  <si>
    <t>time: 2546, err: 104, ct: 460</t>
  </si>
  <si>
    <t>time: 1598, err: 66, ct: 416</t>
  </si>
  <si>
    <t>time: 1782, err: 119, ct: 478</t>
  </si>
  <si>
    <t>time: 1234, err: 125, ct: 478</t>
  </si>
  <si>
    <t>time: 21862, err: 104, ct: 461</t>
  </si>
  <si>
    <t>time: 1418, err: 66, ct: 417</t>
  </si>
  <si>
    <t>time: 1606, err: 119, ct: 479</t>
  </si>
  <si>
    <t>time: 1238, err: 125, ct: 479</t>
  </si>
  <si>
    <t>time: 5256, err: 105, ct: 463</t>
  </si>
  <si>
    <t>time: 1232, err: 66, ct: 418</t>
  </si>
  <si>
    <t>time: 1602, err: 119, ct: 480</t>
  </si>
  <si>
    <t>time: 6244, err: 105, ct: 464</t>
  </si>
  <si>
    <t>time: 1232, err: 66, ct: 419</t>
  </si>
  <si>
    <t>time: 2704, err: 119, ct: 481</t>
  </si>
  <si>
    <t>time: 1234, err: 125, ct: 481</t>
  </si>
  <si>
    <t>time: 18952, err: 105, ct: 465</t>
  </si>
  <si>
    <t>time: 1600, err: 66, ct: 420</t>
  </si>
  <si>
    <t>time: 1596, err: 119, ct: 482</t>
  </si>
  <si>
    <t>time: 1234, err: 125, ct: 482</t>
  </si>
  <si>
    <t>time: 1786, err: 106, ct: 467</t>
  </si>
  <si>
    <t>time: 1414, err: 66, ct: 421</t>
  </si>
  <si>
    <t>time: 1232, err: 119, ct: 483</t>
  </si>
  <si>
    <t>time: 1228, err: 125, ct: 483</t>
  </si>
  <si>
    <t>time: 2150, err: 111, ct: 473</t>
  </si>
  <si>
    <t>time: 2706, err: 66, ct: 422</t>
  </si>
  <si>
    <t>time: 1972, err: 119, ct: 484</t>
  </si>
  <si>
    <t>time: 1232, err: 125, ct: 484</t>
  </si>
  <si>
    <t>time: 1786, err: 112, ct: 475</t>
  </si>
  <si>
    <t>time: 1228, err: 66, ct: 423</t>
  </si>
  <si>
    <t>time: 1782, err: 119, ct: 485</t>
  </si>
  <si>
    <t>time: 1234, err: 125, ct: 485</t>
  </si>
  <si>
    <t>time: 1602, err: 112, ct: 476</t>
  </si>
  <si>
    <t>time: 1234, err: 66, ct: 424</t>
  </si>
  <si>
    <t>time: 2520, err: 119, ct: 486</t>
  </si>
  <si>
    <t>time: 1230, err: 125, ct: 486</t>
  </si>
  <si>
    <t>time: 1230, err: 114, ct: 479</t>
  </si>
  <si>
    <t>time: 1410, err: 66, ct: 425</t>
  </si>
  <si>
    <t>time: 1230, err: 119, ct: 487</t>
  </si>
  <si>
    <t>time: 1232, err: 125, ct: 487</t>
  </si>
  <si>
    <t>time: 2520, err: 114, ct: 480</t>
  </si>
  <si>
    <t>time: 1414, err: 66, ct: 426</t>
  </si>
  <si>
    <t>time: 1228, err: 119, ct: 488</t>
  </si>
  <si>
    <t>time: 1234, err: 125, ct: 488</t>
  </si>
  <si>
    <t>time: 5282, err: 114, ct: 481</t>
  </si>
  <si>
    <t>time: 1234, err: 66, ct: 427</t>
  </si>
  <si>
    <t>time: 2518, err: 119, ct: 489</t>
  </si>
  <si>
    <t>time: 5464, err: 114, ct: 482</t>
  </si>
  <si>
    <t>time: 1966, err: 66, ct: 428</t>
  </si>
  <si>
    <t>time: 1412, err: 119, ct: 490</t>
  </si>
  <si>
    <t>time: 1600, err: 114, ct: 483</t>
  </si>
  <si>
    <t>time: 1234, err: 66, ct: 429</t>
  </si>
  <si>
    <t>time: 1416, err: 119, ct: 491</t>
  </si>
  <si>
    <t>time: 1228, err: 125, ct: 491</t>
  </si>
  <si>
    <t>time: 2902, err: 115, ct: 485</t>
  </si>
  <si>
    <t>time: 1784, err: 66, ct: 430</t>
  </si>
  <si>
    <t>time: 1230, err: 119, ct: 492</t>
  </si>
  <si>
    <t>time: 1234, err: 125, ct: 492</t>
  </si>
  <si>
    <t>time: 6052, err: 115, ct: 486</t>
  </si>
  <si>
    <t>time: 1784, err: 66, ct: 431</t>
  </si>
  <si>
    <t>time: 1414, err: 119, ct: 493</t>
  </si>
  <si>
    <t>time: 4932, err: 116, ct: 488</t>
  </si>
  <si>
    <t>time: 1230, err: 66, ct: 432</t>
  </si>
  <si>
    <t>time: 1782, err: 119, ct: 494</t>
  </si>
  <si>
    <t>time: 1232, err: 125, ct: 494</t>
  </si>
  <si>
    <t>time: 4178, err: 116, ct: 489</t>
  </si>
  <si>
    <t>time: 1602, err: 66, ct: 433</t>
  </si>
  <si>
    <t>time: 1598, err: 119, ct: 495</t>
  </si>
  <si>
    <t>time: 9922, err: 116, ct: 490</t>
  </si>
  <si>
    <t>time: 1602, err: 66, ct: 434</t>
  </si>
  <si>
    <t>time: 1602, err: 119, ct: 496</t>
  </si>
  <si>
    <t>time: 1236, err: 125, ct: 496</t>
  </si>
  <si>
    <t>time: 9040, err: 116, ct: 491</t>
  </si>
  <si>
    <t>time: 1228, err: 66, ct: 435</t>
  </si>
  <si>
    <t>time: 1416, err: 119, ct: 497</t>
  </si>
  <si>
    <t>time: 1416, err: 125, ct: 497</t>
  </si>
  <si>
    <t>time: 5286, err: 116, ct: 492</t>
  </si>
  <si>
    <t>time: 1602, err: 66, ct: 436</t>
  </si>
  <si>
    <t>time: 1970, err: 119, ct: 498</t>
  </si>
  <si>
    <t>time: 1232, err: 125, ct: 498</t>
  </si>
  <si>
    <t>time: 9910, err: 116, ct: 493</t>
  </si>
  <si>
    <t>time: 1968, err: 66, ct: 437</t>
  </si>
  <si>
    <t>time: 1600, err: 119, ct: 499</t>
  </si>
  <si>
    <t>time: 1234, err: 125, ct: 499</t>
  </si>
  <si>
    <t>time: 2702, err: 117, ct: 495</t>
  </si>
  <si>
    <t>time: 1416, err: 66, ct: 438</t>
  </si>
  <si>
    <t>time: 2518, err: 119, ct: 500</t>
  </si>
  <si>
    <t>time: 1234, err: 125, ct: 500</t>
  </si>
  <si>
    <t>time: 17250, err: 117, ct: 496</t>
  </si>
  <si>
    <t>time: 1352, err: 66, ct: 439</t>
  </si>
  <si>
    <t>time: 2520, err: 119, ct: 501</t>
  </si>
  <si>
    <t>time: 1232, err: 125, ct: 501</t>
  </si>
  <si>
    <t>time: 8106, err: 117, ct: 497</t>
  </si>
  <si>
    <t>time: 1230, err: 66, ct: 440</t>
  </si>
  <si>
    <t>time: 5448, err: 119, ct: 502</t>
  </si>
  <si>
    <t>time: 4176, err: 118, ct: 499</t>
  </si>
  <si>
    <t>time: 1416, err: 66, ct: 441</t>
  </si>
  <si>
    <t>time: 1600, err: 119, ct: 503</t>
  </si>
  <si>
    <t>time: 1970, err: 119, ct: 501</t>
  </si>
  <si>
    <t>time: 1230, err: 66, ct: 442</t>
  </si>
  <si>
    <t>time: 1236, err: 119, ct: 504</t>
  </si>
  <si>
    <t>time: 1232, err: 125, ct: 504</t>
  </si>
  <si>
    <t>time: 12572, err: 122, ct: 505</t>
  </si>
  <si>
    <t>time: 1232, err: 66, ct: 443</t>
  </si>
  <si>
    <t>time: 1232, err: 119, ct: 505</t>
  </si>
  <si>
    <t>time: 1236, err: 125, ct: 505</t>
  </si>
  <si>
    <t>time: 4542, err: 123, ct: 507</t>
  </si>
  <si>
    <t>time: 1236, err: 66, ct: 444</t>
  </si>
  <si>
    <t>time: 2518, err: 119, ct: 506</t>
  </si>
  <si>
    <t>time: 1230, err: 125, ct: 506</t>
  </si>
  <si>
    <t>time: 4360, err: 123, ct: 508</t>
  </si>
  <si>
    <t>time: 1966, err: 66, ct: 445</t>
  </si>
  <si>
    <t>time: 1602, err: 119, ct: 507</t>
  </si>
  <si>
    <t>time: 1232, err: 125, ct: 507</t>
  </si>
  <si>
    <t>time: 5210, err: 127, ct: 513</t>
  </si>
  <si>
    <t>time: 1600, err: 66, ct: 446</t>
  </si>
  <si>
    <t>time: 1228, err: 119, ct: 508</t>
  </si>
  <si>
    <t>time: 1236, err: 125, ct: 508</t>
  </si>
  <si>
    <t>time: 1782, err: 128, ct: 515</t>
  </si>
  <si>
    <t>time: 1784, err: 66, ct: 447</t>
  </si>
  <si>
    <t>time: 1782, err: 119, ct: 509</t>
  </si>
  <si>
    <t>time: 1226, err: 125, ct: 509</t>
  </si>
  <si>
    <t>time: 4372, err: 128, ct: 516</t>
  </si>
  <si>
    <t>time: 1600, err: 66, ct: 448</t>
  </si>
  <si>
    <t>time: 1972, err: 119, ct: 510</t>
  </si>
  <si>
    <t>time: 1230, err: 125, ct: 510</t>
  </si>
  <si>
    <t>time: 2522, err: 130, ct: 519</t>
  </si>
  <si>
    <t>time: 1964, err: 66, ct: 449</t>
  </si>
  <si>
    <t>time: 2520, err: 119, ct: 511</t>
  </si>
  <si>
    <t>time: 1232, err: 125, ct: 511</t>
  </si>
  <si>
    <t>time: 5280, err: 130, ct: 520</t>
  </si>
  <si>
    <t>time: 1418, err: 66, ct: 450</t>
  </si>
  <si>
    <t>time: 1786, err: 119, ct: 512</t>
  </si>
  <si>
    <t>time: 1414, err: 125, ct: 512</t>
  </si>
  <si>
    <t>time: 4728, err: 132, ct: 523</t>
  </si>
  <si>
    <t>time: 1418, err: 66, ct: 451</t>
  </si>
  <si>
    <t>time: 1600, err: 119, ct: 513</t>
  </si>
  <si>
    <t>time: 1234, err: 125, ct: 513</t>
  </si>
  <si>
    <t>time: 1786, err: 132, ct: 524</t>
  </si>
  <si>
    <t>time: 1230, err: 66, ct: 452</t>
  </si>
  <si>
    <t>time: 3438, err: 119, ct: 514</t>
  </si>
  <si>
    <t>time: 1412, err: 125, ct: 514</t>
  </si>
  <si>
    <t>time: 2642, err: 133, ct: 526</t>
  </si>
  <si>
    <t>time: 1228, err: 66, ct: 453</t>
  </si>
  <si>
    <t>time: 1786, err: 119, ct: 515</t>
  </si>
  <si>
    <t>time: 1234, err: 125, ct: 515</t>
  </si>
  <si>
    <t>time: 4362, err: 133, ct: 527</t>
  </si>
  <si>
    <t>time: 1598, err: 66, ct: 454</t>
  </si>
  <si>
    <t>time: 1598, err: 119, ct: 516</t>
  </si>
  <si>
    <t>time: 1602, err: 125, ct: 516</t>
  </si>
  <si>
    <t>time: 5290, err: 133, ct: 528</t>
  </si>
  <si>
    <t>time: 1970, err: 66, ct: 455</t>
  </si>
  <si>
    <t>time: 1602, err: 119, ct: 517</t>
  </si>
  <si>
    <t>time: 1228, err: 125, ct: 517</t>
  </si>
  <si>
    <t>time: 4544, err: 134, ct: 530</t>
  </si>
  <si>
    <t>time: 1232, err: 66, ct: 456</t>
  </si>
  <si>
    <t>time: 3624, err: 119, ct: 518</t>
  </si>
  <si>
    <t>time: 1232, err: 125, ct: 518</t>
  </si>
  <si>
    <t>time: 15418, err: 134, ct: 531</t>
  </si>
  <si>
    <t>time: 1420, err: 66, ct: 457</t>
  </si>
  <si>
    <t>time: 1596, err: 119, ct: 519</t>
  </si>
  <si>
    <t>time: 1604, err: 125, ct: 519</t>
  </si>
  <si>
    <t>time: 5282, err: 134, ct: 532</t>
  </si>
  <si>
    <t>time: 1420, err: 66, ct: 458</t>
  </si>
  <si>
    <t>time: 1598, err: 119, ct: 520</t>
  </si>
  <si>
    <t>time: 1230, err: 125, ct: 520</t>
  </si>
  <si>
    <t>time: 4358, err: 136, ct: 535</t>
  </si>
  <si>
    <t>time: 1230, err: 66, ct: 459</t>
  </si>
  <si>
    <t>time: 1788, err: 119, ct: 521</t>
  </si>
  <si>
    <t>time: 1232, err: 125, ct: 521</t>
  </si>
  <si>
    <t>time: 1774, err: 137, ct: 537</t>
  </si>
  <si>
    <t>time: 1592, err: 66, ct: 460</t>
  </si>
  <si>
    <t>time: 1598, err: 119, ct: 522</t>
  </si>
  <si>
    <t>time: 1602, err: 125, ct: 522</t>
  </si>
  <si>
    <t>time: 2516, err: 137, ct: 538</t>
  </si>
  <si>
    <t>time: 1420, err: 66, ct: 461</t>
  </si>
  <si>
    <t>time: 1598, err: 119, ct: 523</t>
  </si>
  <si>
    <t>time: 1232, err: 125, ct: 523</t>
  </si>
  <si>
    <t>time: 5464, err: 138, ct: 540</t>
  </si>
  <si>
    <t>time: 1602, err: 66, ct: 462</t>
  </si>
  <si>
    <t>time: 1600, err: 119, ct: 524</t>
  </si>
  <si>
    <t>time: 1418, err: 125, ct: 524</t>
  </si>
  <si>
    <t>time: 9876, err: 138, ct: 541</t>
  </si>
  <si>
    <t>time: 1790, err: 66, ct: 463</t>
  </si>
  <si>
    <t>time: 1604, err: 119, ct: 525</t>
  </si>
  <si>
    <t>time: 1230, err: 125, ct: 525</t>
  </si>
  <si>
    <t>time: 5278, err: 138, ct: 542</t>
  </si>
  <si>
    <t>time: 2704, err: 66, ct: 464</t>
  </si>
  <si>
    <t>time: 1782, err: 119, ct: 526</t>
  </si>
  <si>
    <t>time: 3474, err: 125, ct: 526</t>
  </si>
  <si>
    <t>time: 1786, err: 138, ct: 543</t>
  </si>
  <si>
    <t>time: 1598, err: 66, ct: 465</t>
  </si>
  <si>
    <t>time: 1602, err: 119, ct: 527</t>
  </si>
  <si>
    <t>time: 1598, err: 125, ct: 527</t>
  </si>
  <si>
    <t>time: 44586, err: 138, ct: 544</t>
  </si>
  <si>
    <t>time: 1780, err: 66, ct: 466</t>
  </si>
  <si>
    <t>time: 2886, err: 119, ct: 528</t>
  </si>
  <si>
    <t>time: 1232, err: 125, ct: 528</t>
  </si>
  <si>
    <t>time: 1418, err: 138, ct: 545</t>
  </si>
  <si>
    <t>time: 1604, err: 66, ct: 467</t>
  </si>
  <si>
    <t>time: 1414, err: 119, ct: 529</t>
  </si>
  <si>
    <t>time: 1232, err: 125, ct: 529</t>
  </si>
  <si>
    <t>time: 4376, err: 138, ct: 546</t>
  </si>
  <si>
    <t>time: 1602, err: 66, ct: 468</t>
  </si>
  <si>
    <t>time: 1600, err: 119, ct: 530</t>
  </si>
  <si>
    <t>time: 1416, err: 125, ct: 530</t>
  </si>
  <si>
    <t>time: 1970, err: 148, ct: 557</t>
  </si>
  <si>
    <t>time: 2342, err: 66, ct: 469</t>
  </si>
  <si>
    <t>time: 1784, err: 119, ct: 531</t>
  </si>
  <si>
    <t>time: 1970, err: 149, ct: 559</t>
  </si>
  <si>
    <t>time: 1962, err: 66, ct: 470</t>
  </si>
  <si>
    <t>time: 1598, err: 119, ct: 532</t>
  </si>
  <si>
    <t>time: 1232, err: 125, ct: 532</t>
  </si>
  <si>
    <t>time: 1596, err: 66, ct: 471</t>
  </si>
  <si>
    <t>time: 2452, err: 119, ct: 533</t>
  </si>
  <si>
    <t>time: 1236, err: 125, ct: 533</t>
  </si>
  <si>
    <t>time: 3624, err: 66, ct: 472</t>
  </si>
  <si>
    <t>time: 1784, err: 119, ct: 534</t>
  </si>
  <si>
    <t>time: 1538, err: 125, ct: 534</t>
  </si>
  <si>
    <t>time: 5206, err: 66, ct: 473</t>
  </si>
  <si>
    <t>time: 1598, err: 119, ct: 535</t>
  </si>
  <si>
    <t>time: 1414, err: 125, ct: 535</t>
  </si>
  <si>
    <t>time: 3438, err: 66, ct: 474</t>
  </si>
  <si>
    <t>time: 1604, err: 119, ct: 536</t>
  </si>
  <si>
    <t>time: 1234, err: 125, ct: 536</t>
  </si>
  <si>
    <t>time: 1782, err: 66, ct: 475</t>
  </si>
  <si>
    <t>time: 1786, err: 119, ct: 537</t>
  </si>
  <si>
    <t>time: 1408, err: 125, ct: 537</t>
  </si>
  <si>
    <t>time: 2524, err: 66, ct: 476</t>
  </si>
  <si>
    <t>time: 7926, err: 119, ct: 538</t>
  </si>
  <si>
    <t>time: 1788, err: 125, ct: 538</t>
  </si>
  <si>
    <t>time: 1786, err: 67, ct: 478</t>
  </si>
  <si>
    <t>time: 1786, err: 119, ct: 539</t>
  </si>
  <si>
    <t>time: 1232, err: 125, ct: 539</t>
  </si>
  <si>
    <t>time: 4376, err: 67, ct: 479</t>
  </si>
  <si>
    <t>time: 1604, err: 119, ct: 540</t>
  </si>
  <si>
    <t>time: 1418, err: 125, ct: 540</t>
  </si>
  <si>
    <t>time: 2520, err: 67, ct: 480</t>
  </si>
  <si>
    <t>time: 1602, err: 119, ct: 541</t>
  </si>
  <si>
    <t>time: 1234, err: 125, ct: 541</t>
  </si>
  <si>
    <t>time: 1786, err: 67, ct: 481</t>
  </si>
  <si>
    <t>time: 4358, err: 119, ct: 542</t>
  </si>
  <si>
    <t>time: 1228, err: 125, ct: 542</t>
  </si>
  <si>
    <t>time: 1606, err: 67, ct: 482</t>
  </si>
  <si>
    <t>time: 1786, err: 119, ct: 543</t>
  </si>
  <si>
    <t>time: 4710, err: 125, ct: 543</t>
  </si>
  <si>
    <t>time: 3440, err: 67, ct: 483</t>
  </si>
  <si>
    <t>time: 1598, err: 119, ct: 544</t>
  </si>
  <si>
    <t>time: 1230, err: 125, ct: 544</t>
  </si>
  <si>
    <t>time: 1786, err: 67, ct: 484</t>
  </si>
  <si>
    <t>time: 1602, err: 119, ct: 545</t>
  </si>
  <si>
    <t>time: 1598, err: 125, ct: 545</t>
  </si>
  <si>
    <t>time: 1588, err: 67, ct: 485</t>
  </si>
  <si>
    <t>time: 1228, err: 119, ct: 546</t>
  </si>
  <si>
    <t>time: 1412, err: 125, ct: 546</t>
  </si>
  <si>
    <t>time: 9904, err: 67, ct: 486</t>
  </si>
  <si>
    <t>time: 1230, err: 119, ct: 547</t>
  </si>
  <si>
    <t>time: 1418, err: 125, ct: 547</t>
  </si>
  <si>
    <t>time: 3622, err: 67, ct: 487</t>
  </si>
  <si>
    <t>time: 1232, err: 119, ct: 548</t>
  </si>
  <si>
    <t>time: 1230, err: 125, ct: 548</t>
  </si>
  <si>
    <t>time: 1598, err: 67, ct: 488</t>
  </si>
  <si>
    <t>time: 1232, err: 119, ct: 549</t>
  </si>
  <si>
    <t>time: 1416, err: 125, ct: 549</t>
  </si>
  <si>
    <t>time: 1600, err: 67, ct: 489</t>
  </si>
  <si>
    <t>time: 1412, err: 119, ct: 550</t>
  </si>
  <si>
    <t>time: 1230, err: 125, ct: 550</t>
  </si>
  <si>
    <t>time: 4364, err: 67, ct: 490</t>
  </si>
  <si>
    <t>time: 1230, err: 119, ct: 551</t>
  </si>
  <si>
    <t>time: 2162, err: 125, ct: 551</t>
  </si>
  <si>
    <t>time: 1784, err: 67, ct: 491</t>
  </si>
  <si>
    <t>time: 1234, err: 119, ct: 552</t>
  </si>
  <si>
    <t>time: 1234, err: 125, ct: 552</t>
  </si>
  <si>
    <t>time: 7044, err: 67, ct: 492</t>
  </si>
  <si>
    <t>time: 1230, err: 119, ct: 553</t>
  </si>
  <si>
    <t>time: 1230, err: 125, ct: 553</t>
  </si>
  <si>
    <t>time: 1784, err: 67, ct: 493</t>
  </si>
  <si>
    <t>time: 1232, err: 119, ct: 554</t>
  </si>
  <si>
    <t>time: 1412, err: 125, ct: 554</t>
  </si>
  <si>
    <t>time: 4338, err: 67, ct: 494</t>
  </si>
  <si>
    <t>time: 1232, err: 119, ct: 555</t>
  </si>
  <si>
    <t>time: 1412, err: 125, ct: 555</t>
  </si>
  <si>
    <t>time: 5114, err: 67, ct: 495</t>
  </si>
  <si>
    <t>time: 1232, err: 119, ct: 556</t>
  </si>
  <si>
    <t>time: 1412, err: 125, ct: 556</t>
  </si>
  <si>
    <t>time: 1782, err: 67, ct: 496</t>
  </si>
  <si>
    <t>time: 1416, err: 119, ct: 557</t>
  </si>
  <si>
    <t>time: 1422, err: 125, ct: 557</t>
  </si>
  <si>
    <t>time: 2538, err: 67, ct: 497</t>
  </si>
  <si>
    <t>time: 1228, err: 119, ct: 558</t>
  </si>
  <si>
    <t>time: 4642, err: 125, ct: 558</t>
  </si>
  <si>
    <t>time: 2516, err: 67, ct: 498</t>
  </si>
  <si>
    <t>time: 1232, err: 119, ct: 559</t>
  </si>
  <si>
    <t>time: 1234, err: 125, ct: 559</t>
  </si>
  <si>
    <t>time: 1778, err: 67, ct: 499</t>
  </si>
  <si>
    <t>time: 1234, err: 119, ct: 560</t>
  </si>
  <si>
    <t>time: 1414, err: 125, ct: 560</t>
  </si>
  <si>
    <t>time: 1594, err: 67, ct: 500</t>
  </si>
  <si>
    <t>time: 1230, err: 119, ct: 561</t>
  </si>
  <si>
    <t>time: 1232, err: 125, ct: 561</t>
  </si>
  <si>
    <t>time: 3432, err: 67, ct: 501</t>
  </si>
  <si>
    <t>time: 1234, err: 119, ct: 562</t>
  </si>
  <si>
    <t>time: 2556, err: 125, ct: 562</t>
  </si>
  <si>
    <t>time: 4470, err: 68, ct: 503</t>
  </si>
  <si>
    <t>time: 1602, err: 119, ct: 563</t>
  </si>
  <si>
    <t>time: 1230, err: 125, ct: 563</t>
  </si>
  <si>
    <t>time: 1784, err: 68, ct: 504</t>
  </si>
  <si>
    <t>time: 1230, err: 119, ct: 564</t>
  </si>
  <si>
    <t>time: 1232, err: 125, ct: 564</t>
  </si>
  <si>
    <t>time: 4344, err: 68, ct: 505</t>
  </si>
  <si>
    <t>time: 1416, err: 119, ct: 565</t>
  </si>
  <si>
    <t>time: 1236, err: 125, ct: 565</t>
  </si>
  <si>
    <t>time: 1718, err: 68, ct: 506</t>
  </si>
  <si>
    <t>time: 1232, err: 119, ct: 566</t>
  </si>
  <si>
    <t>time: 1232, err: 125, ct: 566</t>
  </si>
  <si>
    <t>time: 2518, err: 68, ct: 507</t>
  </si>
  <si>
    <t>time: 1414, err: 119, ct: 567</t>
  </si>
  <si>
    <t>time: 1234, err: 125, ct: 567</t>
  </si>
  <si>
    <t>time: 5276, err: 68, ct: 508</t>
  </si>
  <si>
    <t>time: 1230, err: 119, ct: 568</t>
  </si>
  <si>
    <t>time: 1784, err: 125, ct: 568</t>
  </si>
  <si>
    <t>time: 1780, err: 68, ct: 509</t>
  </si>
  <si>
    <t>time: 1230, err: 119, ct: 569</t>
  </si>
  <si>
    <t>time: 1228, err: 125, ct: 569</t>
  </si>
  <si>
    <t>time: 2518, err: 68, ct: 510</t>
  </si>
  <si>
    <t>time: 1234, err: 119, ct: 570</t>
  </si>
  <si>
    <t>time: 1234, err: 125, ct: 570</t>
  </si>
  <si>
    <t>time: 5300, err: 68, ct: 511</t>
  </si>
  <si>
    <t>time: 1412, err: 119, ct: 571</t>
  </si>
  <si>
    <t>time: 1420, err: 125, ct: 571</t>
  </si>
  <si>
    <t>time: 14574, err: 69, ct: 513</t>
  </si>
  <si>
    <t>time: 1232, err: 119, ct: 572</t>
  </si>
  <si>
    <t>time: 1416, err: 125, ct: 572</t>
  </si>
  <si>
    <t>time: 1786, err: 69, ct: 514</t>
  </si>
  <si>
    <t>time: 1416, err: 119, ct: 573</t>
  </si>
  <si>
    <t>time: 1236, err: 125, ct: 573</t>
  </si>
  <si>
    <t>time: 8012, err: 69, ct: 515</t>
  </si>
  <si>
    <t>time: 1414, err: 119, ct: 574</t>
  </si>
  <si>
    <t>time: 1234, err: 125, ct: 574</t>
  </si>
  <si>
    <t>time: 5280, err: 69, ct: 516</t>
  </si>
  <si>
    <t>time: 1230, err: 119, ct: 575</t>
  </si>
  <si>
    <t>time: 1230, err: 125, ct: 575</t>
  </si>
  <si>
    <t>time: 1782, err: 69, ct: 517</t>
  </si>
  <si>
    <t>time: 1230, err: 119, ct: 576</t>
  </si>
  <si>
    <t>time: 1230, err: 125, ct: 576</t>
  </si>
  <si>
    <t>time: 5298, err: 69, ct: 518</t>
  </si>
  <si>
    <t>time: 1230, err: 119, ct: 577</t>
  </si>
  <si>
    <t>time: 1234, err: 125, ct: 577</t>
  </si>
  <si>
    <t>time: 1966, err: 71, ct: 521</t>
  </si>
  <si>
    <t>time: 1240, err: 119, ct: 578</t>
  </si>
  <si>
    <t>time: 1234, err: 125, ct: 578</t>
  </si>
  <si>
    <t>time: 2704, err: 72, ct: 523</t>
  </si>
  <si>
    <t>time: 1414, err: 119, ct: 579</t>
  </si>
  <si>
    <t>time: 1232, err: 125, ct: 579</t>
  </si>
  <si>
    <t>time: 1412, err: 75, ct: 527</t>
  </si>
  <si>
    <t>time: 1230, err: 119, ct: 580</t>
  </si>
  <si>
    <t>time: 1230, err: 125, ct: 580</t>
  </si>
  <si>
    <t>time: 1598, err: 80, ct: 533</t>
  </si>
  <si>
    <t>time: 1232, err: 119, ct: 581</t>
  </si>
  <si>
    <t>time: 1414, err: 125, ct: 581</t>
  </si>
  <si>
    <t>time: 1416, err: 87, ct: 541</t>
  </si>
  <si>
    <t>time: 1232, err: 119, ct: 582</t>
  </si>
  <si>
    <t>time: 1602, err: 125, ct: 582</t>
  </si>
  <si>
    <t>time: 4552, err: 91, ct: 546</t>
  </si>
  <si>
    <t>time: 1414, err: 119, ct: 583</t>
  </si>
  <si>
    <t>time: 1230, err: 125, ct: 583</t>
  </si>
  <si>
    <t>time: 2702, err: 92, ct: 548</t>
  </si>
  <si>
    <t>time: 1230, err: 119, ct: 584</t>
  </si>
  <si>
    <t>time: 1228, err: 125, ct: 584</t>
  </si>
  <si>
    <t>time: 1602, err: 119, ct: 585</t>
  </si>
  <si>
    <t>time: 1232, err: 125, ct: 585</t>
  </si>
  <si>
    <t>time: 1228, err: 119, ct: 586</t>
  </si>
  <si>
    <t>time: 1234, err: 125, ct: 586</t>
  </si>
  <si>
    <t>time: 1230, err: 119, ct: 587</t>
  </si>
  <si>
    <t>time: 1234, err: 125, ct: 587</t>
  </si>
  <si>
    <t>time: 1234, err: 119, ct: 588</t>
  </si>
  <si>
    <t>time: 1416, err: 125, ct: 588</t>
  </si>
  <si>
    <t>time: 1618, err: 119, ct: 589</t>
  </si>
  <si>
    <t>time: 1414, err: 125, ct: 589</t>
  </si>
  <si>
    <t>time: 1418, err: 119, ct: 590</t>
  </si>
  <si>
    <t>time: 1232, err: 125, ct: 590</t>
  </si>
  <si>
    <t>time: 1232, err: 119, ct: 591</t>
  </si>
  <si>
    <t>time: 1232, err: 125, ct: 591</t>
  </si>
  <si>
    <t>time: 1240, err: 119, ct: 592</t>
  </si>
  <si>
    <t>time: 1234, err: 125, ct: 592</t>
  </si>
  <si>
    <t>time: 1228, err: 119, ct: 593</t>
  </si>
  <si>
    <t>time: 1418, err: 125, ct: 593</t>
  </si>
  <si>
    <t>time: 1232, err: 119, ct: 594</t>
  </si>
  <si>
    <t>time: 1230, err: 125, ct: 594</t>
  </si>
  <si>
    <t>time: 1234, err: 119, ct: 595</t>
  </si>
  <si>
    <t>time: 1416, err: 125, ct: 595</t>
  </si>
  <si>
    <t>time: 1230, err: 119, ct: 596</t>
  </si>
  <si>
    <t>time: 1232, err: 125, ct: 596</t>
  </si>
  <si>
    <t>time: 1232, err: 119, ct: 597</t>
  </si>
  <si>
    <t>time: 1414, err: 125, ct: 597</t>
  </si>
  <si>
    <t>time: 1228, err: 119, ct: 598</t>
  </si>
  <si>
    <t>time: 1232, err: 125, ct: 598</t>
  </si>
  <si>
    <t>time: 1230, err: 119, ct: 599</t>
  </si>
  <si>
    <t>time: 1418, err: 125, ct: 599</t>
  </si>
  <si>
    <t>time: 1416, err: 119, ct: 600</t>
  </si>
  <si>
    <t>time: 1228, err: 125, ct: 600</t>
  </si>
  <si>
    <t>time: 1232, err: 119, ct: 601</t>
  </si>
  <si>
    <t>time: 1414, err: 125, ct: 601</t>
  </si>
  <si>
    <t>time: 1232, err: 119, ct: 602</t>
  </si>
  <si>
    <t>time: 1228, err: 125, ct: 602</t>
  </si>
  <si>
    <t>time: 1412, err: 119, ct: 603</t>
  </si>
  <si>
    <t>time: 1232, err: 125, ct: 603</t>
  </si>
  <si>
    <t>time: 1232, err: 119, ct: 604</t>
  </si>
  <si>
    <t>time: 1416, err: 125, ct: 604</t>
  </si>
  <si>
    <t>time: 1232, err: 119, ct: 605</t>
  </si>
  <si>
    <t>time: 1418, err: 125, ct: 605</t>
  </si>
  <si>
    <t>time: 1236, err: 119, ct: 606</t>
  </si>
  <si>
    <t>time: 1598, err: 125, ct: 606</t>
  </si>
  <si>
    <t>time: 1234, err: 119, ct: 607</t>
  </si>
  <si>
    <t>time: 1600, err: 125, ct: 607</t>
  </si>
  <si>
    <t>time: 1226, err: 119, ct: 608</t>
  </si>
  <si>
    <t>time: 1602, err: 125, ct: 608</t>
  </si>
  <si>
    <t>time: 1230, err: 119, ct: 609</t>
  </si>
  <si>
    <t>time: 1228, err: 125, ct: 609</t>
  </si>
  <si>
    <t>time: 1232, err: 119, ct: 610</t>
  </si>
  <si>
    <t>time: 1232, err: 125, ct: 610</t>
  </si>
  <si>
    <t>time: 1228, err: 119, ct: 611</t>
  </si>
  <si>
    <t>time: 1602, err: 125, ct: 611</t>
  </si>
  <si>
    <t>time: 1416, err: 119, ct: 612</t>
  </si>
  <si>
    <t>time: 1782, err: 125, ct: 612</t>
  </si>
  <si>
    <t>time: 1230, err: 119, ct: 613</t>
  </si>
  <si>
    <t>time: 1784, err: 125, ct: 613</t>
  </si>
  <si>
    <t>time: 1228, err: 119, ct: 614</t>
  </si>
  <si>
    <t>time: 1600, err: 125, ct: 614</t>
  </si>
  <si>
    <t>time: 1232, err: 119, ct: 615</t>
  </si>
  <si>
    <t>time: 1602, err: 125, ct: 615</t>
  </si>
  <si>
    <t>time: 1232, err: 119, ct: 616</t>
  </si>
  <si>
    <t>time: 1600, err: 125, ct: 616</t>
  </si>
  <si>
    <t>time: 1228, err: 119, ct: 617</t>
  </si>
  <si>
    <t>time: 1602, err: 125, ct: 617</t>
  </si>
  <si>
    <t>time: 1230, err: 119, ct: 618</t>
  </si>
  <si>
    <t>time: 2540, err: 125, ct: 618</t>
  </si>
  <si>
    <t>time: 1234, err: 119, ct: 619</t>
  </si>
  <si>
    <t>time: 1598, err: 125, ct: 619</t>
  </si>
  <si>
    <t>time: 1236, err: 119, ct: 620</t>
  </si>
  <si>
    <t>time: 1718, err: 125, ct: 620</t>
  </si>
  <si>
    <t>time: 1232, err: 119, ct: 621</t>
  </si>
  <si>
    <t>time: 5200, err: 125, ct: 621</t>
  </si>
  <si>
    <t>time: 1232, err: 119, ct: 622</t>
  </si>
  <si>
    <t>time: 1602, err: 125, ct: 622</t>
  </si>
  <si>
    <t>time: 1236, err: 119, ct: 623</t>
  </si>
  <si>
    <t>time: 2702, err: 125, ct: 623</t>
  </si>
  <si>
    <t>time: 1230, err: 119, ct: 624</t>
  </si>
  <si>
    <t>time: 1602, err: 125, ct: 624</t>
  </si>
  <si>
    <t>time: 1236, err: 119, ct: 625</t>
  </si>
  <si>
    <t>time: 1784, err: 125, ct: 625</t>
  </si>
  <si>
    <t>time: 1420, err: 119, ct: 626</t>
  </si>
  <si>
    <t>time: 1602, err: 125, ct: 626</t>
  </si>
  <si>
    <t>time: 1788, err: 119, ct: 627</t>
  </si>
  <si>
    <t>time: 1594, err: 125, ct: 627</t>
  </si>
  <si>
    <t>time: 1234, err: 119, ct: 628</t>
  </si>
  <si>
    <t>time: 1786, err: 125, ct: 628</t>
  </si>
  <si>
    <t>time: 1230, err: 119, ct: 629</t>
  </si>
  <si>
    <t>time: 1602, err: 125, ct: 629</t>
  </si>
  <si>
    <t>time: 1414, err: 119, ct: 630</t>
  </si>
  <si>
    <t>time: 1604, err: 125, ct: 630</t>
  </si>
  <si>
    <t>time: 1598, err: 119, ct: 631</t>
  </si>
  <si>
    <t>time: 8038, err: 125, ct: 631</t>
  </si>
  <si>
    <t>time: 1228, err: 119, ct: 632</t>
  </si>
  <si>
    <t>time: 1594, err: 125, ct: 632</t>
  </si>
  <si>
    <t>time: 1232, err: 119, ct: 633</t>
  </si>
  <si>
    <t>time: 5280, err: 125, ct: 633</t>
  </si>
  <si>
    <t>time: 1234, err: 119, ct: 634</t>
  </si>
  <si>
    <t>time: 1790, err: 125, ct: 634</t>
  </si>
  <si>
    <t>time: 1232, err: 119, ct: 635</t>
  </si>
  <si>
    <t>time: 3444, err: 125, ct: 635</t>
  </si>
  <si>
    <t>time: 1234, err: 119, ct: 636</t>
  </si>
  <si>
    <t>time: 4362, err: 125, ct: 636</t>
  </si>
  <si>
    <t>time: 1236, err: 119, ct: 637</t>
  </si>
  <si>
    <t>time: 5282, err: 125, ct: 637</t>
  </si>
  <si>
    <t>time: 1230, err: 119, ct: 638</t>
  </si>
  <si>
    <t>time: 1780, err: 125, ct: 638</t>
  </si>
  <si>
    <t>time: 1236, err: 119, ct: 639</t>
  </si>
  <si>
    <t>time: 1228, err: 128, ct: 642</t>
  </si>
  <si>
    <t>time: 1350, err: 119, ct: 640</t>
  </si>
  <si>
    <t>time: 15438, err: 128, ct: 643</t>
  </si>
  <si>
    <t>time: 1230, err: 119, ct: 641</t>
  </si>
  <si>
    <t>time: 1964, err: 129, ct: 645</t>
  </si>
  <si>
    <t>time: 1232, err: 119, ct: 642</t>
  </si>
  <si>
    <t>time: 6128, err: 129, ct: 646</t>
  </si>
  <si>
    <t>time: 1230, err: 119, ct: 643</t>
  </si>
  <si>
    <t>time: 1964, err: 131, ct: 649</t>
  </si>
  <si>
    <t>time: 1226, err: 119, ct: 644</t>
  </si>
  <si>
    <t>time: 1600, err: 131, ct: 650</t>
  </si>
  <si>
    <t>time: 1232, err: 119, ct: 645</t>
  </si>
  <si>
    <t>time: 6260, err: 131, ct: 651</t>
  </si>
  <si>
    <t>time: 1230, err: 119, ct: 646</t>
  </si>
  <si>
    <t>time: 1598, err: 131, ct: 652</t>
  </si>
  <si>
    <t>time: 1230, err: 119, ct: 647</t>
  </si>
  <si>
    <t>time: 9024, err: 131, ct: 653</t>
  </si>
  <si>
    <t>time: 1232, err: 119, ct: 648</t>
  </si>
  <si>
    <t>time: 10768, err: 131, ct: 654</t>
  </si>
  <si>
    <t>time: 1422, err: 119, ct: 649</t>
  </si>
  <si>
    <t>time: 1786, err: 132, ct: 656</t>
  </si>
  <si>
    <t>time: 1232, err: 119, ct: 650</t>
  </si>
  <si>
    <t>time: 5358, err: 132, ct: 657</t>
  </si>
  <si>
    <t>time: 1236, err: 119, ct: 651</t>
  </si>
  <si>
    <t>time: 1604, err: 132, ct: 658</t>
  </si>
  <si>
    <t>time: 1230, err: 119, ct: 652</t>
  </si>
  <si>
    <t>time: 3438, err: 132, ct: 659</t>
  </si>
  <si>
    <t>time: 1232, err: 119, ct: 653</t>
  </si>
  <si>
    <t>time: 1600, err: 132, ct: 660</t>
  </si>
  <si>
    <t>time: 1236, err: 119, ct: 654</t>
  </si>
  <si>
    <t>time: 2518, err: 132, ct: 661</t>
  </si>
  <si>
    <t>time: 1412, err: 119, ct: 655</t>
  </si>
  <si>
    <t>time: 1784, err: 132, ct: 662</t>
  </si>
  <si>
    <t>time: 1232, err: 119, ct: 656</t>
  </si>
  <si>
    <t>time: 2518, err: 132, ct: 663</t>
  </si>
  <si>
    <t>time: 1352, err: 119, ct: 657</t>
  </si>
  <si>
    <t>time: 1604, err: 132, ct: 664</t>
  </si>
  <si>
    <t>time: 1232, err: 119, ct: 658</t>
  </si>
  <si>
    <t>time: 3622, err: 132, ct: 665</t>
  </si>
  <si>
    <t>time: 1232, err: 119, ct: 659</t>
  </si>
  <si>
    <t>time: 1600, err: 132, ct: 666</t>
  </si>
  <si>
    <t>time: 1232, err: 119, ct: 660</t>
  </si>
  <si>
    <t>time: 2154, err: 132, ct: 667</t>
  </si>
  <si>
    <t>time: 1230, err: 119, ct: 661</t>
  </si>
  <si>
    <t>time: 1788, err: 132, ct: 668</t>
  </si>
  <si>
    <t>time: 1234, err: 119, ct: 662</t>
  </si>
  <si>
    <t>time: 1968, err: 132, ct: 669</t>
  </si>
  <si>
    <t>time: 1228, err: 119, ct: 663</t>
  </si>
  <si>
    <t>time: 1598, err: 132, ct: 670</t>
  </si>
  <si>
    <t>time: 1230, err: 119, ct: 664</t>
  </si>
  <si>
    <t>time: 1416, err: 132, ct: 671</t>
  </si>
  <si>
    <t>time: 1234, err: 119, ct: 665</t>
  </si>
  <si>
    <t>time: 2150, err: 132, ct: 672</t>
  </si>
  <si>
    <t>time: 1234, err: 119, ct: 666</t>
  </si>
  <si>
    <t>time: 1230, err: 132, ct: 673</t>
  </si>
  <si>
    <t>time: 1228, err: 119, ct: 667</t>
  </si>
  <si>
    <t>time: 1230, err: 132, ct: 674</t>
  </si>
  <si>
    <t>time: 1232, err: 119, ct: 668</t>
  </si>
  <si>
    <t>time: 1602, err: 132, ct: 675</t>
  </si>
  <si>
    <t>time: 1232, err: 119, ct: 669</t>
  </si>
  <si>
    <t>time: 1232, err: 132, ct: 676</t>
  </si>
  <si>
    <t>time: 1228, err: 119, ct: 670</t>
  </si>
  <si>
    <t>time: 1600, err: 132, ct: 677</t>
  </si>
  <si>
    <t>time: 1230, err: 119, ct: 671</t>
  </si>
  <si>
    <t>time: 1604, err: 132, ct: 678</t>
  </si>
  <si>
    <t>time: 1232, err: 119, ct: 672</t>
  </si>
  <si>
    <t>time: 1784, err: 132, ct: 679</t>
  </si>
  <si>
    <t>time: 1232, err: 119, ct: 673</t>
  </si>
  <si>
    <t>time: 1230, err: 132, ct: 680</t>
  </si>
  <si>
    <t>time: 1232, err: 119, ct: 674</t>
  </si>
  <si>
    <t>time: 1232, err: 132, ct: 681</t>
  </si>
  <si>
    <t>time: 1234, err: 119, ct: 675</t>
  </si>
  <si>
    <t>time: 1784, err: 132, ct: 682</t>
  </si>
  <si>
    <t>time: 1232, err: 119, ct: 676</t>
  </si>
  <si>
    <t>time: 1420, err: 132, ct: 683</t>
  </si>
  <si>
    <t>time: 1606, err: 119, ct: 677</t>
  </si>
  <si>
    <t>time: 1232, err: 132, ct: 684</t>
  </si>
  <si>
    <t>time: 1234, err: 119, ct: 678</t>
  </si>
  <si>
    <t>time: 1602, err: 132, ct: 685</t>
  </si>
  <si>
    <t>time: 1228, err: 119, ct: 679</t>
  </si>
  <si>
    <t>time: 1230, err: 132, ct: 686</t>
  </si>
  <si>
    <t>time: 1230, err: 119, ct: 680</t>
  </si>
  <si>
    <t>time: 1228, err: 132, ct: 687</t>
  </si>
  <si>
    <t>time: 1230, err: 119, ct: 681</t>
  </si>
  <si>
    <t>time: 1598, err: 132, ct: 688</t>
  </si>
  <si>
    <t>time: 1232, err: 119, ct: 682</t>
  </si>
  <si>
    <t>time: 1230, err: 132, ct: 689</t>
  </si>
  <si>
    <t>time: 1230, err: 119, ct: 683</t>
  </si>
  <si>
    <t>time: 1600, err: 132, ct: 690</t>
  </si>
  <si>
    <t>time: 1412, err: 119, ct: 684</t>
  </si>
  <si>
    <t>time: 1782, err: 132, ct: 691</t>
  </si>
  <si>
    <t>time: 1236, err: 119, ct: 685</t>
  </si>
  <si>
    <t>time: 1602, err: 132, ct: 692</t>
  </si>
  <si>
    <t>time: 1230, err: 119, ct: 686</t>
  </si>
  <si>
    <t>time: 1414, err: 132, ct: 693</t>
  </si>
  <si>
    <t>time: 3402, err: 119, ct: 687</t>
  </si>
  <si>
    <t>time: 1970, err: 132, ct: 694</t>
  </si>
  <si>
    <t>time: 1236, err: 119, ct: 688</t>
  </si>
  <si>
    <t>time: 1416, err: 132, ct: 695</t>
  </si>
  <si>
    <t>time: 1232, err: 119, ct: 689</t>
  </si>
  <si>
    <t>time: 1602, err: 132, ct: 696</t>
  </si>
  <si>
    <t>time: 1604, err: 119, ct: 690</t>
  </si>
  <si>
    <t>time: 1608, err: 132, ct: 697</t>
  </si>
  <si>
    <t>time: 1234, err: 119, ct: 691</t>
  </si>
  <si>
    <t>time: 1600, err: 132, ct: 698</t>
  </si>
  <si>
    <t>time: 1232, err: 119, ct: 692</t>
  </si>
  <si>
    <t>time: 1786, err: 132, ct: 699</t>
  </si>
  <si>
    <t>time: 1420, err: 119, ct: 693</t>
  </si>
  <si>
    <t>time: 1418, err: 132, ct: 700</t>
  </si>
  <si>
    <t>time: 1230, err: 119, ct: 694</t>
  </si>
  <si>
    <t>time: 1600, err: 132, ct: 701</t>
  </si>
  <si>
    <t>time: 1234, err: 119, ct: 695</t>
  </si>
  <si>
    <t>time: 4682, err: 132, ct: 702</t>
  </si>
  <si>
    <t>time: 1232, err: 119, ct: 696</t>
  </si>
  <si>
    <t>time: 1230, err: 132, ct: 703</t>
  </si>
  <si>
    <t>time: 1228, err: 119, ct: 697</t>
  </si>
  <si>
    <t>time: 1600, err: 132, ct: 704</t>
  </si>
  <si>
    <t>time: 1348, err: 119, ct: 698</t>
  </si>
  <si>
    <t>time: 1234, err: 132, ct: 705</t>
  </si>
  <si>
    <t>time: 1230, err: 119, ct: 699</t>
  </si>
  <si>
    <t>time: 1596, err: 132, ct: 706</t>
  </si>
  <si>
    <t>time: 1238, err: 119, ct: 700</t>
  </si>
  <si>
    <t>time: 1968, err: 132, ct: 707</t>
  </si>
  <si>
    <t>time: 3818, err: 119, ct: 701</t>
  </si>
  <si>
    <t>time: 1412, err: 132, ct: 708</t>
  </si>
  <si>
    <t>time: 1414, err: 119, ct: 702</t>
  </si>
  <si>
    <t>time: 1232, err: 132, ct: 709</t>
  </si>
  <si>
    <t>time: 1230, err: 119, ct: 703</t>
  </si>
  <si>
    <t>time: 1232, err: 132, ct: 710</t>
  </si>
  <si>
    <t>time: 1228, err: 119, ct: 704</t>
  </si>
  <si>
    <t>time: 1416, err: 132, ct: 711</t>
  </si>
  <si>
    <t>time: 1232, err: 119, ct: 705</t>
  </si>
  <si>
    <t>time: 1784, err: 132, ct: 712</t>
  </si>
  <si>
    <t>time: 1232, err: 119, ct: 706</t>
  </si>
  <si>
    <t>time: 1416, err: 132, ct: 713</t>
  </si>
  <si>
    <t>time: 1232, err: 119, ct: 707</t>
  </si>
  <si>
    <t>time: 1600, err: 132, ct: 714</t>
  </si>
  <si>
    <t>time: 1230, err: 119, ct: 708</t>
  </si>
  <si>
    <t>time: 1414, err: 132, ct: 715</t>
  </si>
  <si>
    <t>time: 1234, err: 119, ct: 709</t>
  </si>
  <si>
    <t>time: 1598, err: 132, ct: 716</t>
  </si>
  <si>
    <t>time: 1230, err: 119, ct: 710</t>
  </si>
  <si>
    <t>time: 1416, err: 132, ct: 717</t>
  </si>
  <si>
    <t>time: 1230, err: 119, ct: 711</t>
  </si>
  <si>
    <t>time: 1412, err: 132, ct: 718</t>
  </si>
  <si>
    <t>time: 1230, err: 119, ct: 712</t>
  </si>
  <si>
    <t>time: 2338, err: 132, ct: 719</t>
  </si>
  <si>
    <t>time: 1232, err: 119, ct: 713</t>
  </si>
  <si>
    <t>time: 1230, err: 132, ct: 720</t>
  </si>
  <si>
    <t>time: 1230, err: 119, ct: 714</t>
  </si>
  <si>
    <t>time: 1416, err: 132, ct: 721</t>
  </si>
  <si>
    <t>time: 1234, err: 119, ct: 715</t>
  </si>
  <si>
    <t>time: 1412, err: 132, ct: 722</t>
  </si>
  <si>
    <t>time: 1418, err: 119, ct: 716</t>
  </si>
  <si>
    <t>time: 1230, err: 132, ct: 723</t>
  </si>
  <si>
    <t>time: 1232, err: 119, ct: 717</t>
  </si>
  <si>
    <t>time: 2154, err: 132, ct: 724</t>
  </si>
  <si>
    <t>time: 1232, err: 119, ct: 718</t>
  </si>
  <si>
    <t>time: 1228, err: 132, ct: 725</t>
  </si>
  <si>
    <t>time: 1230, err: 119, ct: 719</t>
  </si>
  <si>
    <t>time: 1968, err: 132, ct: 726</t>
  </si>
  <si>
    <t>time: 1234, err: 119, ct: 720</t>
  </si>
  <si>
    <t>time: 3072, err: 132, ct: 727</t>
  </si>
  <si>
    <t>time: 1230, err: 119, ct: 721</t>
  </si>
  <si>
    <t>time: 1968, err: 132, ct: 728</t>
  </si>
  <si>
    <t>time: 1230, err: 119, ct: 722</t>
  </si>
  <si>
    <t>time: 1782, err: 132, ct: 729</t>
  </si>
  <si>
    <t>time: 1232, err: 119, ct: 723</t>
  </si>
  <si>
    <t>time: 1602, err: 132, ct: 730</t>
  </si>
  <si>
    <t>time: 1232, err: 119, ct: 724</t>
  </si>
  <si>
    <t>time: 1596, err: 132, ct: 731</t>
  </si>
  <si>
    <t>time: 1414, err: 119, ct: 725</t>
  </si>
  <si>
    <t>time: 3440, err: 132, ct: 732</t>
  </si>
  <si>
    <t>time: 1232, err: 119, ct: 726</t>
  </si>
  <si>
    <t>time: 1790, err: 132, ct: 733</t>
  </si>
  <si>
    <t>time: 1232, err: 119, ct: 727</t>
  </si>
  <si>
    <t>time: 1232, err: 132, ct: 734</t>
  </si>
  <si>
    <t>time: 1232, err: 119, ct: 728</t>
  </si>
  <si>
    <t>time: 1968, err: 132, ct: 735</t>
  </si>
  <si>
    <t>time: 1232, err: 119, ct: 729</t>
  </si>
  <si>
    <t>time: 4362, err: 132, ct: 736</t>
  </si>
  <si>
    <t>time: 1234, err: 119, ct: 730</t>
  </si>
  <si>
    <t>time: 1784, err: 132, ct: 737</t>
  </si>
  <si>
    <t>time: 1232, err: 119, ct: 731</t>
  </si>
  <si>
    <t>time: 2520, err: 132, ct: 738</t>
  </si>
  <si>
    <t>time: 1236, err: 119, ct: 732</t>
  </si>
  <si>
    <t>time: 1602, err: 132, ct: 739</t>
  </si>
  <si>
    <t>time: 1234, err: 119, ct: 733</t>
  </si>
  <si>
    <t>time: 1790, err: 132, ct: 740</t>
  </si>
  <si>
    <t>time: 1600, err: 119, ct: 734</t>
  </si>
  <si>
    <t>time: 1604, err: 132, ct: 741</t>
  </si>
  <si>
    <t>time: 1230, err: 119, ct: 735</t>
  </si>
  <si>
    <t>time: 1600, err: 132, ct: 742</t>
  </si>
  <si>
    <t>time: 1232, err: 119, ct: 736</t>
  </si>
  <si>
    <t>time: 2518, err: 132, ct: 743</t>
  </si>
  <si>
    <t>time: 1230, err: 119, ct: 737</t>
  </si>
  <si>
    <t>time: 1784, err: 132, ct: 744</t>
  </si>
  <si>
    <t>time: 1234, err: 119, ct: 738</t>
  </si>
  <si>
    <t>time: 7212, err: 132, ct: 745</t>
  </si>
  <si>
    <t>time: 1232, err: 119, ct: 739</t>
  </si>
  <si>
    <t>time: 1600, err: 132, ct: 746</t>
  </si>
  <si>
    <t>time: 1232, err: 119, ct: 740</t>
  </si>
  <si>
    <t>time: 1604, err: 132, ct: 747</t>
  </si>
  <si>
    <t>time: 1232, err: 119, ct: 741</t>
  </si>
  <si>
    <t>time: 1416, err: 132, ct: 748</t>
  </si>
  <si>
    <t>time: 1234, err: 119, ct: 742</t>
  </si>
  <si>
    <t>time: 1786, err: 132, ct: 749</t>
  </si>
  <si>
    <t>time: 1232, err: 119, ct: 743</t>
  </si>
  <si>
    <t>time: 1604, err: 132, ct: 750</t>
  </si>
  <si>
    <t>time: 1234, err: 119, ct: 744</t>
  </si>
  <si>
    <t>time: 1604, err: 132, ct: 751</t>
  </si>
  <si>
    <t>time: 1232, err: 119, ct: 745</t>
  </si>
  <si>
    <t>time: 2522, err: 132, ct: 752</t>
  </si>
  <si>
    <t>time: 1230, err: 119, ct: 746</t>
  </si>
  <si>
    <t>time: 1784, err: 132, ct: 753</t>
  </si>
  <si>
    <t>time: 1232, err: 119, ct: 747</t>
  </si>
  <si>
    <t>time: 1234, err: 132, ct: 754</t>
  </si>
  <si>
    <t>time: 1234, err: 119, ct: 748</t>
  </si>
  <si>
    <t>time: 1968, err: 132, ct: 755</t>
  </si>
  <si>
    <t>time: 1228, err: 119, ct: 749</t>
  </si>
  <si>
    <t>time: 1788, err: 132, ct: 756</t>
  </si>
  <si>
    <t>time: 1418, err: 119, ct: 750</t>
  </si>
  <si>
    <t>time: 1598, err: 132, ct: 757</t>
  </si>
  <si>
    <t>time: 1228, err: 119, ct: 751</t>
  </si>
  <si>
    <t>time: 1788, err: 132, ct: 758</t>
  </si>
  <si>
    <t>time: 1236, err: 119, ct: 752</t>
  </si>
  <si>
    <t>time: 1600, err: 132, ct: 759</t>
  </si>
  <si>
    <t>time: 1232, err: 119, ct: 753</t>
  </si>
  <si>
    <t>time: 1598, err: 132, ct: 760</t>
  </si>
  <si>
    <t>time: 1230, err: 119, ct: 754</t>
  </si>
  <si>
    <t>time: 2520, err: 132, ct: 761</t>
  </si>
  <si>
    <t>time: 1228, err: 119, ct: 755</t>
  </si>
  <si>
    <t>time: 1598, err: 132, ct: 762</t>
  </si>
  <si>
    <t>time: 1230, err: 119, ct: 756</t>
  </si>
  <si>
    <t>time: 1778, err: 132, ct: 763</t>
  </si>
  <si>
    <t>time: 1232, err: 119, ct: 757</t>
  </si>
  <si>
    <t>time: 1598, err: 132, ct: 764</t>
  </si>
  <si>
    <t>time: 1230, err: 119, ct: 758</t>
  </si>
  <si>
    <t>time: 1602, err: 132, ct: 765</t>
  </si>
  <si>
    <t>time: 1230, err: 119, ct: 759</t>
  </si>
  <si>
    <t>time: 1782, err: 132, ct: 766</t>
  </si>
  <si>
    <t>time: 1230, err: 119, ct: 760</t>
  </si>
  <si>
    <t>time: 5420, err: 132, ct: 767</t>
  </si>
  <si>
    <t>time: 1234, err: 119, ct: 761</t>
  </si>
  <si>
    <t>time: 1416, err: 132, ct: 768</t>
  </si>
  <si>
    <t>time: 1228, err: 119, ct: 762</t>
  </si>
  <si>
    <t>time: 1602, err: 132, ct: 769</t>
  </si>
  <si>
    <t>time: 1236, err: 119, ct: 763</t>
  </si>
  <si>
    <t>time: 1598, err: 132, ct: 770</t>
  </si>
  <si>
    <t>time: 1234, err: 119, ct: 764</t>
  </si>
  <si>
    <t>time: 1418, err: 132, ct: 771</t>
  </si>
  <si>
    <t>time: 1412, err: 119, ct: 765</t>
  </si>
  <si>
    <t>time: 1782, err: 132, ct: 772</t>
  </si>
  <si>
    <t>time: 1230, err: 119, ct: 766</t>
  </si>
  <si>
    <t>time: 1784, err: 132, ct: 773</t>
  </si>
  <si>
    <t>time: 1234, err: 119, ct: 767</t>
  </si>
  <si>
    <t>time: 1416, err: 132, ct: 774</t>
  </si>
  <si>
    <t>time: 1232, err: 119, ct: 768</t>
  </si>
  <si>
    <t>time: 3438, err: 132, ct: 775</t>
  </si>
  <si>
    <t>time: 1232, err: 119, ct: 769</t>
  </si>
  <si>
    <t>time: 1600, err: 132, ct: 776</t>
  </si>
  <si>
    <t>time: 1600, err: 119, ct: 770</t>
  </si>
  <si>
    <t>time: 1790, err: 132, ct: 777</t>
  </si>
  <si>
    <t>time: 1230, err: 119, ct: 771</t>
  </si>
  <si>
    <t>time: 1604, err: 132, ct: 778</t>
  </si>
  <si>
    <t>time: 1782, err: 119, ct: 772</t>
  </si>
  <si>
    <t>time: 1596, err: 132, ct: 779</t>
  </si>
  <si>
    <t>time: 1420, err: 119, ct: 773</t>
  </si>
  <si>
    <t>time: 7304, err: 132, ct: 780</t>
  </si>
  <si>
    <t>time: 1236, err: 119, ct: 774</t>
  </si>
  <si>
    <t>time: 1602, err: 132, ct: 781</t>
  </si>
  <si>
    <t>time: 1602, err: 119, ct: 775</t>
  </si>
  <si>
    <t>time: 1598, err: 132, ct: 782</t>
  </si>
  <si>
    <t>time: 1230, err: 119, ct: 776</t>
  </si>
  <si>
    <t>time: 2542, err: 132, ct: 783</t>
  </si>
  <si>
    <t>time: 1240, err: 119, ct: 777</t>
  </si>
  <si>
    <t>time: 2698, err: 132, ct: 784</t>
  </si>
  <si>
    <t>time: 1232, err: 119, ct: 778</t>
  </si>
  <si>
    <t>time: 1598, err: 132, ct: 785</t>
  </si>
  <si>
    <t>time: 1230, err: 119, ct: 779</t>
  </si>
  <si>
    <t>time: 1602, err: 132, ct: 786</t>
  </si>
  <si>
    <t>time: 1602, err: 119, ct: 780</t>
  </si>
  <si>
    <t>time: 2524, err: 132, ct: 787</t>
  </si>
  <si>
    <t>time: 1230, err: 119, ct: 781</t>
  </si>
  <si>
    <t>time: 1788, err: 132, ct: 788</t>
  </si>
  <si>
    <t>time: 1416, err: 119, ct: 782</t>
  </si>
  <si>
    <t>time: 3440, err: 132, ct: 789</t>
  </si>
  <si>
    <t>time: 1418, err: 119, ct: 783</t>
  </si>
  <si>
    <t>time: 1596, err: 132, ct: 790</t>
  </si>
  <si>
    <t>time: 1230, err: 119, ct: 784</t>
  </si>
  <si>
    <t>time: 4546, err: 132, ct: 791</t>
  </si>
  <si>
    <t>time: 1784, err: 119, ct: 785</t>
  </si>
  <si>
    <t>time: 1596, err: 132, ct: 792</t>
  </si>
  <si>
    <t>time: 1416, err: 119, ct: 786</t>
  </si>
  <si>
    <t>time: 1598, err: 132, ct: 793</t>
  </si>
  <si>
    <t>time: 1234, err: 119, ct: 787</t>
  </si>
  <si>
    <t>time: 2520, err: 132, ct: 794</t>
  </si>
  <si>
    <t>time: 1232, err: 119, ct: 788</t>
  </si>
  <si>
    <t>time: 1786, err: 132, ct: 795</t>
  </si>
  <si>
    <t>time: 1232, err: 119, ct: 789</t>
  </si>
  <si>
    <t>time: 1600, err: 132, ct: 796</t>
  </si>
  <si>
    <t>time: 1600, err: 119, ct: 790</t>
  </si>
  <si>
    <t>time: 1600, err: 132, ct: 797</t>
  </si>
  <si>
    <t>time: 1604, err: 119, ct: 791</t>
  </si>
  <si>
    <t>time: 1598, err: 132, ct: 798</t>
  </si>
  <si>
    <t>time: 1970, err: 119, ct: 792</t>
  </si>
  <si>
    <t>time: 1596, err: 132, ct: 799</t>
  </si>
  <si>
    <t>time: 1420, err: 119, ct: 793</t>
  </si>
  <si>
    <t>time: 1782, err: 132, ct: 800</t>
  </si>
  <si>
    <t>time: 1596, err: 119, ct: 794</t>
  </si>
  <si>
    <t>time: 1596, err: 132, ct: 801</t>
  </si>
  <si>
    <t>time: 1230, err: 119, ct: 795</t>
  </si>
  <si>
    <t>time: 1600, err: 132, ct: 802</t>
  </si>
  <si>
    <t>time: 1230, err: 119, ct: 796</t>
  </si>
  <si>
    <t>time: 2524, err: 132, ct: 803</t>
  </si>
  <si>
    <t>time: 1418, err: 119, ct: 797</t>
  </si>
  <si>
    <t>time: 2702, err: 132, ct: 804</t>
  </si>
  <si>
    <t>time: 1234, err: 119, ct: 798</t>
  </si>
  <si>
    <t>time: 1600, err: 132, ct: 805</t>
  </si>
  <si>
    <t>time: 1232, err: 119, ct: 799</t>
  </si>
  <si>
    <t>time: 1598, err: 132, ct: 806</t>
  </si>
  <si>
    <t>time: 1412, err: 119, ct: 800</t>
  </si>
  <si>
    <t>time: 2520, err: 132, ct: 807</t>
  </si>
  <si>
    <t>time: 1232, err: 119, ct: 801</t>
  </si>
  <si>
    <t>time: 1602, err: 132, ct: 808</t>
  </si>
  <si>
    <t>time: 1600, err: 119, ct: 802</t>
  </si>
  <si>
    <t>time: 1596, err: 132, ct: 809</t>
  </si>
  <si>
    <t>time: 1600, err: 119, ct: 803</t>
  </si>
  <si>
    <t>time: 1598, err: 132, ct: 810</t>
  </si>
  <si>
    <t>time: 1600, err: 119, ct: 804</t>
  </si>
  <si>
    <t>time: 1784, err: 132, ct: 811</t>
  </si>
  <si>
    <t>time: 1598, err: 119, ct: 805</t>
  </si>
  <si>
    <t>time: 1602, err: 132, ct: 812</t>
  </si>
  <si>
    <t>time: 1230, err: 119, ct: 806</t>
  </si>
  <si>
    <t>time: 1604, err: 132, ct: 813</t>
  </si>
  <si>
    <t>time: 1418, err: 119, ct: 807</t>
  </si>
  <si>
    <t>time: 1778, err: 133, ct: 815</t>
  </si>
  <si>
    <t>time: 2150, err: 119, ct: 808</t>
  </si>
  <si>
    <t>time: 2520, err: 133, ct: 816</t>
  </si>
  <si>
    <t>time: 1600, err: 119, ct: 809</t>
  </si>
  <si>
    <t>time: 1786, err: 133, ct: 817</t>
  </si>
  <si>
    <t>time: 2710, err: 119, ct: 810</t>
  </si>
  <si>
    <t>time: 1600, err: 133, ct: 818</t>
  </si>
  <si>
    <t>time: 1596, err: 119, ct: 811</t>
  </si>
  <si>
    <t>time: 1598, err: 133, ct: 819</t>
  </si>
  <si>
    <t>time: 1598, err: 119, ct: 812</t>
  </si>
  <si>
    <t>time: 2706, err: 133, ct: 820</t>
  </si>
  <si>
    <t>time: 1966, err: 119, ct: 813</t>
  </si>
  <si>
    <t>time: 3370, err: 133, ct: 821</t>
  </si>
  <si>
    <t>time: 1416, err: 119, ct: 814</t>
  </si>
  <si>
    <t>time: 1784, err: 134, ct: 823</t>
  </si>
  <si>
    <t>time: 2518, err: 119, ct: 815</t>
  </si>
  <si>
    <t>time: 1598, err: 134, ct: 824</t>
  </si>
  <si>
    <t>time: 1602, err: 119, ct: 816</t>
  </si>
  <si>
    <t>time: 1600, err: 134, ct: 825</t>
  </si>
  <si>
    <t>time: 1786, err: 119, ct: 817</t>
  </si>
  <si>
    <t>time: 1598, err: 134, ct: 826</t>
  </si>
  <si>
    <t>time: 1600, err: 119, ct: 818</t>
  </si>
  <si>
    <t>time: 1596, err: 134, ct: 827</t>
  </si>
  <si>
    <t>time: 1602, err: 119, ct: 819</t>
  </si>
  <si>
    <t>time: 2522, err: 134, ct: 828</t>
  </si>
  <si>
    <t>time: 1782, err: 119, ct: 820</t>
  </si>
  <si>
    <t>time: 1598, err: 134, ct: 829</t>
  </si>
  <si>
    <t>time: 1598, err: 119, ct: 821</t>
  </si>
  <si>
    <t>time: 1602, err: 134, ct: 830</t>
  </si>
  <si>
    <t>time: 1598, err: 119, ct: 822</t>
  </si>
  <si>
    <t>time: 1600, err: 134, ct: 831</t>
  </si>
  <si>
    <t>time: 2524, err: 119, ct: 823</t>
  </si>
  <si>
    <t>time: 1594, err: 134, ct: 832</t>
  </si>
  <si>
    <t>time: 1786, err: 119, ct: 824</t>
  </si>
  <si>
    <t>time: 1788, err: 134, ct: 833</t>
  </si>
  <si>
    <t>time: 1602, err: 119, ct: 825</t>
  </si>
  <si>
    <t>time: 2518, err: 134, ct: 834</t>
  </si>
  <si>
    <t>time: 1602, err: 119, ct: 826</t>
  </si>
  <si>
    <t>time: 1602, err: 134, ct: 835</t>
  </si>
  <si>
    <t>time: 2704, err: 119, ct: 827</t>
  </si>
  <si>
    <t>time: 1780, err: 134, ct: 836</t>
  </si>
  <si>
    <t>time: 1604, err: 119, ct: 828</t>
  </si>
  <si>
    <t>time: 1600, err: 134, ct: 837</t>
  </si>
  <si>
    <t>time: 1602, err: 119, ct: 829</t>
  </si>
  <si>
    <t>time: 1602, err: 134, ct: 838</t>
  </si>
  <si>
    <t>time: 4360, err: 119, ct: 830</t>
  </si>
  <si>
    <t>time: 1966, err: 135, ct: 840</t>
  </si>
  <si>
    <t>time: 1786, err: 119, ct: 831</t>
  </si>
  <si>
    <t>time: 1598, err: 135, ct: 841</t>
  </si>
  <si>
    <t>time: 1596, err: 119, ct: 832</t>
  </si>
  <si>
    <t>time: 1782, err: 135, ct: 842</t>
  </si>
  <si>
    <t>time: 1600, err: 119, ct: 833</t>
  </si>
  <si>
    <t>time: 2524, err: 135, ct: 843</t>
  </si>
  <si>
    <t>time: 5466, err: 120, ct: 835</t>
  </si>
  <si>
    <t>time: 1602, err: 135, ct: 844</t>
  </si>
  <si>
    <t>time: 5352, err: 120, ct: 836</t>
  </si>
  <si>
    <t>time: 2518, err: 135, ct: 845</t>
  </si>
  <si>
    <t>time: 8988, err: 120, ct: 837</t>
  </si>
  <si>
    <t>time: 1784, err: 135, ct: 846</t>
  </si>
  <si>
    <t>time: 1598, err: 120, ct: 838</t>
  </si>
  <si>
    <t>time: 1786, err: 135, ct: 847</t>
  </si>
  <si>
    <t>time: 32118, err: 121, ct: 840</t>
  </si>
  <si>
    <t>time: 3258, err: 135, ct: 848</t>
  </si>
  <si>
    <t>time: 1598, err: 121, ct: 841</t>
  </si>
  <si>
    <t>time: 1786, err: 135, ct: 849</t>
  </si>
  <si>
    <t>time: 2520, err: 121, ct: 842</t>
  </si>
  <si>
    <t>time: 1598, err: 135, ct: 850</t>
  </si>
  <si>
    <t>time: 9112, err: 121, ct: 843</t>
  </si>
  <si>
    <t>time: 1600, err: 135, ct: 851</t>
  </si>
  <si>
    <t>time: 17254, err: 121, ct: 844</t>
  </si>
  <si>
    <t>time: 1596, err: 135, ct: 852</t>
  </si>
  <si>
    <t>time: 1602, err: 121, ct: 845</t>
  </si>
  <si>
    <t>time: 1600, err: 135, ct: 853</t>
  </si>
  <si>
    <t>time: 4394, err: 121, ct: 846</t>
  </si>
  <si>
    <t>time: 1602, err: 135, ct: 854</t>
  </si>
  <si>
    <t>time: 2518, err: 121, ct: 847</t>
  </si>
  <si>
    <t>time: 1420, err: 135, ct: 855</t>
  </si>
  <si>
    <t>time: 1786, err: 122, ct: 849</t>
  </si>
  <si>
    <t>time: 1968, err: 135, ct: 856</t>
  </si>
  <si>
    <t>time: 3440, err: 122, ct: 850</t>
  </si>
  <si>
    <t>time: 1596, err: 135, ct: 857</t>
  </si>
  <si>
    <t>time: 1782, err: 122, ct: 851</t>
  </si>
  <si>
    <t>time: 1598, err: 135, ct: 858</t>
  </si>
  <si>
    <t>time: 6096, err: 122, ct: 852</t>
  </si>
  <si>
    <t>time: 1786, err: 135, ct: 859</t>
  </si>
  <si>
    <t>time: 1788, err: 122, ct: 853</t>
  </si>
  <si>
    <t>time: 1600, err: 135, ct: 860</t>
  </si>
  <si>
    <t>time: 1596, err: 122, ct: 854</t>
  </si>
  <si>
    <t>time: 1598, err: 135, ct: 861</t>
  </si>
  <si>
    <t>time: 2516, err: 122, ct: 855</t>
  </si>
  <si>
    <t>time: 1782, err: 135, ct: 862</t>
  </si>
  <si>
    <t>time: 2704, err: 123, ct: 857</t>
  </si>
  <si>
    <t>time: 1598, err: 135, ct: 863</t>
  </si>
  <si>
    <t>time: 1596, err: 123, ct: 858</t>
  </si>
  <si>
    <t>time: 1786, err: 135, ct: 864</t>
  </si>
  <si>
    <t>time: 1782, err: 123, ct: 859</t>
  </si>
  <si>
    <t>time: 1232, err: 135, ct: 865</t>
  </si>
  <si>
    <t>time: 1602, err: 123, ct: 860</t>
  </si>
  <si>
    <t>time: 1232, err: 135, ct: 866</t>
  </si>
  <si>
    <t>time: 3442, err: 123, ct: 861</t>
  </si>
  <si>
    <t>time: 1414, err: 135, ct: 867</t>
  </si>
  <si>
    <t>time: 11070, err: 124, ct: 863</t>
  </si>
  <si>
    <t>time: 1600, err: 135, ct: 868</t>
  </si>
  <si>
    <t>time: 1596, err: 124, ct: 864</t>
  </si>
  <si>
    <t>time: 1234, err: 135, ct: 869</t>
  </si>
  <si>
    <t>time: 1598, err: 124, ct: 865</t>
  </si>
  <si>
    <t>time: 1968, err: 135, ct: 870</t>
  </si>
  <si>
    <t>time: 1598, err: 124, ct: 866</t>
  </si>
  <si>
    <t>time: 1416, err: 135, ct: 871</t>
  </si>
  <si>
    <t>time: 1786, err: 124, ct: 867</t>
  </si>
  <si>
    <t>time: 2334, err: 135, ct: 872</t>
  </si>
  <si>
    <t>time: 1604, err: 124, ct: 868</t>
  </si>
  <si>
    <t>time: 1238, err: 135, ct: 873</t>
  </si>
  <si>
    <t>time: 4358, err: 124, ct: 869</t>
  </si>
  <si>
    <t>time: 1228, err: 135, ct: 874</t>
  </si>
  <si>
    <t>time: 5472, err: 124, ct: 870</t>
  </si>
  <si>
    <t>time: 1230, err: 135, ct: 875</t>
  </si>
  <si>
    <t>time: 1600, err: 124, ct: 871</t>
  </si>
  <si>
    <t>time: 1420, err: 135, ct: 876</t>
  </si>
  <si>
    <t>time: 2536, err: 124, ct: 872</t>
  </si>
  <si>
    <t>time: 1784, err: 135, ct: 877</t>
  </si>
  <si>
    <t>time: 1600, err: 124, ct: 873</t>
  </si>
  <si>
    <t>time: 1592, err: 135, ct: 878</t>
  </si>
  <si>
    <t>time: 3442, err: 124, ct: 874</t>
  </si>
  <si>
    <t>time: 1786, err: 135, ct: 879</t>
  </si>
  <si>
    <t>time: 1786, err: 124, ct: 875</t>
  </si>
  <si>
    <t>time: 1412, err: 135, ct: 880</t>
  </si>
  <si>
    <t>time: 8976, err: 124, ct: 876</t>
  </si>
  <si>
    <t>time: 1232, err: 135, ct: 881</t>
  </si>
  <si>
    <t>time: 8070, err: 124, ct: 877</t>
  </si>
  <si>
    <t>time: 1416, err: 135, ct: 882</t>
  </si>
  <si>
    <t>time: 2520, err: 124, ct: 878</t>
  </si>
  <si>
    <t>time: 1598, err: 135, ct: 883</t>
  </si>
  <si>
    <t>time: 1596, err: 124, ct: 879</t>
  </si>
  <si>
    <t>time: 1786, err: 135, ct: 884</t>
  </si>
  <si>
    <t>time: 2900, err: 126, ct: 882</t>
  </si>
  <si>
    <t>time: 1598, err: 135, ct: 885</t>
  </si>
  <si>
    <t>time: 1780, err: 127, ct: 884</t>
  </si>
  <si>
    <t>time: 1598, err: 135, ct: 886</t>
  </si>
  <si>
    <t>time: 1234, err: 131, ct: 889</t>
  </si>
  <si>
    <t>time: 1230, err: 135, ct: 887</t>
  </si>
  <si>
    <t>time: 2698, err: 132, ct: 891</t>
  </si>
  <si>
    <t>time: 1232, err: 135, ct: 888</t>
  </si>
  <si>
    <t>time: 1782, err: 133, ct: 893</t>
  </si>
  <si>
    <t>time: 1604, err: 135, ct: 889</t>
  </si>
  <si>
    <t>time: 2334, err: 133, ct: 894</t>
  </si>
  <si>
    <t>time: 1600, err: 135, ct: 890</t>
  </si>
  <si>
    <t>time: 1230, err: 142, ct: 904</t>
  </si>
  <si>
    <t>time: 1416, err: 135, ct: 891</t>
  </si>
  <si>
    <t>time: 4544, err: 144, ct: 907</t>
  </si>
  <si>
    <t>time: 1782, err: 135, ct: 892</t>
  </si>
  <si>
    <t>time: 9832, err: 144, ct: 908</t>
  </si>
  <si>
    <t>time: 1784, err: 135, ct: 893</t>
  </si>
  <si>
    <t>time: 1788, err: 144, ct: 909</t>
  </si>
  <si>
    <t>time: 1600, err: 135, ct: 894</t>
  </si>
  <si>
    <t>time: 3440, err: 144, ct: 910</t>
  </si>
  <si>
    <t>time: 1604, err: 135, ct: 895</t>
  </si>
  <si>
    <t>time: 1782, err: 145, ct: 912</t>
  </si>
  <si>
    <t>time: 1786, err: 135, ct: 896</t>
  </si>
  <si>
    <t>time: 2334, err: 145, ct: 913</t>
  </si>
  <si>
    <t>time: 1598, err: 135, ct: 897</t>
  </si>
  <si>
    <t>time: 2886, err: 146, ct: 915</t>
  </si>
  <si>
    <t>time: 1602, err: 135, ct: 898</t>
  </si>
  <si>
    <t>time: 1774, err: 147, ct: 917</t>
  </si>
  <si>
    <t>time: 1596, err: 135, ct: 899</t>
  </si>
  <si>
    <t>time: 4360, err: 147, ct: 918</t>
  </si>
  <si>
    <t>time: 1786, err: 135, ct: 900</t>
  </si>
  <si>
    <t>time: 15358, err: 147, ct: 919</t>
  </si>
  <si>
    <t>time: 1604, err: 135, ct: 901</t>
  </si>
  <si>
    <t>time: 3940, err: 150, ct: 923</t>
  </si>
  <si>
    <t>time: 1784, err: 135, ct: 902</t>
  </si>
  <si>
    <t>time: 7350, err: 151, ct: 925</t>
  </si>
  <si>
    <t>time: 1600, err: 135, ct: 903</t>
  </si>
  <si>
    <t>time: 2524, err: 151, ct: 926</t>
  </si>
  <si>
    <t>time: 1596, err: 135, ct: 904</t>
  </si>
  <si>
    <t>time: 5350, err: 151, ct: 927</t>
  </si>
  <si>
    <t>time: 1600, err: 135, ct: 905</t>
  </si>
  <si>
    <t>time: 3442, err: 151, ct: 928</t>
  </si>
  <si>
    <t>time: 1784, err: 135, ct: 906</t>
  </si>
  <si>
    <t>time: 5280, err: 151, ct: 929</t>
  </si>
  <si>
    <t>time: 2520, err: 135, ct: 907</t>
  </si>
  <si>
    <t>time: 1784, err: 151, ct: 930</t>
  </si>
  <si>
    <t>time: 1598, err: 135, ct: 908</t>
  </si>
  <si>
    <t>time: 1964, err: 152, ct: 932</t>
  </si>
  <si>
    <t>time: 1784, err: 135, ct: 909</t>
  </si>
  <si>
    <t>time: 4470, err: 152, ct: 933</t>
  </si>
  <si>
    <t>time: 1602, err: 135, ct: 910</t>
  </si>
  <si>
    <t>time: 10736, err: 152, ct: 934</t>
  </si>
  <si>
    <t>time: 1600, err: 135, ct: 911</t>
  </si>
  <si>
    <t>time: 4542, err: 153, ct: 936</t>
  </si>
  <si>
    <t>time: 4362, err: 135, ct: 912</t>
  </si>
  <si>
    <t>time: 5286, err: 153, ct: 937</t>
  </si>
  <si>
    <t>time: 1784, err: 135, ct: 913</t>
  </si>
  <si>
    <t>time: 3624, err: 154, ct: 939</t>
  </si>
  <si>
    <t>time: 1232, err: 135, ct: 914</t>
  </si>
  <si>
    <t>time: 8110, err: 154, ct: 940</t>
  </si>
  <si>
    <t>time: 1968, err: 135, ct: 915</t>
  </si>
  <si>
    <t>time: 1602, err: 154, ct: 941</t>
  </si>
  <si>
    <t>time: 1782, err: 135, ct: 916</t>
  </si>
  <si>
    <t>time: 5408, err: 155, ct: 943</t>
  </si>
  <si>
    <t>time: 1606, err: 135, ct: 917</t>
  </si>
  <si>
    <t>time: 5402, err: 155, ct: 944</t>
  </si>
  <si>
    <t>time: 1596, err: 135, ct: 918</t>
  </si>
  <si>
    <t>time: 4382, err: 155, ct: 945</t>
  </si>
  <si>
    <t>time: 2338, err: 135, ct: 919</t>
  </si>
  <si>
    <t>time: 4190, err: 155, ct: 946</t>
  </si>
  <si>
    <t>time: 1968, err: 135, ct: 920</t>
  </si>
  <si>
    <t>time: 5366, err: 155, ct: 947</t>
  </si>
  <si>
    <t>time: 1598, err: 135, ct: 921</t>
  </si>
  <si>
    <t>time: 3440, err: 155, ct: 948</t>
  </si>
  <si>
    <t>time: 1600, err: 135, ct: 922</t>
  </si>
  <si>
    <t>time: 1596, err: 155, ct: 949</t>
  </si>
  <si>
    <t>time: 1788, err: 135, ct: 923</t>
  </si>
  <si>
    <t>time: 1790, err: 157, ct: 952</t>
  </si>
  <si>
    <t>time: 2524, err: 135, ct: 924</t>
  </si>
  <si>
    <t>time: 4364, err: 157, ct: 953</t>
  </si>
  <si>
    <t>time: 1598, err: 135, ct: 925</t>
  </si>
  <si>
    <t>time: 2704, err: 158, ct: 955</t>
  </si>
  <si>
    <t>time: 3624, err: 135, ct: 926</t>
  </si>
  <si>
    <t>time: 1608, err: 158, ct: 956</t>
  </si>
  <si>
    <t>time: 1534, err: 135, ct: 927</t>
  </si>
  <si>
    <t>time: 1780, err: 158, ct: 957</t>
  </si>
  <si>
    <t>time: 2522, err: 135, ct: 928</t>
  </si>
  <si>
    <t>time: 7130, err: 158, ct: 958</t>
  </si>
  <si>
    <t>time: 1596, err: 135, ct: 929</t>
  </si>
  <si>
    <t>time: 1600, err: 158, ct: 959</t>
  </si>
  <si>
    <t>time: 3622, err: 135, ct: 930</t>
  </si>
  <si>
    <t>time: 3454, err: 158, ct: 960</t>
  </si>
  <si>
    <t>time: 1598, err: 135, ct: 931</t>
  </si>
  <si>
    <t>time: 1790, err: 158, ct: 961</t>
  </si>
  <si>
    <t>time: 2518, err: 135, ct: 932</t>
  </si>
  <si>
    <t>time: 1602, err: 158, ct: 962</t>
  </si>
  <si>
    <t>time: 1596, err: 135, ct: 933</t>
  </si>
  <si>
    <t>time: 2522, err: 158, ct: 963</t>
  </si>
  <si>
    <t>time: 1598, err: 135, ct: 934</t>
  </si>
  <si>
    <t>time: 4378, err: 158, ct: 964</t>
  </si>
  <si>
    <t>time: 1602, err: 135, ct: 935</t>
  </si>
  <si>
    <t>time: 1784, err: 158, ct: 965</t>
  </si>
  <si>
    <t>time: 1790, err: 135, ct: 936</t>
  </si>
  <si>
    <t>time: 1228, err: 158, ct: 966</t>
  </si>
  <si>
    <t>time: 2526, err: 135, ct: 937</t>
  </si>
  <si>
    <t>time: 1968, err: 158, ct: 967</t>
  </si>
  <si>
    <t>time: 1412, err: 135, ct: 938</t>
  </si>
  <si>
    <t>time: 2702, err: 158, ct: 968</t>
  </si>
  <si>
    <t>time: 1784, err: 135, ct: 939</t>
  </si>
  <si>
    <t>time: 1596, err: 158, ct: 969</t>
  </si>
  <si>
    <t>time: 4364, err: 158, ct: 970</t>
  </si>
  <si>
    <t>time: 1598, err: 135, ct: 941</t>
  </si>
  <si>
    <t>time: 1600, err: 158, ct: 971</t>
  </si>
  <si>
    <t>time: 1786, err: 135, ct: 942</t>
  </si>
  <si>
    <t>time: 1600, err: 158, ct: 972</t>
  </si>
  <si>
    <t>time: 1602, err: 135, ct: 943</t>
  </si>
  <si>
    <t>time: 1782, err: 158, ct: 973</t>
  </si>
  <si>
    <t>time: 1600, err: 135, ct: 944</t>
  </si>
  <si>
    <t>time: 1230, err: 158, ct: 974</t>
  </si>
  <si>
    <t>time: 1784, err: 135, ct: 945</t>
  </si>
  <si>
    <t>time: 1234, err: 158, ct: 975</t>
  </si>
  <si>
    <t>time: 1598, err: 135, ct: 946</t>
  </si>
  <si>
    <t>time: 1604, err: 158, ct: 976</t>
  </si>
  <si>
    <t>time: 1598, err: 135, ct: 947</t>
  </si>
  <si>
    <t>time: 15308, err: 158, ct: 977</t>
  </si>
  <si>
    <t>time: 2518, err: 135, ct: 948</t>
  </si>
  <si>
    <t>time: 1780, err: 158, ct: 978</t>
  </si>
  <si>
    <t>time: 2704, err: 135, ct: 949</t>
  </si>
  <si>
    <t>time: 3364, err: 158, ct: 979</t>
  </si>
  <si>
    <t>time: 1600, err: 135, ct: 950</t>
  </si>
  <si>
    <t>time: 1784, err: 158, ct: 980</t>
  </si>
  <si>
    <t>time: 1602, err: 135, ct: 951</t>
  </si>
  <si>
    <t>time: 1606, err: 158, ct: 981</t>
  </si>
  <si>
    <t>time: 1602, err: 135, ct: 952</t>
  </si>
  <si>
    <t>time: 1600, err: 158, ct: 982</t>
  </si>
  <si>
    <t>time: 1784, err: 135, ct: 953</t>
  </si>
  <si>
    <t>time: 1234, err: 158, ct: 983</t>
  </si>
  <si>
    <t>time: 1604, err: 135, ct: 954</t>
  </si>
  <si>
    <t>time: 1234, err: 158, ct: 984</t>
  </si>
  <si>
    <t>time: 2520, err: 135, ct: 955</t>
  </si>
  <si>
    <t>time: 1602, err: 158, ct: 985</t>
  </si>
  <si>
    <t>time: 1596, err: 135, ct: 956</t>
  </si>
  <si>
    <t>time: 1604, err: 158, ct: 986</t>
  </si>
  <si>
    <t>time: 1784, err: 135, ct: 957</t>
  </si>
  <si>
    <t>time: 1598, err: 158, ct: 987</t>
  </si>
  <si>
    <t>time: 1604, err: 135, ct: 958</t>
  </si>
  <si>
    <t>time: 1236, err: 158, ct: 988</t>
  </si>
  <si>
    <t>time: 1786, err: 135, ct: 959</t>
  </si>
  <si>
    <t>time: 1230, err: 158, ct: 989</t>
  </si>
  <si>
    <t>time: 1602, err: 135, ct: 960</t>
  </si>
  <si>
    <t>time: 1784, err: 158, ct: 990</t>
  </si>
  <si>
    <t>time: 1416, err: 135, ct: 961</t>
  </si>
  <si>
    <t>time: 1600, err: 158, ct: 991</t>
  </si>
  <si>
    <t>time: 1600, err: 135, ct: 962</t>
  </si>
  <si>
    <t>time: 1602, err: 158, ct: 992</t>
  </si>
  <si>
    <t>time: 1786, err: 135, ct: 963</t>
  </si>
  <si>
    <t>time: 1238, err: 158, ct: 993</t>
  </si>
  <si>
    <t>time: 1602, err: 135, ct: 964</t>
  </si>
  <si>
    <t>time: 1232, err: 158, ct: 994</t>
  </si>
  <si>
    <t>time: 1602, err: 135, ct: 965</t>
  </si>
  <si>
    <t>time: 1420, err: 158, ct: 995</t>
  </si>
  <si>
    <t>time: 1782, err: 135, ct: 966</t>
  </si>
  <si>
    <t>time: 1238, err: 158, ct: 996</t>
  </si>
  <si>
    <t>time: 1600, err: 135, ct: 967</t>
  </si>
  <si>
    <t>time: 1420, err: 158, ct: 997</t>
  </si>
  <si>
    <t>time: 1596, err: 135, ct: 968</t>
  </si>
  <si>
    <t>time: 1420, err: 158, ct: 998</t>
  </si>
  <si>
    <t>time: 1602, err: 135, ct: 969</t>
  </si>
  <si>
    <t>time: 1234, err: 158, ct: 999</t>
  </si>
  <si>
    <t>time: 1600, err: 135, ct: 970</t>
  </si>
  <si>
    <t>time: 1786, err: 158, ct: 1000</t>
  </si>
  <si>
    <t>time: 1598, err: 135, ct: 971</t>
  </si>
  <si>
    <t>time: 1232, err: 158, ct: 1001</t>
  </si>
  <si>
    <t>time: 1602, err: 135, ct: 972</t>
  </si>
  <si>
    <t>time: 1232, err: 158, ct: 1002</t>
  </si>
  <si>
    <t>time: 1600, err: 135, ct: 973</t>
  </si>
  <si>
    <t>time: 1786, err: 158, ct: 1003</t>
  </si>
  <si>
    <t>time: 4566, err: 135, ct: 974</t>
  </si>
  <si>
    <t>time: 1786, err: 158, ct: 1004</t>
  </si>
  <si>
    <t>time: 1602, err: 135, ct: 975</t>
  </si>
  <si>
    <t>time: 1420, err: 158, ct: 1005</t>
  </si>
  <si>
    <t>time: 1600, err: 135, ct: 976</t>
  </si>
  <si>
    <t>time: 1788, err: 158, ct: 1006</t>
  </si>
  <si>
    <t>time: 1786, err: 135, ct: 977</t>
  </si>
  <si>
    <t>time: 1234, err: 158, ct: 1007</t>
  </si>
  <si>
    <t>time: 1600, err: 135, ct: 978</t>
  </si>
  <si>
    <t>time: 1602, err: 135, ct: 979</t>
  </si>
  <si>
    <t>time: 1418, err: 158, ct: 1009</t>
  </si>
  <si>
    <t>time: 3622, err: 135, ct: 980</t>
  </si>
  <si>
    <t>time: 1598, err: 158, ct: 1010</t>
  </si>
  <si>
    <t>time: 1602, err: 135, ct: 981</t>
  </si>
  <si>
    <t>time: 1420, err: 158, ct: 1011</t>
  </si>
  <si>
    <t>time: 1602, err: 135, ct: 982</t>
  </si>
  <si>
    <t>time: 1598, err: 158, ct: 1012</t>
  </si>
  <si>
    <t>time: 2520, err: 135, ct: 983</t>
  </si>
  <si>
    <t>time: 1230, err: 158, ct: 1013</t>
  </si>
  <si>
    <t>time: 1784, err: 135, ct: 984</t>
  </si>
  <si>
    <t>time: 1420, err: 158, ct: 1014</t>
  </si>
  <si>
    <t>time: 2524, err: 135, ct: 985</t>
  </si>
  <si>
    <t>time: 2354, err: 158, ct: 1015</t>
  </si>
  <si>
    <t>time: 1600, err: 135, ct: 986</t>
  </si>
  <si>
    <t>time: 2556, err: 158, ct: 1016</t>
  </si>
  <si>
    <t>time: 1598, err: 135, ct: 987</t>
  </si>
  <si>
    <t>time: 1238, err: 158, ct: 1017</t>
  </si>
  <si>
    <t>time: 1780, err: 135, ct: 988</t>
  </si>
  <si>
    <t>time: 1416, err: 158, ct: 1018</t>
  </si>
  <si>
    <t>time: 1596, err: 135, ct: 989</t>
  </si>
  <si>
    <t>time: 1968, err: 158, ct: 1019</t>
  </si>
  <si>
    <t>time: 3440, err: 135, ct: 990</t>
  </si>
  <si>
    <t>time: 1598, err: 158, ct: 1020</t>
  </si>
  <si>
    <t>time: 1786, err: 135, ct: 991</t>
  </si>
  <si>
    <t>time: 2520, err: 135, ct: 992</t>
  </si>
  <si>
    <t>time: 1234, err: 158, ct: 1022</t>
  </si>
  <si>
    <t>time: 1600, err: 135, ct: 993</t>
  </si>
  <si>
    <t>time: 1602, err: 158, ct: 1023</t>
  </si>
  <si>
    <t>time: 2524, err: 136, ct: 995</t>
  </si>
  <si>
    <t>time: 1604, err: 136, ct: 996</t>
  </si>
  <si>
    <t>time: 1234, err: 158, ct: 1025</t>
  </si>
  <si>
    <t>time: 1786, err: 136, ct: 997</t>
  </si>
  <si>
    <t>time: 1598, err: 158, ct: 1026</t>
  </si>
  <si>
    <t>time: 1604, err: 136, ct: 998</t>
  </si>
  <si>
    <t>time: 1228, err: 158, ct: 1027</t>
  </si>
  <si>
    <t>time: 1598, err: 136, ct: 999</t>
  </si>
  <si>
    <t>time: 1970, err: 158, ct: 1028</t>
  </si>
  <si>
    <t>time: 2522, err: 136, ct: 1000</t>
  </si>
  <si>
    <t>time: 1784, err: 158, ct: 1029</t>
  </si>
  <si>
    <t>time: 1600, err: 136, ct: 1001</t>
  </si>
  <si>
    <t>time: 1228, err: 158, ct: 1030</t>
  </si>
  <si>
    <t>time: 1786, err: 136, ct: 1002</t>
  </si>
  <si>
    <t>time: 1786, err: 158, ct: 1031</t>
  </si>
  <si>
    <t>time: 1598, err: 136, ct: 1003</t>
  </si>
  <si>
    <t>time: 1230, err: 158, ct: 1032</t>
  </si>
  <si>
    <t>time: 2520, err: 136, ct: 1004</t>
  </si>
  <si>
    <t>time: 1228, err: 158, ct: 1033</t>
  </si>
  <si>
    <t>time: 1780, err: 136, ct: 1005</t>
  </si>
  <si>
    <t>time: 1228, err: 158, ct: 1034</t>
  </si>
  <si>
    <t>time: 1602, err: 136, ct: 1006</t>
  </si>
  <si>
    <t>time: 1236, err: 158, ct: 1035</t>
  </si>
  <si>
    <t>time: 1604, err: 136, ct: 1007</t>
  </si>
  <si>
    <t>time: 1786, err: 136, ct: 1008</t>
  </si>
  <si>
    <t>time: 1228, err: 158, ct: 1037</t>
  </si>
  <si>
    <t>time: 1598, err: 136, ct: 1009</t>
  </si>
  <si>
    <t>time: 1412, err: 158, ct: 1038</t>
  </si>
  <si>
    <t>time: 1600, err: 136, ct: 1010</t>
  </si>
  <si>
    <t>time: 1600, err: 136, ct: 1011</t>
  </si>
  <si>
    <t>time: 1234, err: 158, ct: 1040</t>
  </si>
  <si>
    <t>time: 1782, err: 136, ct: 1012</t>
  </si>
  <si>
    <t>time: 1414, err: 158, ct: 1041</t>
  </si>
  <si>
    <t>time: 6112, err: 136, ct: 1013</t>
  </si>
  <si>
    <t>time: 1228, err: 158, ct: 1042</t>
  </si>
  <si>
    <t>time: 1782, err: 137, ct: 1015</t>
  </si>
  <si>
    <t>time: 1236, err: 158, ct: 1043</t>
  </si>
  <si>
    <t>time: 1598, err: 137, ct: 1016</t>
  </si>
  <si>
    <t>time: 1782, err: 138, ct: 1018</t>
  </si>
  <si>
    <t>time: 1230, err: 158, ct: 1045</t>
  </si>
  <si>
    <t>time: 1602, err: 138, ct: 1019</t>
  </si>
  <si>
    <t>time: 1418, err: 158, ct: 1046</t>
  </si>
  <si>
    <t>time: 1782, err: 138, ct: 1020</t>
  </si>
  <si>
    <t>time: 1600, err: 138, ct: 1021</t>
  </si>
  <si>
    <t>time: 1598, err: 138, ct: 1022</t>
  </si>
  <si>
    <t>time: 1966, err: 158, ct: 1049</t>
  </si>
  <si>
    <t>time: 1602, err: 138, ct: 1023</t>
  </si>
  <si>
    <t>time: 1234, err: 158, ct: 1050</t>
  </si>
  <si>
    <t>time: 1780, err: 138, ct: 1024</t>
  </si>
  <si>
    <t>time: 1596, err: 138, ct: 1025</t>
  </si>
  <si>
    <t>time: 1230, err: 158, ct: 1052</t>
  </si>
  <si>
    <t>time: 2524, err: 138, ct: 1026</t>
  </si>
  <si>
    <t>time: 1232, err: 158, ct: 1053</t>
  </si>
  <si>
    <t>time: 3444, err: 138, ct: 1027</t>
  </si>
  <si>
    <t>time: 1604, err: 158, ct: 1054</t>
  </si>
  <si>
    <t>time: 1784, err: 138, ct: 1028</t>
  </si>
  <si>
    <t>time: 1234, err: 158, ct: 1055</t>
  </si>
  <si>
    <t>time: 1602, err: 138, ct: 1029</t>
  </si>
  <si>
    <t>time: 1416, err: 158, ct: 1056</t>
  </si>
  <si>
    <t>time: 1598, err: 138, ct: 1030</t>
  </si>
  <si>
    <t>time: 1414, err: 158, ct: 1057</t>
  </si>
  <si>
    <t>time: 1780, err: 139, ct: 1032</t>
  </si>
  <si>
    <t>time: 1602, err: 139, ct: 1033</t>
  </si>
  <si>
    <t>time: 1230, err: 158, ct: 1059</t>
  </si>
  <si>
    <t>time: 1780, err: 140, ct: 1035</t>
  </si>
  <si>
    <t>time: 1786, err: 158, ct: 1060</t>
  </si>
  <si>
    <t>time: 1600, err: 140, ct: 1036</t>
  </si>
  <si>
    <t>time: 1234, err: 158, ct: 1061</t>
  </si>
  <si>
    <t>time: 4356, err: 140, ct: 1037</t>
  </si>
  <si>
    <t>time: 1414, err: 158, ct: 1062</t>
  </si>
  <si>
    <t>time: 1784, err: 140, ct: 1038</t>
  </si>
  <si>
    <t>time: 1418, err: 158, ct: 1063</t>
  </si>
  <si>
    <t>time: 1602, err: 140, ct: 1039</t>
  </si>
  <si>
    <t>time: 1784, err: 158, ct: 1064</t>
  </si>
  <si>
    <t>time: 1598, err: 140, ct: 1040</t>
  </si>
  <si>
    <t>time: 1784, err: 158, ct: 1065</t>
  </si>
  <si>
    <t>time: 1782, err: 140, ct: 1041</t>
  </si>
  <si>
    <t>time: 1418, err: 158, ct: 1066</t>
  </si>
  <si>
    <t>time: 1602, err: 140, ct: 1042</t>
  </si>
  <si>
    <t>time: 1414, err: 158, ct: 1067</t>
  </si>
  <si>
    <t>time: 1602, err: 140, ct: 1043</t>
  </si>
  <si>
    <t>time: 1598, err: 140, ct: 1044</t>
  </si>
  <si>
    <t>time: 1238, err: 158, ct: 1069</t>
  </si>
  <si>
    <t>time: 1600, err: 140, ct: 1045</t>
  </si>
  <si>
    <t>time: 1414, err: 158, ct: 1070</t>
  </si>
  <si>
    <t>time: 1598, err: 140, ct: 1046</t>
  </si>
  <si>
    <t>time: 1228, err: 158, ct: 1071</t>
  </si>
  <si>
    <t>time: 1788, err: 140, ct: 1047</t>
  </si>
  <si>
    <t>time: 1414, err: 158, ct: 1072</t>
  </si>
  <si>
    <t>time: 1602, err: 140, ct: 1048</t>
  </si>
  <si>
    <t>time: 1230, err: 158, ct: 1073</t>
  </si>
  <si>
    <t>time: 1598, err: 140, ct: 1049</t>
  </si>
  <si>
    <t>time: 1976, err: 158, ct: 1074</t>
  </si>
  <si>
    <t>time: 2520, err: 140, ct: 1050</t>
  </si>
  <si>
    <t>time: 5990, err: 158, ct: 1075</t>
  </si>
  <si>
    <t>time: 1788, err: 140, ct: 1051</t>
  </si>
  <si>
    <t>time: 1602, err: 158, ct: 1076</t>
  </si>
  <si>
    <t>time: 2520, err: 140, ct: 1052</t>
  </si>
  <si>
    <t>time: 1230, err: 158, ct: 1077</t>
  </si>
  <si>
    <t>time: 1604, err: 140, ct: 1053</t>
  </si>
  <si>
    <t>time: 1606, err: 158, ct: 1078</t>
  </si>
  <si>
    <t>time: 2518, err: 140, ct: 1054</t>
  </si>
  <si>
    <t>time: 1614, err: 158, ct: 1079</t>
  </si>
  <si>
    <t>time: 1782, err: 140, ct: 1055</t>
  </si>
  <si>
    <t>time: 1416, err: 158, ct: 1080</t>
  </si>
  <si>
    <t>time: 1596, err: 140, ct: 1056</t>
  </si>
  <si>
    <t>time: 1790, err: 158, ct: 1081</t>
  </si>
  <si>
    <t>time: 1602, err: 140, ct: 1057</t>
  </si>
  <si>
    <t>time: 2530, err: 158, ct: 1082</t>
  </si>
  <si>
    <t>time: 1786, err: 141, ct: 1059</t>
  </si>
  <si>
    <t>time: 1228, err: 158, ct: 1083</t>
  </si>
  <si>
    <t>time: 1604, err: 141, ct: 1060</t>
  </si>
  <si>
    <t>time: 1418, err: 158, ct: 1084</t>
  </si>
  <si>
    <t>time: 3624, err: 141, ct: 1061</t>
  </si>
  <si>
    <t>time: 1598, err: 141, ct: 1062</t>
  </si>
  <si>
    <t>time: 2888, err: 158, ct: 1086</t>
  </si>
  <si>
    <t>time: 1598, err: 141, ct: 1063</t>
  </si>
  <si>
    <t>time: 17802, err: 158, ct: 1087</t>
  </si>
  <si>
    <t>time: 1412, err: 141, ct: 1064</t>
  </si>
  <si>
    <t>time: 1418, err: 158, ct: 1088</t>
  </si>
  <si>
    <t>time: 1596, err: 141, ct: 1065</t>
  </si>
  <si>
    <t>time: 2168, err: 158, ct: 1089</t>
  </si>
  <si>
    <t>time: 1784, err: 141, ct: 1066</t>
  </si>
  <si>
    <t>time: 1230, err: 158, ct: 1090</t>
  </si>
  <si>
    <t>time: 1598, err: 141, ct: 1067</t>
  </si>
  <si>
    <t>time: 1784, err: 158, ct: 1091</t>
  </si>
  <si>
    <t>time: 1604, err: 141, ct: 1068</t>
  </si>
  <si>
    <t>time: 2540, err: 158, ct: 1092</t>
  </si>
  <si>
    <t>time: 1600, err: 141, ct: 1069</t>
  </si>
  <si>
    <t>time: 6074, err: 158, ct: 1093</t>
  </si>
  <si>
    <t>time: 1782, err: 141, ct: 1070</t>
  </si>
  <si>
    <t>time: 1970, err: 158, ct: 1094</t>
  </si>
  <si>
    <t>time: 1600, err: 141, ct: 1071</t>
  </si>
  <si>
    <t>time: 1606, err: 158, ct: 1095</t>
  </si>
  <si>
    <t>time: 1600, err: 141, ct: 1072</t>
  </si>
  <si>
    <t>time: 1600, err: 158, ct: 1096</t>
  </si>
  <si>
    <t>time: 5280, err: 141, ct: 1073</t>
  </si>
  <si>
    <t>time: 2522, err: 158, ct: 1097</t>
  </si>
  <si>
    <t>time: 1784, err: 141, ct: 1074</t>
  </si>
  <si>
    <t>time: 1602, err: 158, ct: 1098</t>
  </si>
  <si>
    <t>time: 1600, err: 141, ct: 1075</t>
  </si>
  <si>
    <t>time: 2704, err: 158, ct: 1099</t>
  </si>
  <si>
    <t>time: 1602, err: 141, ct: 1076</t>
  </si>
  <si>
    <t>time: 2520, err: 158, ct: 1100</t>
  </si>
  <si>
    <t>time: 1782, err: 142, ct: 1078</t>
  </si>
  <si>
    <t>time: 6218, err: 158, ct: 1101</t>
  </si>
  <si>
    <t>time: 1602, err: 142, ct: 1079</t>
  </si>
  <si>
    <t>time: 16346, err: 158, ct: 1102</t>
  </si>
  <si>
    <t>time: 2700, err: 143, ct: 1081</t>
  </si>
  <si>
    <t>time: 1600, err: 158, ct: 1103</t>
  </si>
  <si>
    <t>time: 1596, err: 143, ct: 1082</t>
  </si>
  <si>
    <t>time: 1962, err: 159, ct: 1105</t>
  </si>
  <si>
    <t>time: 1600, err: 143, ct: 1083</t>
  </si>
  <si>
    <t>time: 9058, err: 159, ct: 1106</t>
  </si>
  <si>
    <t>time: 1600, err: 143, ct: 1084</t>
  </si>
  <si>
    <t>time: 1596, err: 159, ct: 1107</t>
  </si>
  <si>
    <t>time: 1784, err: 143, ct: 1085</t>
  </si>
  <si>
    <t>time: 5296, err: 159, ct: 1108</t>
  </si>
  <si>
    <t>time: 1604, err: 143, ct: 1086</t>
  </si>
  <si>
    <t>time: 2518, err: 159, ct: 1109</t>
  </si>
  <si>
    <t>time: 1602, err: 143, ct: 1087</t>
  </si>
  <si>
    <t>time: 5300, err: 159, ct: 1110</t>
  </si>
  <si>
    <t>time: 1600, err: 143, ct: 1088</t>
  </si>
  <si>
    <t>time: 10006, err: 160, ct: 1112</t>
  </si>
  <si>
    <t>time: 1786, err: 143, ct: 1089</t>
  </si>
  <si>
    <t>time: 4362, err: 160, ct: 1113</t>
  </si>
  <si>
    <t>time: 1602, err: 143, ct: 1090</t>
  </si>
  <si>
    <t>time: 1788, err: 160, ct: 1114</t>
  </si>
  <si>
    <t>time: 1598, err: 144, ct: 1092</t>
  </si>
  <si>
    <t>time: 1784, err: 161, ct: 1116</t>
  </si>
  <si>
    <t>time: 1602, err: 144, ct: 1093</t>
  </si>
  <si>
    <t>time: 1230, err: 162, ct: 1118</t>
  </si>
  <si>
    <t>time: 1784, err: 144, ct: 1094</t>
  </si>
  <si>
    <t>time: 1782, err: 163, ct: 1120</t>
  </si>
  <si>
    <t>time: 1602, err: 144, ct: 1095</t>
  </si>
  <si>
    <t>time: 1602, err: 163, ct: 1121</t>
  </si>
  <si>
    <t>time: 1600, err: 144, ct: 1096</t>
  </si>
  <si>
    <t>time: 9010, err: 163, ct: 1122</t>
  </si>
  <si>
    <t>time: 1602, err: 144, ct: 1097</t>
  </si>
  <si>
    <t>time: 34668, err: 163, ct: 1123</t>
  </si>
  <si>
    <t>time: 2704, err: 144, ct: 1098</t>
  </si>
  <si>
    <t>time: 1782, err: 165, ct: 1126</t>
  </si>
  <si>
    <t>time: 1596, err: 144, ct: 1099</t>
  </si>
  <si>
    <t>time: 5284, err: 165, ct: 1127</t>
  </si>
  <si>
    <t>time: 1598, err: 144, ct: 1100</t>
  </si>
  <si>
    <t>time: 1230, err: 167, ct: 1130</t>
  </si>
  <si>
    <t>time: 3438, err: 144, ct: 1101</t>
  </si>
  <si>
    <t>t</t>
  </si>
  <si>
    <t>time: 1786, err: 144, ct: 1102</t>
  </si>
  <si>
    <t>time: 1410, err: 144, ct: 1103</t>
  </si>
  <si>
    <t>time: 1784, err: 144, ct: 1104</t>
  </si>
  <si>
    <t>time: 1606, err: 144, ct: 1105</t>
  </si>
  <si>
    <t>time: 1598, err: 144, ct: 1106</t>
  </si>
  <si>
    <t>time: 1604, err: 144, ct: 1107</t>
  </si>
  <si>
    <t>time: 1782, err: 144, ct: 1108</t>
  </si>
  <si>
    <t>time: 1598, err: 144, ct: 1109</t>
  </si>
  <si>
    <t>time: 1600, err: 144, ct: 1110</t>
  </si>
  <si>
    <t>time: 4352, err: 144, ct: 1111</t>
  </si>
  <si>
    <t>time: 1780, err: 144, ct: 1112</t>
  </si>
  <si>
    <t>time: 1600, err: 144, ct: 1113</t>
  </si>
  <si>
    <t>time: 1598, err: 144, ct: 1114</t>
  </si>
  <si>
    <t>time: 1416, err: 144, ct: 1115</t>
  </si>
  <si>
    <t>time: 1786, err: 144, ct: 1116</t>
  </si>
  <si>
    <t>time: 1600, err: 144, ct: 1117</t>
  </si>
  <si>
    <t>time: 1604, err: 144, ct: 1118</t>
  </si>
  <si>
    <t>time: 1600, err: 144, ct: 1119</t>
  </si>
  <si>
    <t>time: 1784, err: 144, ct: 1120</t>
  </si>
  <si>
    <t>time: 1604, err: 144, ct: 1121</t>
  </si>
  <si>
    <t>time: 1596, err: 144, ct: 1122</t>
  </si>
  <si>
    <t>time: 5282, err: 144, ct: 1123</t>
  </si>
  <si>
    <t>time: 1782, err: 144, ct: 1124</t>
  </si>
  <si>
    <t>time: 1598, err: 144, ct: 1125</t>
  </si>
  <si>
    <t>time: 1602, err: 144, ct: 1126</t>
  </si>
  <si>
    <t>time: 1780, err: 145, ct: 1128</t>
  </si>
  <si>
    <t>time: 1598, err: 145, ct: 1129</t>
  </si>
  <si>
    <t>time: 1784, err: 146, ct: 1131</t>
  </si>
  <si>
    <t>time: 1598, err: 146, ct: 1132</t>
  </si>
  <si>
    <t>time: 1788, err: 147, ct: 1134</t>
  </si>
  <si>
    <t>time: 1598, err: 147, ct: 1135</t>
  </si>
  <si>
    <t>time: 1414, err: 147, ct: 1136</t>
  </si>
  <si>
    <t>time: 1782, err: 147, ct: 1137</t>
  </si>
  <si>
    <t>time: 1608, err: 147, ct: 1138</t>
  </si>
  <si>
    <t>time: 1596, err: 147, ct: 1139</t>
  </si>
  <si>
    <t>time: 2526, err: 147, ct: 1140</t>
  </si>
  <si>
    <t>time: 1782, err: 147, ct: 1141</t>
  </si>
  <si>
    <t>time: 1604, err: 147, ct: 1142</t>
  </si>
  <si>
    <t>time: 1600, err: 147, ct: 1143</t>
  </si>
  <si>
    <t>time: 4368, err: 147, ct: 1144</t>
  </si>
  <si>
    <t>time: 2708, err: 147, ct: 1145</t>
  </si>
  <si>
    <t>time: 1604, err: 147, ct: 1146</t>
  </si>
  <si>
    <t>time: 1600, err: 147, ct: 1147</t>
  </si>
  <si>
    <t>time: 1602, err: 147, ct: 1148</t>
  </si>
  <si>
    <t>time: 1786, err: 147, ct: 1149</t>
  </si>
  <si>
    <t>time: 1600, err: 147, ct: 1150</t>
  </si>
  <si>
    <t>time: 1598, err: 147, ct: 1151</t>
  </si>
  <si>
    <t>time: 3440, err: 147, ct: 1152</t>
  </si>
  <si>
    <t>time: 1780, err: 147, ct: 1153</t>
  </si>
  <si>
    <t>time: 1598, err: 147, ct: 1154</t>
  </si>
  <si>
    <t>time: 1600, err: 147, ct: 1155</t>
  </si>
  <si>
    <t>time: 1788, err: 148, ct: 1157</t>
  </si>
  <si>
    <t>time: 1598, err: 148, ct: 1158</t>
  </si>
  <si>
    <t>time: 1786, err: 148, ct: 1159</t>
  </si>
  <si>
    <t>time: 1596, err: 148, ct: 1160</t>
  </si>
  <si>
    <t>time: 1596, err: 148, ct: 1161</t>
  </si>
  <si>
    <t>time: 1598, err: 148, ct: 1162</t>
  </si>
  <si>
    <t>time: 1786, err: 148, ct: 1163</t>
  </si>
  <si>
    <t>time: 1418, err: 148, ct: 1164</t>
  </si>
  <si>
    <t>time: 1786, err: 148, ct: 1165</t>
  </si>
  <si>
    <t>time: 1598, err: 148, ct: 1166</t>
  </si>
  <si>
    <t>time: 1598, err: 148, ct: 1167</t>
  </si>
  <si>
    <t>time: 3436, err: 148, ct: 1168</t>
  </si>
  <si>
    <t>time: 1782, err: 148, ct: 1169</t>
  </si>
  <si>
    <t>time: 1600, err: 148, ct: 1170</t>
  </si>
  <si>
    <t>time: 1598, err: 148, ct: 1171</t>
  </si>
  <si>
    <t>time: 1782, err: 149, ct: 1173</t>
  </si>
  <si>
    <t>time: 1606, err: 149, ct: 1174</t>
  </si>
  <si>
    <t>time: 1782, err: 150, ct: 1176</t>
  </si>
  <si>
    <t>time: 2518, err: 150, ct: 1177</t>
  </si>
  <si>
    <t>time: 1782, err: 150, ct: 1178</t>
  </si>
  <si>
    <t>time: 1604, err: 150, ct: 1179</t>
  </si>
  <si>
    <t>time: 1600, err: 150, ct: 1180</t>
  </si>
  <si>
    <t>time: 1602, err: 150, ct: 1181</t>
  </si>
  <si>
    <t>time: 2704, err: 150, ct: 1182</t>
  </si>
  <si>
    <t>time: 1602, err: 150, ct: 1183</t>
  </si>
  <si>
    <t>time: 2518, err: 150, ct: 1184</t>
  </si>
  <si>
    <t>time: 1600, err: 150, ct: 1185</t>
  </si>
  <si>
    <t>time: 1784, err: 150, ct: 1186</t>
  </si>
  <si>
    <t>time: 1596, err: 150, ct: 1187</t>
  </si>
  <si>
    <t>time: 3442, err: 150, ct: 1188</t>
  </si>
  <si>
    <t>time: 2516, err: 150, ct: 1189</t>
  </si>
  <si>
    <t>time: 3624, err: 150, ct: 1190</t>
  </si>
  <si>
    <t>time: 2518, err: 150, ct: 1191</t>
  </si>
  <si>
    <t>time: 2524, err: 150, ct: 1192</t>
  </si>
  <si>
    <t>time: 2520, err: 150, ct: 1193</t>
  </si>
  <si>
    <t>time: 4544, err: 150, ct: 1194</t>
  </si>
  <si>
    <t>time: 2520, err: 150, ct: 1195</t>
  </si>
  <si>
    <t>time: 1600, err: 150, ct: 1196</t>
  </si>
  <si>
    <t>time: 2522, err: 150, ct: 1197</t>
  </si>
  <si>
    <t>time: 2706, err: 150, ct: 1198</t>
  </si>
  <si>
    <t>time: 2518, err: 150, ct: 1199</t>
  </si>
  <si>
    <t>time: 3438, err: 150, ct: 1200</t>
  </si>
  <si>
    <t>time: 1598, err: 150, ct: 1201</t>
  </si>
  <si>
    <t>time: 1786, err: 150, ct: 1202</t>
  </si>
  <si>
    <t>time: 2518, err: 150, ct: 1203</t>
  </si>
  <si>
    <t>time: 1602, err: 150, ct: 1204</t>
  </si>
  <si>
    <t>time: 5278, err: 150, ct: 1205</t>
  </si>
  <si>
    <t>time: 4540, err: 150, ct: 1206</t>
  </si>
  <si>
    <t>time: 1608, err: 150, ct: 1207</t>
  </si>
  <si>
    <t>time: 1598, err: 150, ct: 1208</t>
  </si>
  <si>
    <t>time: 4358, err: 150, ct: 1209</t>
  </si>
  <si>
    <t>time: 5466, err: 150, ct: 1210</t>
  </si>
  <si>
    <t>time: 2516, err: 150, ct: 1211</t>
  </si>
  <si>
    <t>time: 1602, err: 150, ct: 1212</t>
  </si>
  <si>
    <t>time: 1598, err: 150, ct: 1213</t>
  </si>
  <si>
    <t>time: 4544, err: 150, ct: 1214</t>
  </si>
  <si>
    <t>time: 4366, err: 150, ct: 1215</t>
  </si>
  <si>
    <t>time: 2886, err: 154, ct: 1220</t>
  </si>
  <si>
    <t>time: 1414, err: 154, ct: 1221</t>
  </si>
  <si>
    <t>time: 2696, err: 184, ct: 1252</t>
  </si>
  <si>
    <t>time: 2884, err: 187, ct: 1256</t>
  </si>
  <si>
    <t>time: 1232, err: 193, ct: 1263</t>
  </si>
  <si>
    <t>time: 4548, err: 195, ct: 1266</t>
  </si>
  <si>
    <t>70m</t>
  </si>
  <si>
    <t>time: 4544, err: 32, ct: 36</t>
  </si>
  <si>
    <t>time: 2454, err: 40, ct: 49</t>
  </si>
  <si>
    <t>time: 1780, err: 34, ct: 45</t>
  </si>
  <si>
    <t>time: 5762, err: 4, ct: 18</t>
  </si>
  <si>
    <t>time: 4356, err: 32, ct: 37</t>
  </si>
  <si>
    <t>time: 1600, err: 49, ct: 59</t>
  </si>
  <si>
    <t>time: 3458, err: 34, ct: 46</t>
  </si>
  <si>
    <t>time: 1786, err: 4, ct: 19</t>
  </si>
  <si>
    <t>time: 1782, err: 32, ct: 38</t>
  </si>
  <si>
    <t>time: 1968, err: 67, ct: 78</t>
  </si>
  <si>
    <t>time: 16386, err: 34, ct: 47</t>
  </si>
  <si>
    <t>time: 16390, err: 5, ct: 21</t>
  </si>
  <si>
    <t>time: 40218, err: 32, ct: 39</t>
  </si>
  <si>
    <t>time: 2706, err: 69, ct: 81</t>
  </si>
  <si>
    <t>time: 59444, err: 34, ct: 48</t>
  </si>
  <si>
    <t>time: 1784, err: 5, ct: 22</t>
  </si>
  <si>
    <t>time: 4358, err: 32, ct: 40</t>
  </si>
  <si>
    <t>time: 1780, err: 70, ct: 83</t>
  </si>
  <si>
    <t>time: 8192, err: 35, ct: 50</t>
  </si>
  <si>
    <t>time: 3442, err: 5, ct: 23</t>
  </si>
  <si>
    <t>time: 1970, err: 33, ct: 42</t>
  </si>
  <si>
    <t>time: 1784, err: 71, ct: 85</t>
  </si>
  <si>
    <t>time: 5460, err: 37, ct: 53</t>
  </si>
  <si>
    <t>time: 4562, err: 6, ct: 25</t>
  </si>
  <si>
    <t>time: 2522, err: 33, ct: 43</t>
  </si>
  <si>
    <t>time: 1966, err: 74, ct: 89</t>
  </si>
  <si>
    <t>time: 5394, err: 37, ct: 54</t>
  </si>
  <si>
    <t>time: 5278, err: 6, ct: 26</t>
  </si>
  <si>
    <t>time: 1784, err: 35, ct: 46</t>
  </si>
  <si>
    <t>time: 5462, err: 76, ct: 92</t>
  </si>
  <si>
    <t>time: 9814, err: 37, ct: 55</t>
  </si>
  <si>
    <t>time: 1784, err: 6, ct: 27</t>
  </si>
  <si>
    <t>time: 3444, err: 35, ct: 47</t>
  </si>
  <si>
    <t>time: 4456, err: 77, ct: 94</t>
  </si>
  <si>
    <t>time: 1784, err: 37, ct: 56</t>
  </si>
  <si>
    <t>time: 2520, err: 6, ct: 28</t>
  </si>
  <si>
    <t>time: 6314, err: 35, ct: 48</t>
  </si>
  <si>
    <t>time: 1788, err: 77, ct: 95</t>
  </si>
  <si>
    <t>time: 2522, err: 37, ct: 57</t>
  </si>
  <si>
    <t>time: 9876, err: 6, ct: 29</t>
  </si>
  <si>
    <t>time: 1230, err: 36, ct: 50</t>
  </si>
  <si>
    <t>time: 3490, err: 77, ct: 96</t>
  </si>
  <si>
    <t>time: 1784, err: 38, ct: 59</t>
  </si>
  <si>
    <t>time: 1782, err: 6, ct: 30</t>
  </si>
  <si>
    <t>time: 2522, err: 36, ct: 51</t>
  </si>
  <si>
    <t>time: 11766, err: 77, ct: 97</t>
  </si>
  <si>
    <t>time: 1782, err: 39, ct: 61</t>
  </si>
  <si>
    <t>time: 2522, err: 6, ct: 31</t>
  </si>
  <si>
    <t>time: 1226, err: 37, ct: 53</t>
  </si>
  <si>
    <t>time: 2538, err: 77, ct: 98</t>
  </si>
  <si>
    <t>time: 1600, err: 40, ct: 63</t>
  </si>
  <si>
    <t>time: 3442, err: 6, ct: 32</t>
  </si>
  <si>
    <t>time: 4376, err: 37, ct: 54</t>
  </si>
  <si>
    <t>time: 5292, err: 77, ct: 99</t>
  </si>
  <si>
    <t>time: 8920, err: 40, ct: 64</t>
  </si>
  <si>
    <t>time: 1786, err: 6, ct: 33</t>
  </si>
  <si>
    <t>time: 6298, err: 37, ct: 55</t>
  </si>
  <si>
    <t>time: 4546, err: 78, ct: 101</t>
  </si>
  <si>
    <t>time: 4540, err: 41, ct: 66</t>
  </si>
  <si>
    <t>time: 2516, err: 6, ct: 34</t>
  </si>
  <si>
    <t>time: 1598, err: 37, ct: 56</t>
  </si>
  <si>
    <t>time: 1964, err: 79, ct: 103</t>
  </si>
  <si>
    <t>time: 4366, err: 41, ct: 67</t>
  </si>
  <si>
    <t>time: 1784, err: 7, ct: 36</t>
  </si>
  <si>
    <t>time: 1598, err: 37, ct: 57</t>
  </si>
  <si>
    <t>time: 2520, err: 79, ct: 104</t>
  </si>
  <si>
    <t>time: 1786, err: 41, ct: 68</t>
  </si>
  <si>
    <t>time: 5284, err: 7, ct: 37</t>
  </si>
  <si>
    <t>time: 1598, err: 37, ct: 58</t>
  </si>
  <si>
    <t>time: 5282, err: 79, ct: 105</t>
  </si>
  <si>
    <t>time: 4546, err: 45, ct: 73</t>
  </si>
  <si>
    <t>time: 1780, err: 7, ct: 38</t>
  </si>
  <si>
    <t>time: 5302, err: 37, ct: 59</t>
  </si>
  <si>
    <t>time: 1782, err: 79, ct: 106</t>
  </si>
  <si>
    <t>time: 4362, err: 45, ct: 74</t>
  </si>
  <si>
    <t>time: 1602, err: 7, ct: 39</t>
  </si>
  <si>
    <t>time: 1602, err: 37, ct: 60</t>
  </si>
  <si>
    <t>time: 2542, err: 79, ct: 107</t>
  </si>
  <si>
    <t>time: 1786, err: 45, ct: 75</t>
  </si>
  <si>
    <t>time: 1786, err: 7, ct: 40</t>
  </si>
  <si>
    <t>time: 3070, err: 39, ct: 63</t>
  </si>
  <si>
    <t>time: 9900, err: 79, ct: 108</t>
  </si>
  <si>
    <t>time: 3438, err: 45, ct: 76</t>
  </si>
  <si>
    <t>time: 1598, err: 7, ct: 41</t>
  </si>
  <si>
    <t>time: 5300, err: 39, ct: 64</t>
  </si>
  <si>
    <t>time: 5098, err: 79, ct: 109</t>
  </si>
  <si>
    <t>time: 15442, err: 45, ct: 77</t>
  </si>
  <si>
    <t>time: 1600, err: 7, ct: 42</t>
  </si>
  <si>
    <t>time: 2704, err: 40, ct: 66</t>
  </si>
  <si>
    <t>time: 4362, err: 79, ct: 110</t>
  </si>
  <si>
    <t>time: 14472, err: 45, ct: 78</t>
  </si>
  <si>
    <t>time: 1784, err: 7, ct: 43</t>
  </si>
  <si>
    <t>time: 1596, err: 40, ct: 67</t>
  </si>
  <si>
    <t>time: 2698, err: 79, ct: 111</t>
  </si>
  <si>
    <t>time: 5280, err: 45, ct: 79</t>
  </si>
  <si>
    <t>time: 1598, err: 7, ct: 44</t>
  </si>
  <si>
    <t>time: 1786, err: 40, ct: 68</t>
  </si>
  <si>
    <t>time: 2520, err: 79, ct: 112</t>
  </si>
  <si>
    <t>time: 1784, err: 45, ct: 80</t>
  </si>
  <si>
    <t>time: 1784, err: 8, ct: 46</t>
  </si>
  <si>
    <t>time: 13506, err: 40, ct: 69</t>
  </si>
  <si>
    <t>time: 1782, err: 80, ct: 114</t>
  </si>
  <si>
    <t>time: 12476, err: 45, ct: 81</t>
  </si>
  <si>
    <t>time: 5280, err: 8, ct: 47</t>
  </si>
  <si>
    <t>time: 10928, err: 41, ct: 71</t>
  </si>
  <si>
    <t>time: 1226, err: 83, ct: 118</t>
  </si>
  <si>
    <t>time: 5278, err: 45, ct: 82</t>
  </si>
  <si>
    <t>time: 1782, err: 8, ct: 48</t>
  </si>
  <si>
    <t>time: 4542, err: 42, ct: 73</t>
  </si>
  <si>
    <t>time: 6238, err: 83, ct: 119</t>
  </si>
  <si>
    <t>time: 4196, err: 50, ct: 88</t>
  </si>
  <si>
    <t>time: 1782, err: 9, ct: 50</t>
  </si>
  <si>
    <t>time: 5284, err: 42, ct: 74</t>
  </si>
  <si>
    <t>time: 1964, err: 86, ct: 123</t>
  </si>
  <si>
    <t>time: 9858, err: 50, ct: 89</t>
  </si>
  <si>
    <t>time: 1604, err: 9, ct: 51</t>
  </si>
  <si>
    <t>time: 1784, err: 42, ct: 75</t>
  </si>
  <si>
    <t>time: 1598, err: 87, ct: 125</t>
  </si>
  <si>
    <t>time: 10900, err: 50, ct: 90</t>
  </si>
  <si>
    <t>time: 1782, err: 9, ct: 52</t>
  </si>
  <si>
    <t>time: 7152, err: 42, ct: 76</t>
  </si>
  <si>
    <t>time: 1780, err: 88, ct: 127</t>
  </si>
  <si>
    <t>time: 9844, err: 50, ct: 91</t>
  </si>
  <si>
    <t>time: 1598, err: 9, ct: 53</t>
  </si>
  <si>
    <t>time: 10710, err: 43, ct: 78</t>
  </si>
  <si>
    <t>time: 5318, err: 88, ct: 128</t>
  </si>
  <si>
    <t>time: 1782, err: 50, ct: 92</t>
  </si>
  <si>
    <t>time: 1786, err: 9, ct: 54</t>
  </si>
  <si>
    <t>time: 1598, err: 43, ct: 79</t>
  </si>
  <si>
    <t>time: 3460, err: 91, ct: 132</t>
  </si>
  <si>
    <t>time: 2522, err: 50, ct: 93</t>
  </si>
  <si>
    <t>time: 2518, err: 9, ct: 55</t>
  </si>
  <si>
    <t>time: 1784, err: 44, ct: 81</t>
  </si>
  <si>
    <t>time: 1966, err: 92, ct: 134</t>
  </si>
  <si>
    <t>time: 1964, err: 51, ct: 95</t>
  </si>
  <si>
    <t>time: 2532, err: 9, ct: 56</t>
  </si>
  <si>
    <t>time: 5278, err: 44, ct: 82</t>
  </si>
  <si>
    <t>time: 2522, err: 93, ct: 136</t>
  </si>
  <si>
    <t>time: 7992, err: 51, ct: 96</t>
  </si>
  <si>
    <t>time: 1780, err: 9, ct: 57</t>
  </si>
  <si>
    <t>time: 1790, err: 44, ct: 83</t>
  </si>
  <si>
    <t>time: 6752, err: 94, ct: 138</t>
  </si>
  <si>
    <t>time: 1784, err: 51, ct: 97</t>
  </si>
  <si>
    <t>time: 1598, err: 9, ct: 58</t>
  </si>
  <si>
    <t>time: 2540, err: 44, ct: 84</t>
  </si>
  <si>
    <t>time: 4362, err: 94, ct: 139</t>
  </si>
  <si>
    <t>time: 3460, err: 51, ct: 98</t>
  </si>
  <si>
    <t>time: 2706, err: 10, ct: 60</t>
  </si>
  <si>
    <t>time: 5294, err: 44, ct: 85</t>
  </si>
  <si>
    <t>time: 1966, err: 96, ct: 142</t>
  </si>
  <si>
    <t>time: 1786, err: 52, ct: 100</t>
  </si>
  <si>
    <t>time: 2524, err: 10, ct: 61</t>
  </si>
  <si>
    <t>time: 3654, err: 45, ct: 87</t>
  </si>
  <si>
    <t>time: 1786, err: 97, ct: 144</t>
  </si>
  <si>
    <t>time: 2520, err: 52, ct: 101</t>
  </si>
  <si>
    <t>time: 1786, err: 10, ct: 62</t>
  </si>
  <si>
    <t>time: 1598, err: 45, ct: 88</t>
  </si>
  <si>
    <t>time: 7134, err: 97, ct: 145</t>
  </si>
  <si>
    <t>time: 3810, err: 54, ct: 104</t>
  </si>
  <si>
    <t>time: 7992, err: 10, ct: 63</t>
  </si>
  <si>
    <t>time: 1792, err: 45, ct: 89</t>
  </si>
  <si>
    <t>time: 1782, err: 98, ct: 147</t>
  </si>
  <si>
    <t>time: 4176, err: 55, ct: 106</t>
  </si>
  <si>
    <t>time: 3454, err: 10, ct: 64</t>
  </si>
  <si>
    <t>time: 18090, err: 45, ct: 90</t>
  </si>
  <si>
    <t>time: 9882, err: 98, ct: 148</t>
  </si>
  <si>
    <t>time: 5312, err: 55, ct: 107</t>
  </si>
  <si>
    <t>time: 1602, err: 10, ct: 65</t>
  </si>
  <si>
    <t>time: 4420, err: 45, ct: 91</t>
  </si>
  <si>
    <t>time: 5282, err: 98, ct: 149</t>
  </si>
  <si>
    <t>time: 5282, err: 55, ct: 108</t>
  </si>
  <si>
    <t>time: 1782, err: 11, ct: 67</t>
  </si>
  <si>
    <t>time: 4364, err: 45, ct: 92</t>
  </si>
  <si>
    <t>time: 3628, err: 99, ct: 151</t>
  </si>
  <si>
    <t>time: 1784, err: 55, ct: 109</t>
  </si>
  <si>
    <t>time: 1970, err: 12, ct: 69</t>
  </si>
  <si>
    <t>time: 1782, err: 45, ct: 93</t>
  </si>
  <si>
    <t>time: 1962, err: 100, ct: 153</t>
  </si>
  <si>
    <t>time: 2520, err: 55, ct: 110</t>
  </si>
  <si>
    <t>time: 5298, err: 12, ct: 70</t>
  </si>
  <si>
    <t>time: 1602, err: 45, ct: 94</t>
  </si>
  <si>
    <t>time: 4364, err: 100, ct: 154</t>
  </si>
  <si>
    <t>time: 9904, err: 55, ct: 111</t>
  </si>
  <si>
    <t>time: 4358, err: 12, ct: 71</t>
  </si>
  <si>
    <t>time: 1606, err: 45, ct: 95</t>
  </si>
  <si>
    <t>time: 3442, err: 100, ct: 155</t>
  </si>
  <si>
    <t>time: 5300, err: 55, ct: 112</t>
  </si>
  <si>
    <t>time: 1778, err: 12, ct: 72</t>
  </si>
  <si>
    <t>time: 2702, err: 45, ct: 96</t>
  </si>
  <si>
    <t>time: 10834, err: 100, ct: 156</t>
  </si>
  <si>
    <t>time: 1786, err: 55, ct: 113</t>
  </si>
  <si>
    <t>time: 4378, err: 12, ct: 73</t>
  </si>
  <si>
    <t>time: 2522, err: 45, ct: 97</t>
  </si>
  <si>
    <t>time: 1786, err: 101, ct: 158</t>
  </si>
  <si>
    <t>time: 2524, err: 55, ct: 114</t>
  </si>
  <si>
    <t>time: 6208, err: 12, ct: 74</t>
  </si>
  <si>
    <t>time: 13558, err: 45, ct: 98</t>
  </si>
  <si>
    <t>time: 2522, err: 101, ct: 159</t>
  </si>
  <si>
    <t>time: 5282, err: 55, ct: 115</t>
  </si>
  <si>
    <t>time: 2522, err: 12, ct: 75</t>
  </si>
  <si>
    <t>time: 1602, err: 45, ct: 99</t>
  </si>
  <si>
    <t>time: 9916, err: 101, ct: 160</t>
  </si>
  <si>
    <t>time: 4542, err: 56, ct: 117</t>
  </si>
  <si>
    <t>time: 5280, err: 12, ct: 76</t>
  </si>
  <si>
    <t>time: 3556, err: 45, ct: 100</t>
  </si>
  <si>
    <t>time: 9908, err: 101, ct: 161</t>
  </si>
  <si>
    <t>time: 1598, err: 56, ct: 118</t>
  </si>
  <si>
    <t>time: 1788, err: 12, ct: 77</t>
  </si>
  <si>
    <t>time: 1602, err: 45, ct: 101</t>
  </si>
  <si>
    <t>time: 5286, err: 101, ct: 162</t>
  </si>
  <si>
    <t>time: 1596, err: 56, ct: 119</t>
  </si>
  <si>
    <t>time: 2524, err: 12, ct: 78</t>
  </si>
  <si>
    <t>time: 3440, err: 45, ct: 102</t>
  </si>
  <si>
    <t>time: 5294, err: 101, ct: 163</t>
  </si>
  <si>
    <t>time: 1604, err: 56, ct: 120</t>
  </si>
  <si>
    <t>time: 5298, err: 12, ct: 79</t>
  </si>
  <si>
    <t>time: 1782, err: 45, ct: 103</t>
  </si>
  <si>
    <t>time: 1230, err: 105, ct: 168</t>
  </si>
  <si>
    <t>time: 1782, err: 56, ct: 121</t>
  </si>
  <si>
    <t>time: 2516, err: 12, ct: 80</t>
  </si>
  <si>
    <t>time: 2520, err: 45, ct: 104</t>
  </si>
  <si>
    <t>time: 5342, err: 105, ct: 169</t>
  </si>
  <si>
    <t>time: 2540, err: 56, ct: 122</t>
  </si>
  <si>
    <t>time: 1782, err: 13, ct: 82</t>
  </si>
  <si>
    <t>time: 1606, err: 45, ct: 105</t>
  </si>
  <si>
    <t>time: 5298, err: 105, ct: 170</t>
  </si>
  <si>
    <t>time: 10854, err: 56, ct: 123</t>
  </si>
  <si>
    <t>time: 2522, err: 13, ct: 83</t>
  </si>
  <si>
    <t>time: 1784, err: 45, ct: 106</t>
  </si>
  <si>
    <t>time: 5288, err: 105, ct: 171</t>
  </si>
  <si>
    <t>time: 4364, err: 56, ct: 124</t>
  </si>
  <si>
    <t>time: 1784, err: 13, ct: 84</t>
  </si>
  <si>
    <t>time: 1600, err: 45, ct: 107</t>
  </si>
  <si>
    <t>time: 50296, err: 105, ct: 172</t>
  </si>
  <si>
    <t>time: 5282, err: 56, ct: 125</t>
  </si>
  <si>
    <t>time: 5132, err: 14, ct: 86</t>
  </si>
  <si>
    <t>time: 2516, err: 45, ct: 108</t>
  </si>
  <si>
    <t>time: 5282, err: 105, ct: 173</t>
  </si>
  <si>
    <t>time: 1782, err: 56, ct: 126</t>
  </si>
  <si>
    <t>time: 6630, err: 15, ct: 88</t>
  </si>
  <si>
    <t>time: 7300, err: 46, ct: 110</t>
  </si>
  <si>
    <t>time: 5284, err: 105, ct: 174</t>
  </si>
  <si>
    <t>time: 3456, err: 56, ct: 127</t>
  </si>
  <si>
    <t>time: 1604, err: 15, ct: 89</t>
  </si>
  <si>
    <t>time: 2518, err: 46, ct: 111</t>
  </si>
  <si>
    <t>time: 1786, err: 105, ct: 175</t>
  </si>
  <si>
    <t>time: 4364, err: 56, ct: 128</t>
  </si>
  <si>
    <t>time: 1598, err: 15, ct: 90</t>
  </si>
  <si>
    <t>time: 1782, err: 46, ct: 112</t>
  </si>
  <si>
    <t>time: 2520, err: 105, ct: 176</t>
  </si>
  <si>
    <t>time: 4362, err: 56, ct: 129</t>
  </si>
  <si>
    <t>time: 1784, err: 15, ct: 91</t>
  </si>
  <si>
    <t>time: 1592, err: 46, ct: 113</t>
  </si>
  <si>
    <t>time: 2540, err: 105, ct: 177</t>
  </si>
  <si>
    <t>time: 1788, err: 56, ct: 130</t>
  </si>
  <si>
    <t>time: 18046, err: 15, ct: 92</t>
  </si>
  <si>
    <t>time: 4468, err: 46, ct: 114</t>
  </si>
  <si>
    <t>time: 1968, err: 108, ct: 181</t>
  </si>
  <si>
    <t>time: 2598, err: 56, ct: 131</t>
  </si>
  <si>
    <t>time: 1788, err: 15, ct: 93</t>
  </si>
  <si>
    <t>time: 5288, err: 46, ct: 115</t>
  </si>
  <si>
    <t>time: 4430, err: 108, ct: 182</t>
  </si>
  <si>
    <t>time: 1236, err: 57, ct: 133</t>
  </si>
  <si>
    <t>time: 1598, err: 15, ct: 94</t>
  </si>
  <si>
    <t>time: 4314, err: 46, ct: 116</t>
  </si>
  <si>
    <t>time: 7182, err: 108, ct: 183</t>
  </si>
  <si>
    <t>time: 3442, err: 57, ct: 134</t>
  </si>
  <si>
    <t>time: 4362, err: 15, ct: 95</t>
  </si>
  <si>
    <t>time: 5260, err: 46, ct: 117</t>
  </si>
  <si>
    <t>time: 18066, err: 108, ct: 184</t>
  </si>
  <si>
    <t>time: 10536, err: 58, ct: 136</t>
  </si>
  <si>
    <t>time: 1788, err: 15, ct: 96</t>
  </si>
  <si>
    <t>time: 1782, err: 46, ct: 118</t>
  </si>
  <si>
    <t>time: 1788, err: 108, ct: 185</t>
  </si>
  <si>
    <t>time: 1784, err: 58, ct: 137</t>
  </si>
  <si>
    <t>time: 4418, err: 15, ct: 97</t>
  </si>
  <si>
    <t>time: 1602, err: 46, ct: 119</t>
  </si>
  <si>
    <t>time: 1784, err: 109, ct: 187</t>
  </si>
  <si>
    <t>time: 1966, err: 59, ct: 139</t>
  </si>
  <si>
    <t>time: 1598, err: 15, ct: 98</t>
  </si>
  <si>
    <t>time: 4380, err: 46, ct: 120</t>
  </si>
  <si>
    <t>time: 1780, err: 110, ct: 189</t>
  </si>
  <si>
    <t>time: 5280, err: 59, ct: 140</t>
  </si>
  <si>
    <t>time: 1780, err: 16, ct: 100</t>
  </si>
  <si>
    <t>time: 1786, err: 47, ct: 122</t>
  </si>
  <si>
    <t>time: 7126, err: 110, ct: 190</t>
  </si>
  <si>
    <t>time: 5280, err: 59, ct: 141</t>
  </si>
  <si>
    <t>time: 5360, err: 16, ct: 101</t>
  </si>
  <si>
    <t>time: 1600, err: 47, ct: 123</t>
  </si>
  <si>
    <t>time: 1786, err: 111, ct: 192</t>
  </si>
  <si>
    <t>time: 1782, err: 59, ct: 142</t>
  </si>
  <si>
    <t>time: 1414, err: 16, ct: 102</t>
  </si>
  <si>
    <t>time: 1784, err: 47, ct: 124</t>
  </si>
  <si>
    <t>time: 2890, err: 112, ct: 194</t>
  </si>
  <si>
    <t>time: 2458, err: 59, ct: 143</t>
  </si>
  <si>
    <t>time: 2722, err: 17, ct: 104</t>
  </si>
  <si>
    <t>time: 2522, err: 47, ct: 125</t>
  </si>
  <si>
    <t>time: 5302, err: 112, ct: 195</t>
  </si>
  <si>
    <t>time: 10876, err: 59, ct: 144</t>
  </si>
  <si>
    <t>time: 1600, err: 17, ct: 105</t>
  </si>
  <si>
    <t>time: 3826, err: 48, ct: 127</t>
  </si>
  <si>
    <t>time: 1602, err: 114, ct: 198</t>
  </si>
  <si>
    <t>time: 4364, err: 59, ct: 145</t>
  </si>
  <si>
    <t>time: 7188, err: 17, ct: 106</t>
  </si>
  <si>
    <t>time: 3444, err: 48, ct: 128</t>
  </si>
  <si>
    <t>time: 1964, err: 115, ct: 200</t>
  </si>
  <si>
    <t>time: 9886, err: 59, ct: 146</t>
  </si>
  <si>
    <t>time: 3442, err: 17, ct: 107</t>
  </si>
  <si>
    <t>time: 1786, err: 49, ct: 130</t>
  </si>
  <si>
    <t>time: 8084, err: 115, ct: 201</t>
  </si>
  <si>
    <t>time: 5276, err: 59, ct: 147</t>
  </si>
  <si>
    <t>time: 1786, err: 17, ct: 108</t>
  </si>
  <si>
    <t>time: 5380, err: 49, ct: 131</t>
  </si>
  <si>
    <t>time: 6252, err: 115, ct: 202</t>
  </si>
  <si>
    <t>time: 1786, err: 59, ct: 148</t>
  </si>
  <si>
    <t>time: 2522, err: 17, ct: 109</t>
  </si>
  <si>
    <t>time: 2350, err: 49, ct: 132</t>
  </si>
  <si>
    <t>time: 7306, err: 118, ct: 206</t>
  </si>
  <si>
    <t>time: 2518, err: 59, ct: 149</t>
  </si>
  <si>
    <t>time: 1600, err: 17, ct: 110</t>
  </si>
  <si>
    <t>time: 1598, err: 49, ct: 133</t>
  </si>
  <si>
    <t>time: 1782, err: 119, ct: 208</t>
  </si>
  <si>
    <t>time: 5278, err: 59, ct: 150</t>
  </si>
  <si>
    <t>time: 1784, err: 17, ct: 111</t>
  </si>
  <si>
    <t>time: 1784, err: 50, ct: 135</t>
  </si>
  <si>
    <t>time: 1968, err: 121, ct: 211</t>
  </si>
  <si>
    <t>time: 1782, err: 59, ct: 151</t>
  </si>
  <si>
    <t>time: 1598, err: 17, ct: 112</t>
  </si>
  <si>
    <t>time: 1604, err: 50, ct: 136</t>
  </si>
  <si>
    <t>time: 5284, err: 122, ct: 213</t>
  </si>
  <si>
    <t>time: 2526, err: 59, ct: 152</t>
  </si>
  <si>
    <t>time: 1604, err: 17, ct: 113</t>
  </si>
  <si>
    <t>time: 1782, err: 50, ct: 137</t>
  </si>
  <si>
    <t>time: 1782, err: 123, ct: 215</t>
  </si>
  <si>
    <t>time: 7194, err: 59, ct: 153</t>
  </si>
  <si>
    <t>time: 1782, err: 17, ct: 114</t>
  </si>
  <si>
    <t>time: 2542, err: 50, ct: 138</t>
  </si>
  <si>
    <t>time: 2534, err: 123, ct: 216</t>
  </si>
  <si>
    <t>time: 1602, err: 59, ct: 154</t>
  </si>
  <si>
    <t>time: 3260, err: 17, ct: 115</t>
  </si>
  <si>
    <t>time: 1598, err: 50, ct: 139</t>
  </si>
  <si>
    <t>time: 18204, err: 123, ct: 217</t>
  </si>
  <si>
    <t>time: 7234, err: 59, ct: 155</t>
  </si>
  <si>
    <t>time: 1788, err: 17, ct: 116</t>
  </si>
  <si>
    <t>time: 12776, err: 51, ct: 141</t>
  </si>
  <si>
    <t>time: 7120, err: 123, ct: 218</t>
  </si>
  <si>
    <t>time: 3458, err: 59, ct: 156</t>
  </si>
  <si>
    <t>time: 1232, err: 18, ct: 118</t>
  </si>
  <si>
    <t>time: 4362, err: 51, ct: 142</t>
  </si>
  <si>
    <t>time: 1782, err: 124, ct: 220</t>
  </si>
  <si>
    <t>time: 26388, err: 59, ct: 157</t>
  </si>
  <si>
    <t>time: 1600, err: 18, ct: 119</t>
  </si>
  <si>
    <t>time: 1782, err: 51, ct: 143</t>
  </si>
  <si>
    <t>time: 1232, err: 125, ct: 222</t>
  </si>
  <si>
    <t>time: 4424, err: 59, ct: 158</t>
  </si>
  <si>
    <t>time: 1782, err: 18, ct: 120</t>
  </si>
  <si>
    <t>time: 2454, err: 51, ct: 144</t>
  </si>
  <si>
    <t>time: 6686, err: 129, ct: 227</t>
  </si>
  <si>
    <t>time: 9906, err: 59, ct: 159</t>
  </si>
  <si>
    <t>time: 1596, err: 18, ct: 121</t>
  </si>
  <si>
    <t>time: 1604, err: 51, ct: 145</t>
  </si>
  <si>
    <t>time: 1786, err: 129, ct: 228</t>
  </si>
  <si>
    <t>time: 5282, err: 59, ct: 160</t>
  </si>
  <si>
    <t>time: 3442, err: 18, ct: 122</t>
  </si>
  <si>
    <t>time: 1598, err: 52, ct: 147</t>
  </si>
  <si>
    <t>time: 3436, err: 129, ct: 229</t>
  </si>
  <si>
    <t>time: 1780, err: 59, ct: 161</t>
  </si>
  <si>
    <t>time: 1782, err: 18, ct: 123</t>
  </si>
  <si>
    <t>time: 1598, err: 52, ct: 148</t>
  </si>
  <si>
    <t>time: 5302, err: 129, ct: 230</t>
  </si>
  <si>
    <t>time: 2536, err: 59, ct: 162</t>
  </si>
  <si>
    <t>time: 2520, err: 18, ct: 124</t>
  </si>
  <si>
    <t>time: 1782, err: 52, ct: 149</t>
  </si>
  <si>
    <t>time: 19024, err: 129, ct: 231</t>
  </si>
  <si>
    <t>time: 4370, err: 59, ct: 163</t>
  </si>
  <si>
    <t>time: 1602, err: 18, ct: 125</t>
  </si>
  <si>
    <t>time: 2522, err: 52, ct: 150</t>
  </si>
  <si>
    <t>time: 1786, err: 129, ct: 232</t>
  </si>
  <si>
    <t>time: 5498, err: 60, ct: 165</t>
  </si>
  <si>
    <t>time: 1598, err: 18, ct: 126</t>
  </si>
  <si>
    <t>time: 2522, err: 52, ct: 151</t>
  </si>
  <si>
    <t>time: 4292, err: 129, ct: 233</t>
  </si>
  <si>
    <t>time: 2886, err: 61, ct: 167</t>
  </si>
  <si>
    <t>time: 1598, err: 18, ct: 127</t>
  </si>
  <si>
    <t>time: 1782, err: 52, ct: 152</t>
  </si>
  <si>
    <t>time: 32120, err: 130, ct: 235</t>
  </si>
  <si>
    <t>time: 1598, err: 61, ct: 168</t>
  </si>
  <si>
    <t>time: 4466, err: 18, ct: 128</t>
  </si>
  <si>
    <t>time: 4356, err: 52, ct: 153</t>
  </si>
  <si>
    <t>time: 1598, err: 130, ct: 236</t>
  </si>
  <si>
    <t>time: 1782, err: 61, ct: 169</t>
  </si>
  <si>
    <t>time: 1600, err: 18, ct: 129</t>
  </si>
  <si>
    <t>time: 1600, err: 52, ct: 154</t>
  </si>
  <si>
    <t>time: 1602, err: 130, ct: 237</t>
  </si>
  <si>
    <t>time: 2518, err: 61, ct: 170</t>
  </si>
  <si>
    <t>time: 1598, err: 18, ct: 130</t>
  </si>
  <si>
    <t>time: 1784, err: 52, ct: 155</t>
  </si>
  <si>
    <t>time: 1784, err: 130, ct: 238</t>
  </si>
  <si>
    <t>time: 4360, err: 61, ct: 171</t>
  </si>
  <si>
    <t>time: 1784, err: 18, ct: 131</t>
  </si>
  <si>
    <t>time: 1598, err: 52, ct: 156</t>
  </si>
  <si>
    <t>time: 1600, err: 130, ct: 239</t>
  </si>
  <si>
    <t>time: 1782, err: 61, ct: 172</t>
  </si>
  <si>
    <t>time: 1602, err: 18, ct: 132</t>
  </si>
  <si>
    <t>time: 2522, err: 52, ct: 157</t>
  </si>
  <si>
    <t>time: 2332, err: 130, ct: 240</t>
  </si>
  <si>
    <t>time: 8894, err: 61, ct: 173</t>
  </si>
  <si>
    <t>time: 5380, err: 18, ct: 133</t>
  </si>
  <si>
    <t>time: 1784, err: 52, ct: 158</t>
  </si>
  <si>
    <t>time: 1234, err: 130, ct: 241</t>
  </si>
  <si>
    <t>time: 4568, err: 62, ct: 175</t>
  </si>
  <si>
    <t>time: 2522, err: 18, ct: 134</t>
  </si>
  <si>
    <t>time: 1600, err: 52, ct: 159</t>
  </si>
  <si>
    <t>time: 1414, err: 130, ct: 242</t>
  </si>
  <si>
    <t>time: 1784, err: 63, ct: 177</t>
  </si>
  <si>
    <t>time: 2536, err: 18, ct: 135</t>
  </si>
  <si>
    <t>time: 1598, err: 52, ct: 160</t>
  </si>
  <si>
    <t>time: 1790, err: 130, ct: 243</t>
  </si>
  <si>
    <t>time: 2518, err: 63, ct: 178</t>
  </si>
  <si>
    <t>time: 1786, err: 18, ct: 136</t>
  </si>
  <si>
    <t>time: 1784, err: 53, ct: 162</t>
  </si>
  <si>
    <t>time: 1420, err: 130, ct: 244</t>
  </si>
  <si>
    <t>time: 5312, err: 63, ct: 179</t>
  </si>
  <si>
    <t>time: 1414, err: 18, ct: 137</t>
  </si>
  <si>
    <t>time: 3458, err: 53, ct: 163</t>
  </si>
  <si>
    <t>time: 1786, err: 130, ct: 245</t>
  </si>
  <si>
    <t>time: 5284, err: 63, ct: 180</t>
  </si>
  <si>
    <t>time: 1598, err: 18, ct: 138</t>
  </si>
  <si>
    <t>time: 1784, err: 53, ct: 164</t>
  </si>
  <si>
    <t>time: 1596, err: 130, ct: 246</t>
  </si>
  <si>
    <t>time: 1782, err: 63, ct: 181</t>
  </si>
  <si>
    <t>time: 1604, err: 18, ct: 139</t>
  </si>
  <si>
    <t>time: 1414, err: 53, ct: 165</t>
  </si>
  <si>
    <t>time: 1600, err: 130, ct: 247</t>
  </si>
  <si>
    <t>time: 2524, err: 63, ct: 182</t>
  </si>
  <si>
    <t>time: 1786, err: 18, ct: 140</t>
  </si>
  <si>
    <t>time: 1598, err: 53, ct: 166</t>
  </si>
  <si>
    <t>time: 1410, err: 130, ct: 248</t>
  </si>
  <si>
    <t>time: 5288, err: 63, ct: 183</t>
  </si>
  <si>
    <t>time: 1602, err: 18, ct: 141</t>
  </si>
  <si>
    <t>time: 1782, err: 54, ct: 168</t>
  </si>
  <si>
    <t>time: 1414, err: 130, ct: 249</t>
  </si>
  <si>
    <t>time: 4546, err: 64, ct: 185</t>
  </si>
  <si>
    <t>time: 1602, err: 18, ct: 142</t>
  </si>
  <si>
    <t>time: 2518, err: 54, ct: 169</t>
  </si>
  <si>
    <t>time: 1232, err: 130, ct: 250</t>
  </si>
  <si>
    <t>time: 4360, err: 64, ct: 186</t>
  </si>
  <si>
    <t>time: 1782, err: 18, ct: 143</t>
  </si>
  <si>
    <t>time: 1782, err: 54, ct: 170</t>
  </si>
  <si>
    <t>time: 1966, err: 130, ct: 251</t>
  </si>
  <si>
    <t>time: 1788, err: 64, ct: 187</t>
  </si>
  <si>
    <t>time: 2520, err: 18, ct: 144</t>
  </si>
  <si>
    <t>time: 1604, err: 54, ct: 171</t>
  </si>
  <si>
    <t>time: 1232, err: 130, ct: 252</t>
  </si>
  <si>
    <t>time: 1414, err: 64, ct: 188</t>
  </si>
  <si>
    <t>time: 3642, err: 19, ct: 146</t>
  </si>
  <si>
    <t>time: 1600, err: 54, ct: 172</t>
  </si>
  <si>
    <t>time: 1602, err: 130, ct: 253</t>
  </si>
  <si>
    <t>time: 1598, err: 64, ct: 189</t>
  </si>
  <si>
    <t>time: 2906, err: 20, ct: 148</t>
  </si>
  <si>
    <t>time: 1784, err: 54, ct: 173</t>
  </si>
  <si>
    <t>time: 1226, err: 130, ct: 254</t>
  </si>
  <si>
    <t>time: 5282, err: 64, ct: 190</t>
  </si>
  <si>
    <t>time: 4496, err: 20, ct: 149</t>
  </si>
  <si>
    <t>time: 1596, err: 54, ct: 174</t>
  </si>
  <si>
    <t>time: 1230, err: 130, ct: 255</t>
  </si>
  <si>
    <t>time: 1772, err: 64, ct: 191</t>
  </si>
  <si>
    <t>time: 1598, err: 20, ct: 150</t>
  </si>
  <si>
    <t>time: 2520, err: 54, ct: 175</t>
  </si>
  <si>
    <t>time: 1234, err: 130, ct: 256</t>
  </si>
  <si>
    <t>time: 1782, err: 65, ct: 193</t>
  </si>
  <si>
    <t>time: 1590, err: 20, ct: 151</t>
  </si>
  <si>
    <t>time: 1782, err: 54, ct: 176</t>
  </si>
  <si>
    <t>time: 1230, err: 130, ct: 257</t>
  </si>
  <si>
    <t>time: 5282, err: 65, ct: 194</t>
  </si>
  <si>
    <t>time: 2706, err: 20, ct: 152</t>
  </si>
  <si>
    <t>time: 1598, err: 54, ct: 177</t>
  </si>
  <si>
    <t>time: 1786, err: 130, ct: 258</t>
  </si>
  <si>
    <t>time: 5296, err: 65, ct: 195</t>
  </si>
  <si>
    <t>time: 2526, err: 20, ct: 153</t>
  </si>
  <si>
    <t>time: 1596, err: 54, ct: 178</t>
  </si>
  <si>
    <t>time: 1414, err: 130, ct: 259</t>
  </si>
  <si>
    <t>time: 5298, err: 65, ct: 196</t>
  </si>
  <si>
    <t>time: 1602, err: 20, ct: 154</t>
  </si>
  <si>
    <t>time: 1786, err: 54, ct: 179</t>
  </si>
  <si>
    <t>time: 1604, err: 130, ct: 260</t>
  </si>
  <si>
    <t>time: 3630, err: 66, ct: 198</t>
  </si>
  <si>
    <t>time: 4562, err: 21, ct: 156</t>
  </si>
  <si>
    <t>time: 1602, err: 54, ct: 180</t>
  </si>
  <si>
    <t>time: 1226, err: 130, ct: 261</t>
  </si>
  <si>
    <t>time: 4360, err: 66, ct: 199</t>
  </si>
  <si>
    <t>time: 6264, err: 21, ct: 157</t>
  </si>
  <si>
    <t>time: 1598, err: 54, ct: 181</t>
  </si>
  <si>
    <t>time: 1230, err: 130, ct: 262</t>
  </si>
  <si>
    <t>time: 5462, err: 67, ct: 201</t>
  </si>
  <si>
    <t>time: 3454, err: 21, ct: 158</t>
  </si>
  <si>
    <t>time: 1786, err: 54, ct: 182</t>
  </si>
  <si>
    <t>time: 1234, err: 130, ct: 263</t>
  </si>
  <si>
    <t>time: 4356, err: 67, ct: 202</t>
  </si>
  <si>
    <t>time: 1596, err: 21, ct: 159</t>
  </si>
  <si>
    <t>time: 1602, err: 54, ct: 183</t>
  </si>
  <si>
    <t>time: 2886, err: 130, ct: 264</t>
  </si>
  <si>
    <t>time: 1784, err: 67, ct: 203</t>
  </si>
  <si>
    <t>time: 1782, err: 21, ct: 160</t>
  </si>
  <si>
    <t>time: 2526, err: 54, ct: 184</t>
  </si>
  <si>
    <t>time: 3672, err: 130, ct: 265</t>
  </si>
  <si>
    <t>time: 8894, err: 67, ct: 204</t>
  </si>
  <si>
    <t>time: 1596, err: 21, ct: 161</t>
  </si>
  <si>
    <t>time: 1784, err: 54, ct: 185</t>
  </si>
  <si>
    <t>time: 1600, err: 130, ct: 266</t>
  </si>
  <si>
    <t>time: 4192, err: 69, ct: 207</t>
  </si>
  <si>
    <t>time: 2522, err: 21, ct: 162</t>
  </si>
  <si>
    <t>time: 1532, err: 54, ct: 186</t>
  </si>
  <si>
    <t>time: 2522, err: 130, ct: 267</t>
  </si>
  <si>
    <t>time: 1966, err: 70, ct: 209</t>
  </si>
  <si>
    <t>time: 1778, err: 21, ct: 163</t>
  </si>
  <si>
    <t>time: 1784, err: 54, ct: 187</t>
  </si>
  <si>
    <t>time: 1232, err: 130, ct: 268</t>
  </si>
  <si>
    <t>time: 8910, err: 70, ct: 210</t>
  </si>
  <si>
    <t>time: 1600, err: 21, ct: 164</t>
  </si>
  <si>
    <t>time: 1604, err: 54, ct: 188</t>
  </si>
  <si>
    <t>time: 1234, err: 130, ct: 269</t>
  </si>
  <si>
    <t>time: 13248, err: 71, ct: 212</t>
  </si>
  <si>
    <t>time: 1598, err: 21, ct: 165</t>
  </si>
  <si>
    <t>time: 6200, err: 54, ct: 189</t>
  </si>
  <si>
    <t>time: 1600, err: 130, ct: 270</t>
  </si>
  <si>
    <t>time: 9912, err: 72, ct: 214</t>
  </si>
  <si>
    <t>time: 1784, err: 21, ct: 166</t>
  </si>
  <si>
    <t>time: 1784, err: 55, ct: 191</t>
  </si>
  <si>
    <t>time: 1784, err: 130, ct: 271</t>
  </si>
  <si>
    <t>time: 7994, err: 72, ct: 215</t>
  </si>
  <si>
    <t>time: 2520, err: 21, ct: 167</t>
  </si>
  <si>
    <t>time: 1602, err: 55, ct: 192</t>
  </si>
  <si>
    <t>time: 1228, err: 130, ct: 272</t>
  </si>
  <si>
    <t>time: 3806, err: 75, ct: 219</t>
  </si>
  <si>
    <t>time: 1598, err: 21, ct: 168</t>
  </si>
  <si>
    <t>time: 1782, err: 55, ct: 193</t>
  </si>
  <si>
    <t>time: 1414, err: 130, ct: 273</t>
  </si>
  <si>
    <t>time: 1598, err: 75, ct: 220</t>
  </si>
  <si>
    <t>time: 1784, err: 21, ct: 169</t>
  </si>
  <si>
    <t>time: 1600, err: 55, ct: 194</t>
  </si>
  <si>
    <t>time: 1414, err: 130, ct: 274</t>
  </si>
  <si>
    <t>time: 3460, err: 75, ct: 221</t>
  </si>
  <si>
    <t>time: 1596, err: 21, ct: 170</t>
  </si>
  <si>
    <t>time: 1416, err: 55, ct: 195</t>
  </si>
  <si>
    <t>time: 1410, err: 130, ct: 275</t>
  </si>
  <si>
    <t>time: 9922, err: 75, ct: 222</t>
  </si>
  <si>
    <t>time: 1600, err: 21, ct: 171</t>
  </si>
  <si>
    <t>time: 4360, err: 55, ct: 196</t>
  </si>
  <si>
    <t>time: 1232, err: 130, ct: 276</t>
  </si>
  <si>
    <t>time: 1962, err: 76, ct: 224</t>
  </si>
  <si>
    <t>time: 1786, err: 21, ct: 172</t>
  </si>
  <si>
    <t>time: 1784, err: 55, ct: 197</t>
  </si>
  <si>
    <t>time: 1416, err: 130, ct: 277</t>
  </si>
  <si>
    <t>time: 2518, err: 76, ct: 225</t>
  </si>
  <si>
    <t>time: 2524, err: 21, ct: 173</t>
  </si>
  <si>
    <t>time: 1602, err: 55, ct: 198</t>
  </si>
  <si>
    <t>time: 1420, err: 130, ct: 278</t>
  </si>
  <si>
    <t>time: 4356, err: 76, ct: 226</t>
  </si>
  <si>
    <t>time: 1598, err: 21, ct: 174</t>
  </si>
  <si>
    <t>time: 1598, err: 55, ct: 199</t>
  </si>
  <si>
    <t>time: 7078, err: 130, ct: 279</t>
  </si>
  <si>
    <t>time: 1782, err: 76, ct: 227</t>
  </si>
  <si>
    <t>time: 1784, err: 21, ct: 175</t>
  </si>
  <si>
    <t>time: 2702, err: 55, ct: 200</t>
  </si>
  <si>
    <t>time: 1598, err: 130, ct: 280</t>
  </si>
  <si>
    <t>time: 3460, err: 76, ct: 228</t>
  </si>
  <si>
    <t>time: 1596, err: 21, ct: 176</t>
  </si>
  <si>
    <t>time: 1602, err: 55, ct: 201</t>
  </si>
  <si>
    <t>time: 1230, err: 130, ct: 281</t>
  </si>
  <si>
    <t>time: 4364, err: 76, ct: 229</t>
  </si>
  <si>
    <t>time: 1718, err: 21, ct: 177</t>
  </si>
  <si>
    <t>time: 3442, err: 55, ct: 202</t>
  </si>
  <si>
    <t>time: 1234, err: 130, ct: 282</t>
  </si>
  <si>
    <t>time: 4360, err: 76, ct: 230</t>
  </si>
  <si>
    <t>time: 1598, err: 21, ct: 178</t>
  </si>
  <si>
    <t>time: 1782, err: 55, ct: 203</t>
  </si>
  <si>
    <t>time: 1602, err: 130, ct: 283</t>
  </si>
  <si>
    <t>time: 5288, err: 76, ct: 231</t>
  </si>
  <si>
    <t>time: 1604, err: 21, ct: 179</t>
  </si>
  <si>
    <t>time: 2518, err: 55, ct: 204</t>
  </si>
  <si>
    <t>time: 1602, err: 130, ct: 284</t>
  </si>
  <si>
    <t>time: 7218, err: 76, ct: 232</t>
  </si>
  <si>
    <t>time: 1784, err: 21, ct: 180</t>
  </si>
  <si>
    <t>time: 1594, err: 55, ct: 205</t>
  </si>
  <si>
    <t>time: 1786, err: 130, ct: 285</t>
  </si>
  <si>
    <t>time: 3456, err: 76, ct: 233</t>
  </si>
  <si>
    <t>time: 1600, err: 21, ct: 181</t>
  </si>
  <si>
    <t>time: 1784, err: 55, ct: 206</t>
  </si>
  <si>
    <t>time: 1602, err: 130, ct: 286</t>
  </si>
  <si>
    <t>time: 1780, err: 77, ct: 235</t>
  </si>
  <si>
    <t>time: 1600, err: 21, ct: 182</t>
  </si>
  <si>
    <t>time: 6204, err: 55, ct: 207</t>
  </si>
  <si>
    <t>time: 1598, err: 130, ct: 287</t>
  </si>
  <si>
    <t>time: 4172, err: 78, ct: 237</t>
  </si>
  <si>
    <t>time: 1782, err: 21, ct: 183</t>
  </si>
  <si>
    <t>time: 1602, err: 55, ct: 208</t>
  </si>
  <si>
    <t>time: 1598, err: 130, ct: 288</t>
  </si>
  <si>
    <t>time: 9988, err: 78, ct: 238</t>
  </si>
  <si>
    <t>time: 2534, err: 21, ct: 184</t>
  </si>
  <si>
    <t>time: 2698, err: 56, ct: 210</t>
  </si>
  <si>
    <t>time: 2704, err: 130, ct: 289</t>
  </si>
  <si>
    <t>time: 3446, err: 78, ct: 239</t>
  </si>
  <si>
    <t>time: 2524, err: 21, ct: 185</t>
  </si>
  <si>
    <t>time: 1600, err: 56, ct: 211</t>
  </si>
  <si>
    <t>time: 1234, err: 130, ct: 290</t>
  </si>
  <si>
    <t>time: 1602, err: 78, ct: 240</t>
  </si>
  <si>
    <t>time: 1788, err: 22, ct: 187</t>
  </si>
  <si>
    <t>time: 1598, err: 56, ct: 212</t>
  </si>
  <si>
    <t>time: 1968, err: 130, ct: 291</t>
  </si>
  <si>
    <t>time: 3622, err: 79, ct: 242</t>
  </si>
  <si>
    <t>time: 3442, err: 22, ct: 188</t>
  </si>
  <si>
    <t>time: 4362, err: 56, ct: 213</t>
  </si>
  <si>
    <t>time: 3442, err: 130, ct: 292</t>
  </si>
  <si>
    <t>time: 5280, err: 79, ct: 243</t>
  </si>
  <si>
    <t>time: 1782, err: 22, ct: 189</t>
  </si>
  <si>
    <t>time: 1598, err: 56, ct: 214</t>
  </si>
  <si>
    <t>time: 1784, err: 130, ct: 293</t>
  </si>
  <si>
    <t>time: 2704, err: 79, ct: 244</t>
  </si>
  <si>
    <t>time: 2520, err: 22, ct: 190</t>
  </si>
  <si>
    <t>time: 5278, err: 56, ct: 215</t>
  </si>
  <si>
    <t>time: 1236, err: 130, ct: 294</t>
  </si>
  <si>
    <t>time: 1598, err: 79, ct: 245</t>
  </si>
  <si>
    <t>time: 1602, err: 22, ct: 191</t>
  </si>
  <si>
    <t>time: 1784, err: 56, ct: 216</t>
  </si>
  <si>
    <t>time: 1416, err: 130, ct: 295</t>
  </si>
  <si>
    <t>time: 8996, err: 79, ct: 246</t>
  </si>
  <si>
    <t>time: 1784, err: 22, ct: 192</t>
  </si>
  <si>
    <t>time: 3442, err: 56, ct: 217</t>
  </si>
  <si>
    <t>time: 1784, err: 130, ct: 296</t>
  </si>
  <si>
    <t>time: 1600, err: 79, ct: 247</t>
  </si>
  <si>
    <t>time: 1602, err: 22, ct: 193</t>
  </si>
  <si>
    <t>time: 1602, err: 56, ct: 218</t>
  </si>
  <si>
    <t>time: 1234, err: 130, ct: 297</t>
  </si>
  <si>
    <t>time: 1780, err: 79, ct: 248</t>
  </si>
  <si>
    <t>time: 1600, err: 22, ct: 194</t>
  </si>
  <si>
    <t>time: 1784, err: 56, ct: 219</t>
  </si>
  <si>
    <t>time: 1598, err: 130, ct: 298</t>
  </si>
  <si>
    <t>time: 2520, err: 79, ct: 249</t>
  </si>
  <si>
    <t>time: 1778, err: 22, ct: 195</t>
  </si>
  <si>
    <t>time: 1598, err: 56, ct: 220</t>
  </si>
  <si>
    <t>time: 1600, err: 130, ct: 299</t>
  </si>
  <si>
    <t>time: 3442, err: 79, ct: 250</t>
  </si>
  <si>
    <t>time: 1598, err: 22, ct: 196</t>
  </si>
  <si>
    <t>time: 1598, err: 56, ct: 221</t>
  </si>
  <si>
    <t>time: 1780, err: 130, ct: 300</t>
  </si>
  <si>
    <t>time: 1782, err: 80, ct: 252</t>
  </si>
  <si>
    <t>time: 1598, err: 22, ct: 197</t>
  </si>
  <si>
    <t>time: 2708, err: 56, ct: 222</t>
  </si>
  <si>
    <t>time: 1606, err: 130, ct: 301</t>
  </si>
  <si>
    <t>time: 4454, err: 80, ct: 253</t>
  </si>
  <si>
    <t>time: 1782, err: 22, ct: 198</t>
  </si>
  <si>
    <t>time: 1600, err: 56, ct: 223</t>
  </si>
  <si>
    <t>time: 2894, err: 130, ct: 302</t>
  </si>
  <si>
    <t>time: 4366, err: 80, ct: 254</t>
  </si>
  <si>
    <t>time: 1598, err: 22, ct: 199</t>
  </si>
  <si>
    <t>time: 2518, err: 56, ct: 224</t>
  </si>
  <si>
    <t>time: 1422, err: 130, ct: 303</t>
  </si>
  <si>
    <t>time: 1966, err: 81, ct: 256</t>
  </si>
  <si>
    <t>time: 1600, err: 22, ct: 200</t>
  </si>
  <si>
    <t>time: 1780, err: 56, ct: 225</t>
  </si>
  <si>
    <t>time: 1596, err: 130, ct: 304</t>
  </si>
  <si>
    <t>time: 2520, err: 81, ct: 257</t>
  </si>
  <si>
    <t>time: 1788, err: 22, ct: 201</t>
  </si>
  <si>
    <t>time: 1600, err: 56, ct: 226</t>
  </si>
  <si>
    <t>time: 3716, err: 130, ct: 305</t>
  </si>
  <si>
    <t>time: 6004, err: 81, ct: 258</t>
  </si>
  <si>
    <t>time: 2536, err: 22, ct: 202</t>
  </si>
  <si>
    <t>time: 1598, err: 56, ct: 227</t>
  </si>
  <si>
    <t>time: 1232, err: 130, ct: 306</t>
  </si>
  <si>
    <t>time: 1788, err: 81, ct: 259</t>
  </si>
  <si>
    <t>time: 2526, err: 22, ct: 203</t>
  </si>
  <si>
    <t>time: 1784, err: 56, ct: 228</t>
  </si>
  <si>
    <t>time: 6002, err: 130, ct: 307</t>
  </si>
  <si>
    <t>time: 1596, err: 81, ct: 260</t>
  </si>
  <si>
    <t>time: 1782, err: 23, ct: 205</t>
  </si>
  <si>
    <t>time: 2518, err: 56, ct: 229</t>
  </si>
  <si>
    <t>time: 2724, err: 130, ct: 308</t>
  </si>
  <si>
    <t>time: 7426, err: 82, ct: 262</t>
  </si>
  <si>
    <t>time: 3460, err: 23, ct: 206</t>
  </si>
  <si>
    <t>time: 1596, err: 56, ct: 230</t>
  </si>
  <si>
    <t>time: 1966, err: 130, ct: 309</t>
  </si>
  <si>
    <t>time: 1784, err: 82, ct: 263</t>
  </si>
  <si>
    <t>time: 2150, err: 25, ct: 209</t>
  </si>
  <si>
    <t>time: 1784, err: 56, ct: 231</t>
  </si>
  <si>
    <t>time: 1418, err: 130, ct: 310</t>
  </si>
  <si>
    <t>time: 1538, err: 82, ct: 264</t>
  </si>
  <si>
    <t>time: 5350, err: 25, ct: 210</t>
  </si>
  <si>
    <t>time: 1598, err: 56, ct: 232</t>
  </si>
  <si>
    <t>time: 1784, err: 130, ct: 311</t>
  </si>
  <si>
    <t>time: 1786, err: 82, ct: 265</t>
  </si>
  <si>
    <t>time: 1602, err: 25, ct: 211</t>
  </si>
  <si>
    <t>time: 1598, err: 56, ct: 233</t>
  </si>
  <si>
    <t>time: 1782, err: 130, ct: 312</t>
  </si>
  <si>
    <t>time: 8868, err: 82, ct: 266</t>
  </si>
  <si>
    <t>time: 2706, err: 26, ct: 213</t>
  </si>
  <si>
    <t>time: 1786, err: 56, ct: 234</t>
  </si>
  <si>
    <t>time: 1602, err: 130, ct: 313</t>
  </si>
  <si>
    <t>time: 2704, err: 82, ct: 267</t>
  </si>
  <si>
    <t>time: 1598, err: 26, ct: 214</t>
  </si>
  <si>
    <t>time: 1596, err: 56, ct: 235</t>
  </si>
  <si>
    <t>time: 1598, err: 130, ct: 314</t>
  </si>
  <si>
    <t>time: 2518, err: 82, ct: 268</t>
  </si>
  <si>
    <t>time: 1786, err: 26, ct: 215</t>
  </si>
  <si>
    <t>time: 1602, err: 56, ct: 236</t>
  </si>
  <si>
    <t>time: 1602, err: 130, ct: 315</t>
  </si>
  <si>
    <t>time: 4390, err: 82, ct: 269</t>
  </si>
  <si>
    <t>time: 2518, err: 26, ct: 216</t>
  </si>
  <si>
    <t>time: 1786, err: 56, ct: 237</t>
  </si>
  <si>
    <t>time: 1784, err: 130, ct: 316</t>
  </si>
  <si>
    <t>time: 3440, err: 82, ct: 270</t>
  </si>
  <si>
    <t>time: 3440, err: 26, ct: 217</t>
  </si>
  <si>
    <t>time: 1602, err: 56, ct: 238</t>
  </si>
  <si>
    <t>time: 3078, err: 130, ct: 317</t>
  </si>
  <si>
    <t>time: 1784, err: 82, ct: 271</t>
  </si>
  <si>
    <t>time: 1786, err: 26, ct: 218</t>
  </si>
  <si>
    <t>time: 2520, err: 56, ct: 239</t>
  </si>
  <si>
    <t>time: 1232, err: 130, ct: 318</t>
  </si>
  <si>
    <t>time: 4362, err: 82, ct: 272</t>
  </si>
  <si>
    <t>time: 2520, err: 26, ct: 219</t>
  </si>
  <si>
    <t>time: 1782, err: 56, ct: 240</t>
  </si>
  <si>
    <t>time: 1416, err: 130, ct: 319</t>
  </si>
  <si>
    <t>time: 1600, err: 82, ct: 273</t>
  </si>
  <si>
    <t>time: 2534, err: 26, ct: 220</t>
  </si>
  <si>
    <t>time: 1600, err: 56, ct: 241</t>
  </si>
  <si>
    <t>time: 1786, err: 130, ct: 320</t>
  </si>
  <si>
    <t>time: 12644, err: 82, ct: 274</t>
  </si>
  <si>
    <t>time: 1780, err: 27, ct: 222</t>
  </si>
  <si>
    <t>time: 2524, err: 56, ct: 242</t>
  </si>
  <si>
    <t>time: 1604, err: 130, ct: 321</t>
  </si>
  <si>
    <t>time: 1600, err: 82, ct: 275</t>
  </si>
  <si>
    <t>time: 7114, err: 27, ct: 223</t>
  </si>
  <si>
    <t>time: 1788, err: 56, ct: 243</t>
  </si>
  <si>
    <t>time: 1970, err: 130, ct: 322</t>
  </si>
  <si>
    <t>time: 1784, err: 83, ct: 277</t>
  </si>
  <si>
    <t>time: 1786, err: 27, ct: 224</t>
  </si>
  <si>
    <t>time: 1602, err: 56, ct: 244</t>
  </si>
  <si>
    <t>time: 1414, err: 130, ct: 323</t>
  </si>
  <si>
    <t>time: 1602, err: 83, ct: 278</t>
  </si>
  <si>
    <t>time: 2538, err: 27, ct: 225</t>
  </si>
  <si>
    <t>time: 1602, err: 56, ct: 245</t>
  </si>
  <si>
    <t>time: 1418, err: 130, ct: 324</t>
  </si>
  <si>
    <t>time: 2702, err: 83, ct: 279</t>
  </si>
  <si>
    <t>time: 1600, err: 27, ct: 226</t>
  </si>
  <si>
    <t>time: 1782, err: 57, ct: 247</t>
  </si>
  <si>
    <t>time: 3458, err: 130, ct: 325</t>
  </si>
  <si>
    <t>time: 2516, err: 83, ct: 280</t>
  </si>
  <si>
    <t>time: 1600, err: 28, ct: 228</t>
  </si>
  <si>
    <t>time: 2518, err: 57, ct: 248</t>
  </si>
  <si>
    <t>time: 1784, err: 130, ct: 326</t>
  </si>
  <si>
    <t>time: 1600, err: 83, ct: 281</t>
  </si>
  <si>
    <t>time: 1600, err: 28, ct: 229</t>
  </si>
  <si>
    <t>time: 1784, err: 57, ct: 249</t>
  </si>
  <si>
    <t>time: 1782, err: 130, ct: 327</t>
  </si>
  <si>
    <t>time: 1600, err: 83, ct: 282</t>
  </si>
  <si>
    <t>time: 1786, err: 28, ct: 230</t>
  </si>
  <si>
    <t>time: 3442, err: 57, ct: 250</t>
  </si>
  <si>
    <t>time: 2536, err: 130, ct: 328</t>
  </si>
  <si>
    <t>time: 5416, err: 83, ct: 283</t>
  </si>
  <si>
    <t>time: 3442, err: 28, ct: 231</t>
  </si>
  <si>
    <t>time: 1604, err: 57, ct: 251</t>
  </si>
  <si>
    <t>time: 3446, err: 130, ct: 329</t>
  </si>
  <si>
    <t>time: 1600, err: 83, ct: 284</t>
  </si>
  <si>
    <t>time: 3450, err: 28, ct: 232</t>
  </si>
  <si>
    <t>time: 1782, err: 57, ct: 252</t>
  </si>
  <si>
    <t>time: 2518, err: 130, ct: 330</t>
  </si>
  <si>
    <t>time: 6326, err: 83, ct: 285</t>
  </si>
  <si>
    <t>time: 1782, err: 28, ct: 233</t>
  </si>
  <si>
    <t>time: 1604, err: 57, ct: 253</t>
  </si>
  <si>
    <t>time: 1602, err: 130, ct: 331</t>
  </si>
  <si>
    <t>time: 1594, err: 83, ct: 286</t>
  </si>
  <si>
    <t>time: 1600, err: 28, ct: 234</t>
  </si>
  <si>
    <t>time: 1600, err: 57, ct: 254</t>
  </si>
  <si>
    <t>time: 1782, err: 130, ct: 332</t>
  </si>
  <si>
    <t>time: 1592, err: 83, ct: 287</t>
  </si>
  <si>
    <t>time: 3562, err: 28, ct: 235</t>
  </si>
  <si>
    <t>time: 1780, err: 57, ct: 255</t>
  </si>
  <si>
    <t>time: 2702, err: 130, ct: 333</t>
  </si>
  <si>
    <t>time: 1786, err: 83, ct: 288</t>
  </si>
  <si>
    <t>time: 1602, err: 28, ct: 236</t>
  </si>
  <si>
    <t>time: 1598, err: 57, ct: 256</t>
  </si>
  <si>
    <t>time: 3370, err: 130, ct: 334</t>
  </si>
  <si>
    <t>time: 2150, err: 83, ct: 289</t>
  </si>
  <si>
    <t>time: 1606, err: 28, ct: 237</t>
  </si>
  <si>
    <t>time: 1592, err: 57, ct: 257</t>
  </si>
  <si>
    <t>time: 3450, err: 130, ct: 335</t>
  </si>
  <si>
    <t>time: 3830, err: 83, ct: 290</t>
  </si>
  <si>
    <t>time: 1784, err: 28, ct: 238</t>
  </si>
  <si>
    <t>time: 1786, err: 57, ct: 258</t>
  </si>
  <si>
    <t>time: 4474, err: 131, ct: 337</t>
  </si>
  <si>
    <t>time: 1602, err: 83, ct: 291</t>
  </si>
  <si>
    <t>time: 1602, err: 28, ct: 239</t>
  </si>
  <si>
    <t>time: 1598, err: 57, ct: 259</t>
  </si>
  <si>
    <t>time: 1784, err: 131, ct: 338</t>
  </si>
  <si>
    <t>time: 1784, err: 83, ct: 292</t>
  </si>
  <si>
    <t>time: 1594, err: 28, ct: 240</t>
  </si>
  <si>
    <t>time: 1602, err: 57, ct: 260</t>
  </si>
  <si>
    <t>time: 5310, err: 131, ct: 339</t>
  </si>
  <si>
    <t>time: 7094, err: 83, ct: 293</t>
  </si>
  <si>
    <t>time: 5464, err: 28, ct: 241</t>
  </si>
  <si>
    <t>time: 1784, err: 57, ct: 261</t>
  </si>
  <si>
    <t>time: 6666, err: 131, ct: 340</t>
  </si>
  <si>
    <t>time: 3440, err: 83, ct: 294</t>
  </si>
  <si>
    <t>time: 1598, err: 28, ct: 242</t>
  </si>
  <si>
    <t>time: 1598, err: 57, ct: 262</t>
  </si>
  <si>
    <t>time: 1230, err: 131, ct: 341</t>
  </si>
  <si>
    <t>time: 1786, err: 83, ct: 295</t>
  </si>
  <si>
    <t>time: 1604, err: 28, ct: 243</t>
  </si>
  <si>
    <t>time: 1598, err: 57, ct: 263</t>
  </si>
  <si>
    <t>time: 6168, err: 131, ct: 342</t>
  </si>
  <si>
    <t>time: 4380, err: 83, ct: 296</t>
  </si>
  <si>
    <t>time: 5282, err: 28, ct: 244</t>
  </si>
  <si>
    <t>time: 1602, err: 57, ct: 264</t>
  </si>
  <si>
    <t>time: 2522, err: 131, ct: 343</t>
  </si>
  <si>
    <t>time: 2700, err: 83, ct: 297</t>
  </si>
  <si>
    <t>time: 1784, err: 28, ct: 245</t>
  </si>
  <si>
    <t>time: 4362, err: 57, ct: 265</t>
  </si>
  <si>
    <t>time: 1232, err: 131, ct: 344</t>
  </si>
  <si>
    <t>time: 3440, err: 83, ct: 298</t>
  </si>
  <si>
    <t>time: 1598, err: 28, ct: 246</t>
  </si>
  <si>
    <t>time: 1598, err: 57, ct: 266</t>
  </si>
  <si>
    <t>time: 4374, err: 131, ct: 345</t>
  </si>
  <si>
    <t>time: 1598, err: 83, ct: 299</t>
  </si>
  <si>
    <t>time: 1412, err: 28, ct: 247</t>
  </si>
  <si>
    <t>time: 2706, err: 58, ct: 268</t>
  </si>
  <si>
    <t>time: 1234, err: 131, ct: 346</t>
  </si>
  <si>
    <t>time: 1784, err: 28, ct: 248</t>
  </si>
  <si>
    <t>time: 1600, err: 58, ct: 269</t>
  </si>
  <si>
    <t>time: 2706, err: 131, ct: 347</t>
  </si>
  <si>
    <t>time: 16364, err: 83, ct: 301</t>
  </si>
  <si>
    <t>time: 1602, err: 28, ct: 249</t>
  </si>
  <si>
    <t>time: 1786, err: 58, ct: 270</t>
  </si>
  <si>
    <t>time: 1596, err: 131, ct: 348</t>
  </si>
  <si>
    <t>time: 1604, err: 83, ct: 302</t>
  </si>
  <si>
    <t>time: 1600, err: 28, ct: 250</t>
  </si>
  <si>
    <t>time: 1600, err: 58, ct: 271</t>
  </si>
  <si>
    <t>time: 1784, err: 131, ct: 349</t>
  </si>
  <si>
    <t>time: 5352, err: 83, ct: 303</t>
  </si>
  <si>
    <t>time: 1780, err: 28, ct: 251</t>
  </si>
  <si>
    <t>time: 1602, err: 58, ct: 272</t>
  </si>
  <si>
    <t>time: 2170, err: 131, ct: 350</t>
  </si>
  <si>
    <t>time: 1602, err: 83, ct: 304</t>
  </si>
  <si>
    <t>time: 1598, err: 28, ct: 252</t>
  </si>
  <si>
    <t>time: 1780, err: 58, ct: 273</t>
  </si>
  <si>
    <t>time: 2888, err: 131, ct: 351</t>
  </si>
  <si>
    <t>time: 9028, err: 83, ct: 305</t>
  </si>
  <si>
    <t>time: 5282, err: 28, ct: 253</t>
  </si>
  <si>
    <t>time: 1598, err: 58, ct: 274</t>
  </si>
  <si>
    <t>time: 1602, err: 131, ct: 352</t>
  </si>
  <si>
    <t>time: 1604, err: 83, ct: 306</t>
  </si>
  <si>
    <t>time: 1784, err: 28, ct: 254</t>
  </si>
  <si>
    <t>time: 1604, err: 58, ct: 275</t>
  </si>
  <si>
    <t>time: 1600, err: 131, ct: 353</t>
  </si>
  <si>
    <t>time: 15390, err: 83, ct: 307</t>
  </si>
  <si>
    <t>time: 1598, err: 28, ct: 255</t>
  </si>
  <si>
    <t>time: 2518, err: 58, ct: 276</t>
  </si>
  <si>
    <t>time: 6160, err: 131, ct: 354</t>
  </si>
  <si>
    <t>time: 1778, err: 83, ct: 308</t>
  </si>
  <si>
    <t>time: 1600, err: 28, ct: 256</t>
  </si>
  <si>
    <t>time: 1784, err: 58, ct: 277</t>
  </si>
  <si>
    <t>time: 1786, err: 131, ct: 355</t>
  </si>
  <si>
    <t>time: 1604, err: 83, ct: 309</t>
  </si>
  <si>
    <t>time: 1782, err: 28, ct: 257</t>
  </si>
  <si>
    <t>time: 1784, err: 58, ct: 278</t>
  </si>
  <si>
    <t>time: 1602, err: 131, ct: 356</t>
  </si>
  <si>
    <t>time: 1604, err: 28, ct: 258</t>
  </si>
  <si>
    <t>time: 1600, err: 58, ct: 279</t>
  </si>
  <si>
    <t>time: 3474, err: 131, ct: 357</t>
  </si>
  <si>
    <t>time: 1780, err: 83, ct: 311</t>
  </si>
  <si>
    <t>time: 1598, err: 28, ct: 259</t>
  </si>
  <si>
    <t>time: 1600, err: 58, ct: 280</t>
  </si>
  <si>
    <t>time: 1786, err: 131, ct: 358</t>
  </si>
  <si>
    <t>time: 5990, err: 83, ct: 312</t>
  </si>
  <si>
    <t>time: 1784, err: 28, ct: 260</t>
  </si>
  <si>
    <t>time: 2520, err: 58, ct: 281</t>
  </si>
  <si>
    <t>time: 1598, err: 131, ct: 359</t>
  </si>
  <si>
    <t>time: 1602, err: 83, ct: 313</t>
  </si>
  <si>
    <t>time: 1598, err: 28, ct: 261</t>
  </si>
  <si>
    <t>time: 1782, err: 58, ct: 282</t>
  </si>
  <si>
    <t>time: 1598, err: 131, ct: 360</t>
  </si>
  <si>
    <t>time: 2532, err: 84, ct: 315</t>
  </si>
  <si>
    <t>time: 1598, err: 28, ct: 262</t>
  </si>
  <si>
    <t>time: 1594, err: 58, ct: 283</t>
  </si>
  <si>
    <t>time: 4368, err: 131, ct: 361</t>
  </si>
  <si>
    <t>time: 1598, err: 84, ct: 316</t>
  </si>
  <si>
    <t>time: 1788, err: 28, ct: 263</t>
  </si>
  <si>
    <t>time: 1598, err: 58, ct: 284</t>
  </si>
  <si>
    <t>time: 1786, err: 131, ct: 362</t>
  </si>
  <si>
    <t>time: 15368, err: 84, ct: 317</t>
  </si>
  <si>
    <t>time: 1600, err: 28, ct: 264</t>
  </si>
  <si>
    <t>time: 1784, err: 58, ct: 285</t>
  </si>
  <si>
    <t>time: 8856, err: 131, ct: 363</t>
  </si>
  <si>
    <t>time: 4360, err: 84, ct: 318</t>
  </si>
  <si>
    <t>time: 2534, err: 28, ct: 265</t>
  </si>
  <si>
    <t>time: 2518, err: 58, ct: 286</t>
  </si>
  <si>
    <t>time: 2704, err: 131, ct: 364</t>
  </si>
  <si>
    <t>time: 3622, err: 84, ct: 319</t>
  </si>
  <si>
    <t>time: 1598, err: 28, ct: 266</t>
  </si>
  <si>
    <t>time: 1596, err: 58, ct: 287</t>
  </si>
  <si>
    <t>time: 1598, err: 131, ct: 365</t>
  </si>
  <si>
    <t>time: 1598, err: 84, ct: 320</t>
  </si>
  <si>
    <t>time: 1600, err: 28, ct: 267</t>
  </si>
  <si>
    <t>time: 1598, err: 58, ct: 288</t>
  </si>
  <si>
    <t>time: 5298, err: 131, ct: 366</t>
  </si>
  <si>
    <t>time: 3460, err: 84, ct: 321</t>
  </si>
  <si>
    <t>time: 3628, err: 28, ct: 268</t>
  </si>
  <si>
    <t>time: 1786, err: 58, ct: 289</t>
  </si>
  <si>
    <t>time: 2700, err: 131, ct: 367</t>
  </si>
  <si>
    <t>time: 6222, err: 84, ct: 322</t>
  </si>
  <si>
    <t>time: 1602, err: 28, ct: 269</t>
  </si>
  <si>
    <t>time: 1598, err: 58, ct: 290</t>
  </si>
  <si>
    <t>time: 1598, err: 131, ct: 368</t>
  </si>
  <si>
    <t>time: 3626, err: 84, ct: 323</t>
  </si>
  <si>
    <t>time: 2524, err: 28, ct: 270</t>
  </si>
  <si>
    <t>time: 2518, err: 58, ct: 291</t>
  </si>
  <si>
    <t>time: 4368, err: 131, ct: 369</t>
  </si>
  <si>
    <t>time: 1600, err: 84, ct: 324</t>
  </si>
  <si>
    <t>time: 1786, err: 29, ct: 272</t>
  </si>
  <si>
    <t>time: 1602, err: 58, ct: 292</t>
  </si>
  <si>
    <t>time: 1598, err: 131, ct: 370</t>
  </si>
  <si>
    <t>time: 7196, err: 84, ct: 325</t>
  </si>
  <si>
    <t>time: 2520, err: 29, ct: 273</t>
  </si>
  <si>
    <t>time: 1776, err: 58, ct: 293</t>
  </si>
  <si>
    <t>time: 2698, err: 131, ct: 371</t>
  </si>
  <si>
    <t>time: 1606, err: 84, ct: 326</t>
  </si>
  <si>
    <t>time: 5280, err: 29, ct: 274</t>
  </si>
  <si>
    <t>time: 1598, err: 58, ct: 294</t>
  </si>
  <si>
    <t>time: 1604, err: 131, ct: 372</t>
  </si>
  <si>
    <t>time: 5232, err: 84, ct: 327</t>
  </si>
  <si>
    <t>time: 1600, err: 29, ct: 275</t>
  </si>
  <si>
    <t>time: 1412, err: 58, ct: 295</t>
  </si>
  <si>
    <t>time: 3436, err: 131, ct: 373</t>
  </si>
  <si>
    <t>time: 1786, err: 84, ct: 328</t>
  </si>
  <si>
    <t>time: 2526, err: 29, ct: 276</t>
  </si>
  <si>
    <t>time: 3440, err: 58, ct: 296</t>
  </si>
  <si>
    <t>time: 1598, err: 131, ct: 374</t>
  </si>
  <si>
    <t>time: 10700, err: 84, ct: 329</t>
  </si>
  <si>
    <t>time: 5280, err: 29, ct: 277</t>
  </si>
  <si>
    <t>time: 1782, err: 58, ct: 297</t>
  </si>
  <si>
    <t>time: 1420, err: 131, ct: 375</t>
  </si>
  <si>
    <t>time: 1786, err: 84, ct: 330</t>
  </si>
  <si>
    <t>time: 1788, err: 29, ct: 278</t>
  </si>
  <si>
    <t>time: 2524, err: 58, ct: 298</t>
  </si>
  <si>
    <t>time: 2906, err: 131, ct: 376</t>
  </si>
  <si>
    <t>time: 3456, err: 84, ct: 331</t>
  </si>
  <si>
    <t>time: 2518, err: 29, ct: 279</t>
  </si>
  <si>
    <t>time: 2704, err: 58, ct: 299</t>
  </si>
  <si>
    <t>time: 4380, err: 131, ct: 377</t>
  </si>
  <si>
    <t>time: 1230, err: 84, ct: 332</t>
  </si>
  <si>
    <t>time: 1600, err: 29, ct: 280</t>
  </si>
  <si>
    <t>time: 1410, err: 58, ct: 300</t>
  </si>
  <si>
    <t>time: 1782, err: 131, ct: 378</t>
  </si>
  <si>
    <t>time: 1230, err: 84, ct: 333</t>
  </si>
  <si>
    <t>time: 1784, err: 29, ct: 281</t>
  </si>
  <si>
    <t>time: 1786, err: 58, ct: 301</t>
  </si>
  <si>
    <t>time: 1600, err: 131, ct: 379</t>
  </si>
  <si>
    <t>time: 1600, err: 84, ct: 334</t>
  </si>
  <si>
    <t>time: 1602, err: 29, ct: 282</t>
  </si>
  <si>
    <t>time: 1786, err: 58, ct: 302</t>
  </si>
  <si>
    <t>time: 1602, err: 131, ct: 380</t>
  </si>
  <si>
    <t>time: 1602, err: 84, ct: 335</t>
  </si>
  <si>
    <t>time: 1600, err: 29, ct: 283</t>
  </si>
  <si>
    <t>time: 1598, err: 58, ct: 303</t>
  </si>
  <si>
    <t>time: 8128, err: 131, ct: 381</t>
  </si>
  <si>
    <t>time: 1784, err: 84, ct: 336</t>
  </si>
  <si>
    <t>time: 2708, err: 29, ct: 284</t>
  </si>
  <si>
    <t>time: 1602, err: 58, ct: 304</t>
  </si>
  <si>
    <t>time: 2302, err: 131, ct: 382</t>
  </si>
  <si>
    <t>time: 1234, err: 84, ct: 337</t>
  </si>
  <si>
    <t>time: 1596, err: 29, ct: 285</t>
  </si>
  <si>
    <t>time: 1784, err: 58, ct: 305</t>
  </si>
  <si>
    <t>time: 6294, err: 131, ct: 383</t>
  </si>
  <si>
    <t>time: 1906, err: 84, ct: 338</t>
  </si>
  <si>
    <t>time: 1596, err: 29, ct: 286</t>
  </si>
  <si>
    <t>time: 1604, err: 58, ct: 306</t>
  </si>
  <si>
    <t>time: 1598, err: 131, ct: 384</t>
  </si>
  <si>
    <t>time: 1230, err: 84, ct: 339</t>
  </si>
  <si>
    <t>time: 1782, err: 29, ct: 287</t>
  </si>
  <si>
    <t>time: 1414, err: 58, ct: 307</t>
  </si>
  <si>
    <t>time: 1600, err: 131, ct: 385</t>
  </si>
  <si>
    <t>time: 1232, err: 84, ct: 340</t>
  </si>
  <si>
    <t>time: 1598, err: 29, ct: 288</t>
  </si>
  <si>
    <t>time: 1968, err: 58, ct: 308</t>
  </si>
  <si>
    <t>time: 2526, err: 131, ct: 386</t>
  </si>
  <si>
    <t>time: 1600, err: 84, ct: 341</t>
  </si>
  <si>
    <t>time: 2522, err: 29, ct: 289</t>
  </si>
  <si>
    <t>time: 1596, err: 58, ct: 309</t>
  </si>
  <si>
    <t>time: 1788, err: 131, ct: 387</t>
  </si>
  <si>
    <t>time: 2522, err: 84, ct: 342</t>
  </si>
  <si>
    <t>time: 1788, err: 29, ct: 290</t>
  </si>
  <si>
    <t>time: 1596, err: 58, ct: 310</t>
  </si>
  <si>
    <t>time: 6272, err: 131, ct: 388</t>
  </si>
  <si>
    <t>time: 1784, err: 84, ct: 343</t>
  </si>
  <si>
    <t>time: 1594, err: 29, ct: 291</t>
  </si>
  <si>
    <t>time: 2520, err: 58, ct: 311</t>
  </si>
  <si>
    <t>time: 1604, err: 131, ct: 389</t>
  </si>
  <si>
    <t>time: 1596, err: 84, ct: 344</t>
  </si>
  <si>
    <t>time: 1602, err: 29, ct: 292</t>
  </si>
  <si>
    <t>time: 1782, err: 58, ct: 312</t>
  </si>
  <si>
    <t>time: 1596, err: 131, ct: 390</t>
  </si>
  <si>
    <t>time: 1416, err: 84, ct: 345</t>
  </si>
  <si>
    <t>time: 1786, err: 29, ct: 293</t>
  </si>
  <si>
    <t>time: 2148, err: 58, ct: 313</t>
  </si>
  <si>
    <t>time: 4388, err: 131, ct: 391</t>
  </si>
  <si>
    <t>time: 1412, err: 84, ct: 346</t>
  </si>
  <si>
    <t>time: 2520, err: 29, ct: 294</t>
  </si>
  <si>
    <t>time: 1416, err: 58, ct: 314</t>
  </si>
  <si>
    <t>time: 1786, err: 131, ct: 392</t>
  </si>
  <si>
    <t>time: 2090, err: 84, ct: 347</t>
  </si>
  <si>
    <t>time: 1600, err: 29, ct: 295</t>
  </si>
  <si>
    <t>time: 1418, err: 58, ct: 315</t>
  </si>
  <si>
    <t>time: 1598, err: 131, ct: 393</t>
  </si>
  <si>
    <t>time: 1598, err: 84, ct: 348</t>
  </si>
  <si>
    <t>time: 1788, err: 29, ct: 296</t>
  </si>
  <si>
    <t>time: 1966, err: 58, ct: 316</t>
  </si>
  <si>
    <t>time: 1600, err: 131, ct: 394</t>
  </si>
  <si>
    <t>time: 1414, err: 84, ct: 349</t>
  </si>
  <si>
    <t>time: 1600, err: 29, ct: 297</t>
  </si>
  <si>
    <t>time: 1418, err: 58, ct: 317</t>
  </si>
  <si>
    <t>time: 8452, err: 131, ct: 395</t>
  </si>
  <si>
    <t>time: 2520, err: 84, ct: 350</t>
  </si>
  <si>
    <t>time: 1604, err: 29, ct: 298</t>
  </si>
  <si>
    <t>time: 2618, err: 58, ct: 318</t>
  </si>
  <si>
    <t>time: 4986, err: 131, ct: 396</t>
  </si>
  <si>
    <t>time: 4616, err: 84, ct: 351</t>
  </si>
  <si>
    <t>time: 1780, err: 29, ct: 299</t>
  </si>
  <si>
    <t>time: 1786, err: 58, ct: 319</t>
  </si>
  <si>
    <t>time: 1596, err: 131, ct: 397</t>
  </si>
  <si>
    <t>time: 1602, err: 84, ct: 352</t>
  </si>
  <si>
    <t>time: 1602, err: 29, ct: 300</t>
  </si>
  <si>
    <t>time: 1414, err: 58, ct: 320</t>
  </si>
  <si>
    <t>time: 3456, err: 131, ct: 398</t>
  </si>
  <si>
    <t>time: 1232, err: 84, ct: 353</t>
  </si>
  <si>
    <t>time: 1598, err: 29, ct: 301</t>
  </si>
  <si>
    <t>time: 1596, err: 58, ct: 321</t>
  </si>
  <si>
    <t>time: 1782, err: 131, ct: 399</t>
  </si>
  <si>
    <t>time: 7520, err: 84, ct: 354</t>
  </si>
  <si>
    <t>time: 1784, err: 29, ct: 302</t>
  </si>
  <si>
    <t>time: 1414, err: 58, ct: 322</t>
  </si>
  <si>
    <t>time: 2516, err: 131, ct: 400</t>
  </si>
  <si>
    <t>time: 1232, err: 84, ct: 355</t>
  </si>
  <si>
    <t>time: 1602, err: 29, ct: 303</t>
  </si>
  <si>
    <t>time: 1786, err: 58, ct: 323</t>
  </si>
  <si>
    <t>time: 1534, err: 131, ct: 401</t>
  </si>
  <si>
    <t>time: 1230, err: 84, ct: 356</t>
  </si>
  <si>
    <t>time: 1598, err: 29, ct: 304</t>
  </si>
  <si>
    <t>time: 2152, err: 58, ct: 324</t>
  </si>
  <si>
    <t>time: 5316, err: 131, ct: 402</t>
  </si>
  <si>
    <t>time: 1790, err: 84, ct: 357</t>
  </si>
  <si>
    <t>time: 1782, err: 29, ct: 305</t>
  </si>
  <si>
    <t>time: 1598, err: 58, ct: 325</t>
  </si>
  <si>
    <t>time: 4398, err: 131, ct: 403</t>
  </si>
  <si>
    <t>time: 1602, err: 84, ct: 358</t>
  </si>
  <si>
    <t>time: 2522, err: 29, ct: 306</t>
  </si>
  <si>
    <t>time: 1228, err: 58, ct: 326</t>
  </si>
  <si>
    <t>time: 4472, err: 131, ct: 404</t>
  </si>
  <si>
    <t>time: 1598, err: 84, ct: 359</t>
  </si>
  <si>
    <t>time: 2522, err: 29, ct: 307</t>
  </si>
  <si>
    <t>time: 1228, err: 58, ct: 327</t>
  </si>
  <si>
    <t>time: 1598, err: 131, ct: 405</t>
  </si>
  <si>
    <t>time: 2908, err: 84, ct: 360</t>
  </si>
  <si>
    <t>time: 1784, err: 30, ct: 309</t>
  </si>
  <si>
    <t>time: 6154, err: 58, ct: 328</t>
  </si>
  <si>
    <t>time: 1600, err: 131, ct: 406</t>
  </si>
  <si>
    <t>time: 1232, err: 84, ct: 361</t>
  </si>
  <si>
    <t>time: 2516, err: 30, ct: 310</t>
  </si>
  <si>
    <t>time: 1232, err: 58, ct: 329</t>
  </si>
  <si>
    <t>time: 8060, err: 131, ct: 407</t>
  </si>
  <si>
    <t>time: 1598, err: 84, ct: 362</t>
  </si>
  <si>
    <t>time: 1782, err: 30, ct: 311</t>
  </si>
  <si>
    <t>time: 1788, err: 58, ct: 330</t>
  </si>
  <si>
    <t>time: 8038, err: 131, ct: 408</t>
  </si>
  <si>
    <t>time: 2708, err: 84, ct: 363</t>
  </si>
  <si>
    <t>time: 1598, err: 30, ct: 312</t>
  </si>
  <si>
    <t>time: 1232, err: 58, ct: 331</t>
  </si>
  <si>
    <t>time: 1600, err: 131, ct: 409</t>
  </si>
  <si>
    <t>time: 2520, err: 84, ct: 364</t>
  </si>
  <si>
    <t>time: 2516, err: 30, ct: 313</t>
  </si>
  <si>
    <t>time: 1230, err: 58, ct: 332</t>
  </si>
  <si>
    <t>time: 1782, err: 131, ct: 410</t>
  </si>
  <si>
    <t>time: 1784, err: 84, ct: 365</t>
  </si>
  <si>
    <t>time: 1778, err: 30, ct: 314</t>
  </si>
  <si>
    <t>time: 1416, err: 58, ct: 333</t>
  </si>
  <si>
    <t>time: 1602, err: 131, ct: 411</t>
  </si>
  <si>
    <t>time: 3162, err: 84, ct: 366</t>
  </si>
  <si>
    <t>time: 2520, err: 30, ct: 315</t>
  </si>
  <si>
    <t>time: 1232, err: 58, ct: 334</t>
  </si>
  <si>
    <t>time: 5360, err: 131, ct: 412</t>
  </si>
  <si>
    <t>time: 1966, err: 84, ct: 367</t>
  </si>
  <si>
    <t>time: 1606, err: 30, ct: 316</t>
  </si>
  <si>
    <t>time: 1228, err: 58, ct: 335</t>
  </si>
  <si>
    <t>time: 20896, err: 131, ct: 413</t>
  </si>
  <si>
    <t>time: 2518, err: 84, ct: 368</t>
  </si>
  <si>
    <t>time: 1778, err: 30, ct: 317</t>
  </si>
  <si>
    <t>time: 1230, err: 58, ct: 336</t>
  </si>
  <si>
    <t>time: 5308, err: 131, ct: 414</t>
  </si>
  <si>
    <t>time: 2708, err: 84, ct: 369</t>
  </si>
  <si>
    <t>time: 1600, err: 30, ct: 318</t>
  </si>
  <si>
    <t>time: 1234, err: 58, ct: 337</t>
  </si>
  <si>
    <t>time: 19960, err: 131, ct: 415</t>
  </si>
  <si>
    <t>time: 2334, err: 84, ct: 370</t>
  </si>
  <si>
    <t>time: 1596, err: 30, ct: 319</t>
  </si>
  <si>
    <t>time: 1234, err: 58, ct: 338</t>
  </si>
  <si>
    <t>time: 4542, err: 132, ct: 417</t>
  </si>
  <si>
    <t>time: 1782, err: 84, ct: 371</t>
  </si>
  <si>
    <t>time: 1786, err: 30, ct: 320</t>
  </si>
  <si>
    <t>time: 1228, err: 58, ct: 339</t>
  </si>
  <si>
    <t>time: 1780, err: 133, ct: 419</t>
  </si>
  <si>
    <t>time: 1600, err: 84, ct: 372</t>
  </si>
  <si>
    <t>time: 2510, err: 30, ct: 321</t>
  </si>
  <si>
    <t>time: 1228, err: 58, ct: 340</t>
  </si>
  <si>
    <t>time: 2520, err: 133, ct: 420</t>
  </si>
  <si>
    <t>time: 1602, err: 84, ct: 373</t>
  </si>
  <si>
    <t>time: 2520, err: 30, ct: 322</t>
  </si>
  <si>
    <t>time: 1416, err: 58, ct: 341</t>
  </si>
  <si>
    <t>time: 1596, err: 133, ct: 421</t>
  </si>
  <si>
    <t>time: 5094, err: 84, ct: 374</t>
  </si>
  <si>
    <t>time: 1600, err: 30, ct: 323</t>
  </si>
  <si>
    <t>time: 1230, err: 58, ct: 342</t>
  </si>
  <si>
    <t>time: 1600, err: 133, ct: 422</t>
  </si>
  <si>
    <t>time: 1784, err: 84, ct: 375</t>
  </si>
  <si>
    <t>time: 5278, err: 30, ct: 324</t>
  </si>
  <si>
    <t>time: 1236, err: 58, ct: 343</t>
  </si>
  <si>
    <t>time: 1604, err: 133, ct: 423</t>
  </si>
  <si>
    <t>time: 1970, err: 84, ct: 376</t>
  </si>
  <si>
    <t>time: 1786, err: 30, ct: 325</t>
  </si>
  <si>
    <t>time: 1230, err: 58, ct: 344</t>
  </si>
  <si>
    <t>time: 1782, err: 133, ct: 424</t>
  </si>
  <si>
    <t>time: 5834, err: 84, ct: 377</t>
  </si>
  <si>
    <t>time: 1606, err: 30, ct: 326</t>
  </si>
  <si>
    <t>time: 1232, err: 58, ct: 345</t>
  </si>
  <si>
    <t>time: 3458, err: 133, ct: 425</t>
  </si>
  <si>
    <t>time: 1606, err: 84, ct: 378</t>
  </si>
  <si>
    <t>time: 1598, err: 30, ct: 327</t>
  </si>
  <si>
    <t>time: 1228, err: 58, ct: 346</t>
  </si>
  <si>
    <t>time: 4376, err: 133, ct: 426</t>
  </si>
  <si>
    <t>time: 3632, err: 84, ct: 379</t>
  </si>
  <si>
    <t>time: 2706, err: 30, ct: 328</t>
  </si>
  <si>
    <t>time: 1230, err: 58, ct: 347</t>
  </si>
  <si>
    <t>time: 4360, err: 133, ct: 427</t>
  </si>
  <si>
    <t>time: 1596, err: 84, ct: 380</t>
  </si>
  <si>
    <t>time: 2524, err: 30, ct: 329</t>
  </si>
  <si>
    <t>time: 1234, err: 58, ct: 348</t>
  </si>
  <si>
    <t>time: 5464, err: 134, ct: 429</t>
  </si>
  <si>
    <t>time: 3620, err: 84, ct: 381</t>
  </si>
  <si>
    <t>time: 2522, err: 30, ct: 330</t>
  </si>
  <si>
    <t>time: 1234, err: 58, ct: 349</t>
  </si>
  <si>
    <t>time: 1782, err: 135, ct: 431</t>
  </si>
  <si>
    <t>time: 1598, err: 84, ct: 382</t>
  </si>
  <si>
    <t>time: 1782, err: 30, ct: 331</t>
  </si>
  <si>
    <t>time: 1230, err: 58, ct: 350</t>
  </si>
  <si>
    <t>time: 2534, err: 135, ct: 432</t>
  </si>
  <si>
    <t>time: 6422, err: 84, ct: 383</t>
  </si>
  <si>
    <t>time: 2520, err: 30, ct: 332</t>
  </si>
  <si>
    <t>time: 1230, err: 58, ct: 351</t>
  </si>
  <si>
    <t>time: 1968, err: 136, ct: 434</t>
  </si>
  <si>
    <t>time: 1418, err: 84, ct: 384</t>
  </si>
  <si>
    <t>time: 1600, err: 30, ct: 333</t>
  </si>
  <si>
    <t>time: 1232, err: 58, ct: 352</t>
  </si>
  <si>
    <t>time: 7156, err: 136, ct: 435</t>
  </si>
  <si>
    <t>time: 2704, err: 84, ct: 385</t>
  </si>
  <si>
    <t>time: 1784, err: 30, ct: 334</t>
  </si>
  <si>
    <t>time: 1232, err: 58, ct: 353</t>
  </si>
  <si>
    <t>time: 1966, err: 137, ct: 437</t>
  </si>
  <si>
    <t>time: 1596, err: 84, ct: 386</t>
  </si>
  <si>
    <t>time: 1600, err: 30, ct: 335</t>
  </si>
  <si>
    <t>time: 1232, err: 58, ct: 354</t>
  </si>
  <si>
    <t>time: 4360, err: 137, ct: 438</t>
  </si>
  <si>
    <t>time: 1414, err: 84, ct: 387</t>
  </si>
  <si>
    <t>time: 1602, err: 30, ct: 336</t>
  </si>
  <si>
    <t>time: 1230, err: 58, ct: 355</t>
  </si>
  <si>
    <t>time: 5282, err: 137, ct: 439</t>
  </si>
  <si>
    <t>time: 1232, err: 84, ct: 388</t>
  </si>
  <si>
    <t>time: 1784, err: 30, ct: 337</t>
  </si>
  <si>
    <t>time: 1228, err: 58, ct: 356</t>
  </si>
  <si>
    <t>time: 9982, err: 138, ct: 441</t>
  </si>
  <si>
    <t>time: 1234, err: 84, ct: 389</t>
  </si>
  <si>
    <t>time: 1602, err: 30, ct: 338</t>
  </si>
  <si>
    <t>time: 1230, err: 58, ct: 357</t>
  </si>
  <si>
    <t>time: 3988, err: 143, ct: 447</t>
  </si>
  <si>
    <t>time: 1780, err: 84, ct: 390</t>
  </si>
  <si>
    <t>time: 1602, err: 30, ct: 339</t>
  </si>
  <si>
    <t>time: 1234, err: 58, ct: 358</t>
  </si>
  <si>
    <t>time: 6382, err: 144, ct: 449</t>
  </si>
  <si>
    <t>time: 1416, err: 84, ct: 391</t>
  </si>
  <si>
    <t>time: 1782, err: 31, ct: 341</t>
  </si>
  <si>
    <t>time: 1418, err: 58, ct: 359</t>
  </si>
  <si>
    <t>time: 4770, err: 148, ct: 454</t>
  </si>
  <si>
    <t>time: 1972, err: 84, ct: 392</t>
  </si>
  <si>
    <t>time: 5280, err: 31, ct: 342</t>
  </si>
  <si>
    <t>time: 1230, err: 58, ct: 360</t>
  </si>
  <si>
    <t>time: 7082, err: 148, ct: 455</t>
  </si>
  <si>
    <t>time: 1418, err: 84, ct: 393</t>
  </si>
  <si>
    <t>time: 1786, err: 31, ct: 343</t>
  </si>
  <si>
    <t>time: 1232, err: 58, ct: 361</t>
  </si>
  <si>
    <t>time: 1970, err: 159, ct: 467</t>
  </si>
  <si>
    <t>time: 1234, err: 84, ct: 394</t>
  </si>
  <si>
    <t>time: 3442, err: 31, ct: 344</t>
  </si>
  <si>
    <t>time: 1234, err: 58, ct: 362</t>
  </si>
  <si>
    <t>time: 4308, err: 159, ct: 468</t>
  </si>
  <si>
    <t>time: 1228, err: 84, ct: 395</t>
  </si>
  <si>
    <t>time: 1602, err: 31, ct: 345</t>
  </si>
  <si>
    <t>time: 1228, err: 58, ct: 363</t>
  </si>
  <si>
    <t>time: 2702, err: 160, ct: 470</t>
  </si>
  <si>
    <t>time: 1782, err: 84, ct: 396</t>
  </si>
  <si>
    <t>time: 1782, err: 31, ct: 346</t>
  </si>
  <si>
    <t>time: 1232, err: 58, ct: 364</t>
  </si>
  <si>
    <t>time: 1596, err: 161, ct: 472</t>
  </si>
  <si>
    <t>time: 1230, err: 84, ct: 397</t>
  </si>
  <si>
    <t>time: 1598, err: 31, ct: 347</t>
  </si>
  <si>
    <t>time: 1234, err: 58, ct: 365</t>
  </si>
  <si>
    <t>time: 7008, err: 161, ct: 473</t>
  </si>
  <si>
    <t>time: 1230, err: 84, ct: 398</t>
  </si>
  <si>
    <t>time: 1600, err: 31, ct: 348</t>
  </si>
  <si>
    <t>time: 1416, err: 58, ct: 366</t>
  </si>
  <si>
    <t>time: 1788, err: 161, ct: 474</t>
  </si>
  <si>
    <t>time: 1416, err: 84, ct: 399</t>
  </si>
  <si>
    <t>time: 7084, err: 31, ct: 349</t>
  </si>
  <si>
    <t>time: 1230, err: 58, ct: 367</t>
  </si>
  <si>
    <t>time: 1412, err: 164, ct: 478</t>
  </si>
  <si>
    <t>time: 1230, err: 84, ct: 400</t>
  </si>
  <si>
    <t>time: 1784, err: 32, ct: 351</t>
  </si>
  <si>
    <t>time: 1234, err: 58, ct: 368</t>
  </si>
  <si>
    <t>time: 4552, err: 165, ct: 480</t>
  </si>
  <si>
    <t>time: 6160, err: 84, ct: 401</t>
  </si>
  <si>
    <t>time: 4382, err: 32, ct: 352</t>
  </si>
  <si>
    <t>time: 1232, err: 58, ct: 369</t>
  </si>
  <si>
    <t>time: 1782, err: 166, ct: 482</t>
  </si>
  <si>
    <t>time: 1414, err: 84, ct: 402</t>
  </si>
  <si>
    <t>time: 5284, err: 32, ct: 353</t>
  </si>
  <si>
    <t>time: 1228, err: 58, ct: 370</t>
  </si>
  <si>
    <t>time: 1780, err: 173, ct: 490</t>
  </si>
  <si>
    <t>time: 1416, err: 84, ct: 403</t>
  </si>
  <si>
    <t>time: 1782, err: 32, ct: 354</t>
  </si>
  <si>
    <t>time: 1234, err: 58, ct: 371</t>
  </si>
  <si>
    <t>time: 3448, err: 173, ct: 491</t>
  </si>
  <si>
    <t>time: 1232, err: 84, ct: 404</t>
  </si>
  <si>
    <t>time: 1596, err: 32, ct: 355</t>
  </si>
  <si>
    <t>time: 1232, err: 58, ct: 372</t>
  </si>
  <si>
    <t>time: 9014, err: 173, ct: 492</t>
  </si>
  <si>
    <t>time: 2792, err: 84, ct: 405</t>
  </si>
  <si>
    <t>time: 1784, err: 32, ct: 356</t>
  </si>
  <si>
    <t>time: 1230, err: 58, ct: 373</t>
  </si>
  <si>
    <t>time: 1968, err: 176, ct: 496</t>
  </si>
  <si>
    <t>time: 1230, err: 84, ct: 406</t>
  </si>
  <si>
    <t>time: 1596, err: 32, ct: 357</t>
  </si>
  <si>
    <t>time: 1232, err: 58, ct: 374</t>
  </si>
  <si>
    <t>time: 1600, err: 177, ct: 498</t>
  </si>
  <si>
    <t>time: 1418, err: 84, ct: 407</t>
  </si>
  <si>
    <t>time: 3408, err: 32, ct: 358</t>
  </si>
  <si>
    <t>time: 1232, err: 58, ct: 375</t>
  </si>
  <si>
    <t>time: 1602, err: 178, ct: 500</t>
  </si>
  <si>
    <t>time: 1232, err: 84, ct: 408</t>
  </si>
  <si>
    <t>time: 1788, err: 32, ct: 359</t>
  </si>
  <si>
    <t>time: 1232, err: 58, ct: 376</t>
  </si>
  <si>
    <t>time: 8952, err: 178, ct: 501</t>
  </si>
  <si>
    <t>time: 1232, err: 84, ct: 409</t>
  </si>
  <si>
    <t>time: 1598, err: 32, ct: 360</t>
  </si>
  <si>
    <t>time: 1234, err: 58, ct: 377</t>
  </si>
  <si>
    <t>time: 1972, err: 179, ct: 503</t>
  </si>
  <si>
    <t>time: 1420, err: 84, ct: 410</t>
  </si>
  <si>
    <t>time: 3440, err: 32, ct: 361</t>
  </si>
  <si>
    <t>time: 1230, err: 58, ct: 378</t>
  </si>
  <si>
    <t>time: 10698, err: 179, ct: 504</t>
  </si>
  <si>
    <t>time: 1236, err: 84, ct: 411</t>
  </si>
  <si>
    <t>time: 4476, err: 33, ct: 363</t>
  </si>
  <si>
    <t>time: 1228, err: 58, ct: 379</t>
  </si>
  <si>
    <t>time: 1782, err: 179, ct: 505</t>
  </si>
  <si>
    <t>time: 1232, err: 84, ct: 412</t>
  </si>
  <si>
    <t>time: 5164, err: 33, ct: 364</t>
  </si>
  <si>
    <t>time: 6032, err: 58, ct: 380</t>
  </si>
  <si>
    <t>time: 1962, err: 180, ct: 507</t>
  </si>
  <si>
    <t>time: 1598, err: 84, ct: 413</t>
  </si>
  <si>
    <t>time: 1782, err: 34, ct: 366</t>
  </si>
  <si>
    <t>time: 1228, err: 58, ct: 381</t>
  </si>
  <si>
    <t>time: 3806, err: 181, ct: 509</t>
  </si>
  <si>
    <t>time: 1230, err: 84, ct: 414</t>
  </si>
  <si>
    <t>time: 2518, err: 34, ct: 367</t>
  </si>
  <si>
    <t>time: 1234, err: 58, ct: 382</t>
  </si>
  <si>
    <t>time: 1786, err: 181, ct: 510</t>
  </si>
  <si>
    <t>time: 1416, err: 84, ct: 415</t>
  </si>
  <si>
    <t>time: 1788, err: 34, ct: 368</t>
  </si>
  <si>
    <t>time: 1232, err: 58, ct: 383</t>
  </si>
  <si>
    <t>time: 6226, err: 181, ct: 511</t>
  </si>
  <si>
    <t>time: 1414, err: 84, ct: 416</t>
  </si>
  <si>
    <t>time: 1602, err: 34, ct: 369</t>
  </si>
  <si>
    <t>time: 1228, err: 58, ct: 384</t>
  </si>
  <si>
    <t>time: 1230, err: 186, ct: 517</t>
  </si>
  <si>
    <t>time: 1598, err: 84, ct: 417</t>
  </si>
  <si>
    <t>time: 2520, err: 34, ct: 370</t>
  </si>
  <si>
    <t>time: 1230, err: 58, ct: 385</t>
  </si>
  <si>
    <t>time: 2884, err: 187, ct: 519</t>
  </si>
  <si>
    <t>time: 1418, err: 84, ct: 418</t>
  </si>
  <si>
    <t>time: 1790, err: 34, ct: 371</t>
  </si>
  <si>
    <t>time: 1234, err: 58, ct: 386</t>
  </si>
  <si>
    <t>time: 3438, err: 196, ct: 529</t>
  </si>
  <si>
    <t>time: 1236, err: 84, ct: 419</t>
  </si>
  <si>
    <t>time: 5250, err: 34, ct: 372</t>
  </si>
  <si>
    <t>time: 1234, err: 58, ct: 387</t>
  </si>
  <si>
    <t>time: 1414, err: 197, ct: 531</t>
  </si>
  <si>
    <t>time: 1786, err: 84, ct: 420</t>
  </si>
  <si>
    <t>time: 1600, err: 34, ct: 373</t>
  </si>
  <si>
    <t>time: 1232, err: 58, ct: 388</t>
  </si>
  <si>
    <t>time: 1782, err: 198, ct: 533</t>
  </si>
  <si>
    <t>time: 1234, err: 84, ct: 421</t>
  </si>
  <si>
    <t>time: 1782, err: 34, ct: 374</t>
  </si>
  <si>
    <t>time: 1230, err: 58, ct: 389</t>
  </si>
  <si>
    <t>time: 5282, err: 198, ct: 534</t>
  </si>
  <si>
    <t>time: 1970, err: 84, ct: 422</t>
  </si>
  <si>
    <t>time: 2522, err: 34, ct: 375</t>
  </si>
  <si>
    <t>time: 1230, err: 58, ct: 390</t>
  </si>
  <si>
    <t>time: 5268, err: 198, ct: 535</t>
  </si>
  <si>
    <t>time: 1602, err: 84, ct: 423</t>
  </si>
  <si>
    <t>time: 1600, err: 34, ct: 376</t>
  </si>
  <si>
    <t>time: 1234, err: 58, ct: 391</t>
  </si>
  <si>
    <t>time: 4546, err: 199, ct: 537</t>
  </si>
  <si>
    <t>time: 1230, err: 84, ct: 424</t>
  </si>
  <si>
    <t>time: 1784, err: 34, ct: 377</t>
  </si>
  <si>
    <t>time: 1234, err: 58, ct: 392</t>
  </si>
  <si>
    <t>time: 1966, err: 200, ct: 539</t>
  </si>
  <si>
    <t>time: 1236, err: 84, ct: 425</t>
  </si>
  <si>
    <t>time: 1598, err: 34, ct: 378</t>
  </si>
  <si>
    <t>time: 1230, err: 58, ct: 393</t>
  </si>
  <si>
    <t>time: 28192, err: 200, ct: 540</t>
  </si>
  <si>
    <t>time: 2334, err: 84, ct: 426</t>
  </si>
  <si>
    <t>time: 1598, err: 34, ct: 379</t>
  </si>
  <si>
    <t>time: 1416, err: 58, ct: 394</t>
  </si>
  <si>
    <t>time: 4360, err: 200, ct: 541</t>
  </si>
  <si>
    <t>time: 1228, err: 84, ct: 427</t>
  </si>
  <si>
    <t>time: 1782, err: 34, ct: 380</t>
  </si>
  <si>
    <t>time: 1232, err: 58, ct: 395</t>
  </si>
  <si>
    <t>time: 5464, err: 200, ct: 542</t>
  </si>
  <si>
    <t>time: 1232, err: 84, ct: 428</t>
  </si>
  <si>
    <t>time: 1412, err: 34, ct: 381</t>
  </si>
  <si>
    <t>time: 1228, err: 58, ct: 396</t>
  </si>
  <si>
    <t>time: 1600, err: 200, ct: 543</t>
  </si>
  <si>
    <t>time: 1600, err: 84, ct: 429</t>
  </si>
  <si>
    <t>time: 2520, err: 34, ct: 382</t>
  </si>
  <si>
    <t>time: 1234, err: 58, ct: 397</t>
  </si>
  <si>
    <t>time: 3456, err: 200, ct: 544</t>
  </si>
  <si>
    <t>time: 1600, err: 84, ct: 430</t>
  </si>
  <si>
    <t>time: 1790, err: 34, ct: 383</t>
  </si>
  <si>
    <t>time: 1230, err: 58, ct: 398</t>
  </si>
  <si>
    <t>time: 4366, err: 200, ct: 545</t>
  </si>
  <si>
    <t>time: 1416, err: 84, ct: 431</t>
  </si>
  <si>
    <t>time: 1600, err: 34, ct: 384</t>
  </si>
  <si>
    <t>time: 1230, err: 58, ct: 399</t>
  </si>
  <si>
    <t>time: 29594, err: 202, ct: 548</t>
  </si>
  <si>
    <t>time: 1968, err: 84, ct: 432</t>
  </si>
  <si>
    <t>time: 4190, err: 34, ct: 385</t>
  </si>
  <si>
    <t>time: 1228, err: 58, ct: 400</t>
  </si>
  <si>
    <t>time: 2704, err: 202, ct: 549</t>
  </si>
  <si>
    <t>time: 1602, err: 84, ct: 433</t>
  </si>
  <si>
    <t>time: 1786, err: 34, ct: 386</t>
  </si>
  <si>
    <t>time: 1232, err: 58, ct: 401</t>
  </si>
  <si>
    <t>time: 1602, err: 202, ct: 550</t>
  </si>
  <si>
    <t>time: 1780, err: 84, ct: 434</t>
  </si>
  <si>
    <t>time: 1606, err: 34, ct: 387</t>
  </si>
  <si>
    <t>time: 1232, err: 58, ct: 402</t>
  </si>
  <si>
    <t>time: 5280, err: 202, ct: 551</t>
  </si>
  <si>
    <t>time: 1598, err: 84, ct: 435</t>
  </si>
  <si>
    <t>time: 1602, err: 34, ct: 388</t>
  </si>
  <si>
    <t>time: 1418, err: 58, ct: 403</t>
  </si>
  <si>
    <t>time: 5216, err: 202, ct: 552</t>
  </si>
  <si>
    <t>time: 1604, err: 84, ct: 436</t>
  </si>
  <si>
    <t>time: 1784, err: 34, ct: 389</t>
  </si>
  <si>
    <t>time: 1232, err: 58, ct: 404</t>
  </si>
  <si>
    <t>time: 4374, err: 202, ct: 553</t>
  </si>
  <si>
    <t>time: 2152, err: 84, ct: 437</t>
  </si>
  <si>
    <t>time: 1600, err: 34, ct: 390</t>
  </si>
  <si>
    <t>time: 1234, err: 58, ct: 405</t>
  </si>
  <si>
    <t>time: 5540, err: 203, ct: 555</t>
  </si>
  <si>
    <t>time: 1232, err: 84, ct: 438</t>
  </si>
  <si>
    <t>time: 1598, err: 34, ct: 391</t>
  </si>
  <si>
    <t>time: 1230, err: 58, ct: 406</t>
  </si>
  <si>
    <t>time: 2524, err: 204, ct: 557</t>
  </si>
  <si>
    <t>time: 1598, err: 84, ct: 439</t>
  </si>
  <si>
    <t>time: 1784, err: 34, ct: 392</t>
  </si>
  <si>
    <t>time: 1230, err: 58, ct: 407</t>
  </si>
  <si>
    <t>time: 1604, err: 204, ct: 558</t>
  </si>
  <si>
    <t>time: 6364, err: 84, ct: 440</t>
  </si>
  <si>
    <t>time: 1598, err: 34, ct: 393</t>
  </si>
  <si>
    <t>time: 1232, err: 58, ct: 408</t>
  </si>
  <si>
    <t>time: 9160, err: 206, ct: 561</t>
  </si>
  <si>
    <t>time: 1604, err: 84, ct: 441</t>
  </si>
  <si>
    <t>time: 1600, err: 34, ct: 394</t>
  </si>
  <si>
    <t>time: 1234, err: 58, ct: 409</t>
  </si>
  <si>
    <t>time: 1780, err: 207, ct: 563</t>
  </si>
  <si>
    <t>time: 1602, err: 84, ct: 442</t>
  </si>
  <si>
    <t>time: 1784, err: 34, ct: 395</t>
  </si>
  <si>
    <t>time: 1230, err: 58, ct: 410</t>
  </si>
  <si>
    <t>time: 4360, err: 207, ct: 564</t>
  </si>
  <si>
    <t>time: 5294, err: 84, ct: 443</t>
  </si>
  <si>
    <t>time: 1602, err: 34, ct: 396</t>
  </si>
  <si>
    <t>time: 1230, err: 58, ct: 411</t>
  </si>
  <si>
    <t>time: 4376, err: 207, ct: 565</t>
  </si>
  <si>
    <t>time: 1784, err: 84, ct: 444</t>
  </si>
  <si>
    <t>time: 1600, err: 34, ct: 397</t>
  </si>
  <si>
    <t>time: 1230, err: 58, ct: 412</t>
  </si>
  <si>
    <t>time: 5278, err: 207, ct: 566</t>
  </si>
  <si>
    <t>time: 12598, err: 84, ct: 445</t>
  </si>
  <si>
    <t>time: 1784, err: 34, ct: 398</t>
  </si>
  <si>
    <t>time: 1232, err: 58, ct: 413</t>
  </si>
  <si>
    <t>time: 1782, err: 207, ct: 567</t>
  </si>
  <si>
    <t>time: 7226, err: 84, ct: 446</t>
  </si>
  <si>
    <t>time: 1416, err: 34, ct: 399</t>
  </si>
  <si>
    <t>time: 1230, err: 58, ct: 414</t>
  </si>
  <si>
    <t>time: 7158, err: 207, ct: 568</t>
  </si>
  <si>
    <t>time: 1600, err: 84, ct: 447</t>
  </si>
  <si>
    <t>time: 1780, err: 34, ct: 400</t>
  </si>
  <si>
    <t>time: 1234, err: 58, ct: 415</t>
  </si>
  <si>
    <t>time: 5464, err: 209, ct: 571</t>
  </si>
  <si>
    <t>time: 1598, err: 84, ct: 448</t>
  </si>
  <si>
    <t>time: 3458, err: 34, ct: 401</t>
  </si>
  <si>
    <t>time: 1596, err: 58, ct: 416</t>
  </si>
  <si>
    <t>time: 1784, err: 210, ct: 573</t>
  </si>
  <si>
    <t>time: 2332, err: 84, ct: 449</t>
  </si>
  <si>
    <t>time: 1602, err: 34, ct: 402</t>
  </si>
  <si>
    <t>time: 1230, err: 58, ct: 417</t>
  </si>
  <si>
    <t>time: 2538, err: 210, ct: 574</t>
  </si>
  <si>
    <t>time: 1782, err: 84, ct: 450</t>
  </si>
  <si>
    <t>time: 1786, err: 35, ct: 404</t>
  </si>
  <si>
    <t>time: 1232, err: 58, ct: 418</t>
  </si>
  <si>
    <t>time: 1966, err: 212, ct: 577</t>
  </si>
  <si>
    <t>time: 4362, err: 84, ct: 451</t>
  </si>
  <si>
    <t>time: 1416, err: 35, ct: 405</t>
  </si>
  <si>
    <t>time: 1234, err: 58, ct: 419</t>
  </si>
  <si>
    <t>time: 1234, err: 220, ct: 586</t>
  </si>
  <si>
    <t>time: 6184, err: 84, ct: 452</t>
  </si>
  <si>
    <t>time: 1784, err: 36, ct: 407</t>
  </si>
  <si>
    <t>time: 1232, err: 58, ct: 420</t>
  </si>
  <si>
    <t>time: 1606, err: 220, ct: 587</t>
  </si>
  <si>
    <t>time: 1786, err: 84, ct: 453</t>
  </si>
  <si>
    <t>time: 1600, err: 36, ct: 408</t>
  </si>
  <si>
    <t>time: 1232, err: 58, ct: 421</t>
  </si>
  <si>
    <t>time: 5326, err: 220, ct: 588</t>
  </si>
  <si>
    <t>time: 3484, err: 84, ct: 454</t>
  </si>
  <si>
    <t>time: 1784, err: 36, ct: 409</t>
  </si>
  <si>
    <t>time: 1230, err: 58, ct: 422</t>
  </si>
  <si>
    <t>time: 1784, err: 221, ct: 590</t>
  </si>
  <si>
    <t>time: 1600, err: 84, ct: 455</t>
  </si>
  <si>
    <t>time: 1600, err: 36, ct: 410</t>
  </si>
  <si>
    <t>time: 1234, err: 58, ct: 423</t>
  </si>
  <si>
    <t>time: 4546, err: 231, ct: 601</t>
  </si>
  <si>
    <t>time: 2886, err: 85, ct: 457</t>
  </si>
  <si>
    <t>time: 1600, err: 36, ct: 411</t>
  </si>
  <si>
    <t>time: 1350, err: 58, ct: 424</t>
  </si>
  <si>
    <t>time: 3460, err: 85, ct: 458</t>
  </si>
  <si>
    <t>time: 1598, err: 36, ct: 412</t>
  </si>
  <si>
    <t>time: 1232, err: 58, ct: 425</t>
  </si>
  <si>
    <t>time: 1968, err: 86, ct: 460</t>
  </si>
  <si>
    <t>time: 1598, err: 36, ct: 413</t>
  </si>
  <si>
    <t>time: 1230, err: 58, ct: 426</t>
  </si>
  <si>
    <t>time: 12586, err: 86, ct: 461</t>
  </si>
  <si>
    <t>time: 1600, err: 36, ct: 414</t>
  </si>
  <si>
    <t>time: 1230, err: 58, ct: 427</t>
  </si>
  <si>
    <t>time: 5402, err: 87, ct: 463</t>
  </si>
  <si>
    <t>time: 1784, err: 36, ct: 415</t>
  </si>
  <si>
    <t>time: 1234, err: 58, ct: 428</t>
  </si>
  <si>
    <t>time: 5288, err: 87, ct: 464</t>
  </si>
  <si>
    <t>time: 1600, err: 36, ct: 416</t>
  </si>
  <si>
    <t>time: 1230, err: 58, ct: 429</t>
  </si>
  <si>
    <t>time: 1784, err: 87, ct: 465</t>
  </si>
  <si>
    <t>time: 1600, err: 36, ct: 417</t>
  </si>
  <si>
    <t>time: 1228, err: 58, ct: 430</t>
  </si>
  <si>
    <t>time: 19066, err: 87, ct: 466</t>
  </si>
  <si>
    <t>time: 1780, err: 36, ct: 418</t>
  </si>
  <si>
    <t>time: 1234, err: 58, ct: 431</t>
  </si>
  <si>
    <t>time: 9550, err: 88, ct: 468</t>
  </si>
  <si>
    <t>time: 1600, err: 36, ct: 419</t>
  </si>
  <si>
    <t>time: 1234, err: 58, ct: 432</t>
  </si>
  <si>
    <t>time: 1780, err: 89, ct: 470</t>
  </si>
  <si>
    <t>time: 1598, err: 36, ct: 420</t>
  </si>
  <si>
    <t>time: 1228, err: 58, ct: 433</t>
  </si>
  <si>
    <t>time: 1784, err: 90, ct: 472</t>
  </si>
  <si>
    <t>time: 1784, err: 36, ct: 421</t>
  </si>
  <si>
    <t>time: 1232, err: 58, ct: 434</t>
  </si>
  <si>
    <t>time: 1970, err: 94, ct: 477</t>
  </si>
  <si>
    <t>time: 1596, err: 36, ct: 422</t>
  </si>
  <si>
    <t>time: 1232, err: 58, ct: 435</t>
  </si>
  <si>
    <t>time: 6392, err: 95, ct: 479</t>
  </si>
  <si>
    <t>time: 1600, err: 36, ct: 423</t>
  </si>
  <si>
    <t>time: 1230, err: 58, ct: 436</t>
  </si>
  <si>
    <t>time: 1786, err: 36, ct: 424</t>
  </si>
  <si>
    <t>time: 1232, err: 58, ct: 437</t>
  </si>
  <si>
    <t>time: 1596, err: 36, ct: 425</t>
  </si>
  <si>
    <t>time: 1232, err: 58, ct: 438</t>
  </si>
  <si>
    <t>time: 2520, err: 36, ct: 426</t>
  </si>
  <si>
    <t>time: 1230, err: 58, ct: 439</t>
  </si>
  <si>
    <t>time: 1786, err: 36, ct: 427</t>
  </si>
  <si>
    <t>time: 1232, err: 58, ct: 440</t>
  </si>
  <si>
    <t>time: 1600, err: 36, ct: 428</t>
  </si>
  <si>
    <t>time: 1236, err: 58, ct: 441</t>
  </si>
  <si>
    <t>time: 1604, err: 36, ct: 429</t>
  </si>
  <si>
    <t>time: 1226, err: 58, ct: 442</t>
  </si>
  <si>
    <t>time: 1788, err: 36, ct: 430</t>
  </si>
  <si>
    <t>time: 1228, err: 58, ct: 443</t>
  </si>
  <si>
    <t>time: 7134, err: 36, ct: 431</t>
  </si>
  <si>
    <t>time: 1232, err: 58, ct: 444</t>
  </si>
  <si>
    <t>time: 1600, err: 36, ct: 432</t>
  </si>
  <si>
    <t>time: 1418, err: 58, ct: 445</t>
  </si>
  <si>
    <t>time: 1416, err: 36, ct: 433</t>
  </si>
  <si>
    <t>time: 1230, err: 58, ct: 446</t>
  </si>
  <si>
    <t>time: 1784, err: 36, ct: 434</t>
  </si>
  <si>
    <t>time: 1228, err: 58, ct: 447</t>
  </si>
  <si>
    <t>time: 1600, err: 36, ct: 435</t>
  </si>
  <si>
    <t>time: 1232, err: 58, ct: 448</t>
  </si>
  <si>
    <t>time: 3442, err: 36, ct: 436</t>
  </si>
  <si>
    <t>time: 1234, err: 58, ct: 449</t>
  </si>
  <si>
    <t>time: 1782, err: 36, ct: 437</t>
  </si>
  <si>
    <t>time: 1230, err: 58, ct: 450</t>
  </si>
  <si>
    <t>time: 1602, err: 36, ct: 438</t>
  </si>
  <si>
    <t>time: 1228, err: 58, ct: 451</t>
  </si>
  <si>
    <t>time: 1602, err: 36, ct: 439</t>
  </si>
  <si>
    <t>time: 1232, err: 58, ct: 452</t>
  </si>
  <si>
    <t>time: 1784, err: 36, ct: 440</t>
  </si>
  <si>
    <t>time: 1230, err: 58, ct: 453</t>
  </si>
  <si>
    <t>time: 2522, err: 36, ct: 441</t>
  </si>
  <si>
    <t>time: 1232, err: 58, ct: 454</t>
  </si>
  <si>
    <t>time: 1600, err: 36, ct: 442</t>
  </si>
  <si>
    <t>time: 1234, err: 58, ct: 455</t>
  </si>
  <si>
    <t>time: 1784, err: 36, ct: 443</t>
  </si>
  <si>
    <t>time: 1228, err: 58, ct: 456</t>
  </si>
  <si>
    <t>time: 1604, err: 36, ct: 444</t>
  </si>
  <si>
    <t>time: 1232, err: 58, ct: 457</t>
  </si>
  <si>
    <t>time: 4434, err: 36, ct: 445</t>
  </si>
  <si>
    <t>time: 1236, err: 58, ct: 458</t>
  </si>
  <si>
    <t>time: 1600, err: 36, ct: 446</t>
  </si>
  <si>
    <t>time: 1232, err: 58, ct: 459</t>
  </si>
  <si>
    <t>time: 1602, err: 36, ct: 447</t>
  </si>
  <si>
    <t>time: 1230, err: 58, ct: 460</t>
  </si>
  <si>
    <t>time: 1784, err: 36, ct: 448</t>
  </si>
  <si>
    <t>time: 1232, err: 58, ct: 461</t>
  </si>
  <si>
    <t>time: 1604, err: 36, ct: 449</t>
  </si>
  <si>
    <t>time: 1232, err: 58, ct: 462</t>
  </si>
  <si>
    <t>time: 1602, err: 36, ct: 450</t>
  </si>
  <si>
    <t>time: 1416, err: 58, ct: 463</t>
  </si>
  <si>
    <t>time: 1784, err: 36, ct: 451</t>
  </si>
  <si>
    <t>time: 1232, err: 58, ct: 464</t>
  </si>
  <si>
    <t>time: 1606, err: 36, ct: 452</t>
  </si>
  <si>
    <t>time: 1236, err: 58, ct: 465</t>
  </si>
  <si>
    <t>time: 2520, err: 36, ct: 453</t>
  </si>
  <si>
    <t>time: 1230, err: 58, ct: 466</t>
  </si>
  <si>
    <t>time: 1780, err: 36, ct: 454</t>
  </si>
  <si>
    <t>time: 1226, err: 58, ct: 467</t>
  </si>
  <si>
    <t>time: 1604, err: 36, ct: 455</t>
  </si>
  <si>
    <t>time: 1228, err: 58, ct: 468</t>
  </si>
  <si>
    <t>time: 1232, err: 36, ct: 456</t>
  </si>
  <si>
    <t>time: 1232, err: 58, ct: 469</t>
  </si>
  <si>
    <t>time: 1230, err: 36, ct: 457</t>
  </si>
  <si>
    <t>time: 1238, err: 58, ct: 470</t>
  </si>
  <si>
    <t>time: 1230, err: 36, ct: 458</t>
  </si>
  <si>
    <t>time: 1230, err: 58, ct: 471</t>
  </si>
  <si>
    <t>time: 1604, err: 36, ct: 459</t>
  </si>
  <si>
    <t>time: 1232, err: 58, ct: 472</t>
  </si>
  <si>
    <t>time: 1230, err: 36, ct: 460</t>
  </si>
  <si>
    <t>time: 1344, err: 58, ct: 473</t>
  </si>
  <si>
    <t>time: 1232, err: 36, ct: 461</t>
  </si>
  <si>
    <t>time: 1232, err: 58, ct: 474</t>
  </si>
  <si>
    <t>time: 1232, err: 36, ct: 462</t>
  </si>
  <si>
    <t>time: 1232, err: 58, ct: 475</t>
  </si>
  <si>
    <t>time: 1414, err: 36, ct: 463</t>
  </si>
  <si>
    <t>time: 1234, err: 58, ct: 476</t>
  </si>
  <si>
    <t>time: 1232, err: 36, ct: 464</t>
  </si>
  <si>
    <t>time: 1232, err: 58, ct: 477</t>
  </si>
  <si>
    <t>time: 1228, err: 36, ct: 465</t>
  </si>
  <si>
    <t>time: 1230, err: 58, ct: 478</t>
  </si>
  <si>
    <t>time: 1412, err: 36, ct: 466</t>
  </si>
  <si>
    <t>time: 1230, err: 58, ct: 479</t>
  </si>
  <si>
    <t>time: 1230, err: 36, ct: 467</t>
  </si>
  <si>
    <t>time: 1230, err: 58, ct: 480</t>
  </si>
  <si>
    <t>time: 1232, err: 36, ct: 468</t>
  </si>
  <si>
    <t>time: 1608, err: 58, ct: 481</t>
  </si>
  <si>
    <t>time: 1230, err: 36, ct: 469</t>
  </si>
  <si>
    <t>time: 1228, err: 58, ct: 482</t>
  </si>
  <si>
    <t>time: 1230, err: 36, ct: 470</t>
  </si>
  <si>
    <t>time: 1228, err: 58, ct: 483</t>
  </si>
  <si>
    <t>time: 1604, err: 36, ct: 471</t>
  </si>
  <si>
    <t>time: 1420, err: 58, ct: 484</t>
  </si>
  <si>
    <t>time: 1228, err: 36, ct: 472</t>
  </si>
  <si>
    <t>time: 1234, err: 58, ct: 485</t>
  </si>
  <si>
    <t>time: 1230, err: 36, ct: 473</t>
  </si>
  <si>
    <t>time: 1232, err: 58, ct: 486</t>
  </si>
  <si>
    <t>time: 1604, err: 36, ct: 474</t>
  </si>
  <si>
    <t>time: 1232, err: 58, ct: 487</t>
  </si>
  <si>
    <t>time: 1232, err: 36, ct: 475</t>
  </si>
  <si>
    <t>time: 1232, err: 58, ct: 488</t>
  </si>
  <si>
    <t>time: 1414, err: 36, ct: 476</t>
  </si>
  <si>
    <t>time: 1232, err: 58, ct: 489</t>
  </si>
  <si>
    <t>time: 1234, err: 36, ct: 477</t>
  </si>
  <si>
    <t>time: 1346, err: 58, ct: 490</t>
  </si>
  <si>
    <t>time: 1238, err: 36, ct: 478</t>
  </si>
  <si>
    <t>time: 1230, err: 58, ct: 491</t>
  </si>
  <si>
    <t>time: 1230, err: 36, ct: 479</t>
  </si>
  <si>
    <t>time: 1232, err: 58, ct: 492</t>
  </si>
  <si>
    <t>time: 1230, err: 36, ct: 480</t>
  </si>
  <si>
    <t>time: 1232, err: 58, ct: 493</t>
  </si>
  <si>
    <t>time: 1232, err: 36, ct: 481</t>
  </si>
  <si>
    <t>time: 1232, err: 58, ct: 494</t>
  </si>
  <si>
    <t>time: 1420, err: 36, ct: 482</t>
  </si>
  <si>
    <t>time: 5952, err: 58, ct: 495</t>
  </si>
  <si>
    <t>time: 1230, err: 36, ct: 483</t>
  </si>
  <si>
    <t>time: 1230, err: 58, ct: 496</t>
  </si>
  <si>
    <t>time: 1228, err: 36, ct: 484</t>
  </si>
  <si>
    <t>time: 1232, err: 58, ct: 497</t>
  </si>
  <si>
    <t>time: 1232, err: 36, ct: 485</t>
  </si>
  <si>
    <t>time: 1232, err: 58, ct: 498</t>
  </si>
  <si>
    <t>time: 1236, err: 36, ct: 486</t>
  </si>
  <si>
    <t>time: 1232, err: 58, ct: 499</t>
  </si>
  <si>
    <t>time: 1234, err: 36, ct: 487</t>
  </si>
  <si>
    <t>time: 1230, err: 58, ct: 500</t>
  </si>
  <si>
    <t>time: 1230, err: 36, ct: 488</t>
  </si>
  <si>
    <t>time: 1232, err: 58, ct: 501</t>
  </si>
  <si>
    <t>time: 1232, err: 36, ct: 489</t>
  </si>
  <si>
    <t>time: 1228, err: 58, ct: 502</t>
  </si>
  <si>
    <t>time: 1236, err: 36, ct: 490</t>
  </si>
  <si>
    <t>time: 1228, err: 58, ct: 503</t>
  </si>
  <si>
    <t>time: 1232, err: 36, ct: 491</t>
  </si>
  <si>
    <t>time: 1234, err: 58, ct: 504</t>
  </si>
  <si>
    <t>time: 1232, err: 36, ct: 492</t>
  </si>
  <si>
    <t>time: 1234, err: 58, ct: 505</t>
  </si>
  <si>
    <t>time: 1412, err: 36, ct: 493</t>
  </si>
  <si>
    <t>time: 1232, err: 58, ct: 506</t>
  </si>
  <si>
    <t>time: 1230, err: 36, ct: 494</t>
  </si>
  <si>
    <t>time: 1350, err: 58, ct: 507</t>
  </si>
  <si>
    <t>time: 1232, err: 36, ct: 495</t>
  </si>
  <si>
    <t>time: 1228, err: 58, ct: 508</t>
  </si>
  <si>
    <t>time: 1232, err: 36, ct: 496</t>
  </si>
  <si>
    <t>time: 1232, err: 58, ct: 509</t>
  </si>
  <si>
    <t>time: 1234, err: 36, ct: 497</t>
  </si>
  <si>
    <t>time: 1230, err: 58, ct: 510</t>
  </si>
  <si>
    <t>time: 1236, err: 36, ct: 498</t>
  </si>
  <si>
    <t>time: 1232, err: 58, ct: 511</t>
  </si>
  <si>
    <t>time: 1414, err: 36, ct: 499</t>
  </si>
  <si>
    <t>time: 1230, err: 58, ct: 512</t>
  </si>
  <si>
    <t>time: 1232, err: 36, ct: 500</t>
  </si>
  <si>
    <t>time: 1228, err: 58, ct: 513</t>
  </si>
  <si>
    <t>time: 1538, err: 36, ct: 501</t>
  </si>
  <si>
    <t>time: 1232, err: 58, ct: 514</t>
  </si>
  <si>
    <t>time: 1228, err: 36, ct: 502</t>
  </si>
  <si>
    <t>time: 1236, err: 58, ct: 515</t>
  </si>
  <si>
    <t>time: 1230, err: 36, ct: 503</t>
  </si>
  <si>
    <t>time: 1228, err: 58, ct: 516</t>
  </si>
  <si>
    <t>time: 1228, err: 36, ct: 504</t>
  </si>
  <si>
    <t>time: 1230, err: 58, ct: 517</t>
  </si>
  <si>
    <t>time: 1236, err: 36, ct: 505</t>
  </si>
  <si>
    <t>time: 1234, err: 58, ct: 518</t>
  </si>
  <si>
    <t>time: 1236, err: 36, ct: 506</t>
  </si>
  <si>
    <t>time: 1232, err: 58, ct: 519</t>
  </si>
  <si>
    <t>time: 1412, err: 36, ct: 507</t>
  </si>
  <si>
    <t>time: 1228, err: 58, ct: 520</t>
  </si>
  <si>
    <t>time: 1232, err: 36, ct: 508</t>
  </si>
  <si>
    <t>time: 1230, err: 58, ct: 521</t>
  </si>
  <si>
    <t>time: 1236, err: 36, ct: 509</t>
  </si>
  <si>
    <t>time: 1230, err: 58, ct: 522</t>
  </si>
  <si>
    <t>time: 1230, err: 36, ct: 510</t>
  </si>
  <si>
    <t>time: 1232, err: 58, ct: 523</t>
  </si>
  <si>
    <t>time: 1234, err: 36, ct: 511</t>
  </si>
  <si>
    <t>time: 1236, err: 58, ct: 524</t>
  </si>
  <si>
    <t>time: 1234, err: 36, ct: 512</t>
  </si>
  <si>
    <t>time: 1228, err: 58, ct: 525</t>
  </si>
  <si>
    <t>time: 1230, err: 36, ct: 513</t>
  </si>
  <si>
    <t>time: 1232, err: 58, ct: 526</t>
  </si>
  <si>
    <t>time: 1228, err: 36, ct: 514</t>
  </si>
  <si>
    <t>time: 1230, err: 58, ct: 527</t>
  </si>
  <si>
    <t>time: 1416, err: 36, ct: 515</t>
  </si>
  <si>
    <t>time: 1602, err: 58, ct: 528</t>
  </si>
  <si>
    <t>time: 1418, err: 36, ct: 516</t>
  </si>
  <si>
    <t>time: 1232, err: 58, ct: 529</t>
  </si>
  <si>
    <t>time: 1234, err: 36, ct: 517</t>
  </si>
  <si>
    <t>time: 1230, err: 58, ct: 530</t>
  </si>
  <si>
    <t>time: 1782, err: 36, ct: 518</t>
  </si>
  <si>
    <t>time: 1232, err: 58, ct: 531</t>
  </si>
  <si>
    <t>time: 1602, err: 36, ct: 519</t>
  </si>
  <si>
    <t>time: 1232, err: 58, ct: 532</t>
  </si>
  <si>
    <t>time: 1416, err: 36, ct: 520</t>
  </si>
  <si>
    <t>time: 1228, err: 58, ct: 533</t>
  </si>
  <si>
    <t>time: 1602, err: 36, ct: 521</t>
  </si>
  <si>
    <t>time: 1230, err: 58, ct: 534</t>
  </si>
  <si>
    <t>time: 1230, err: 36, ct: 522</t>
  </si>
  <si>
    <t>time: 1234, err: 58, ct: 535</t>
  </si>
  <si>
    <t>time: 1230, err: 36, ct: 523</t>
  </si>
  <si>
    <t>time: 1234, err: 58, ct: 536</t>
  </si>
  <si>
    <t>time: 1414, err: 36, ct: 524</t>
  </si>
  <si>
    <t>time: 1232, err: 58, ct: 537</t>
  </si>
  <si>
    <t>time: 1230, err: 36, ct: 525</t>
  </si>
  <si>
    <t>time: 1228, err: 58, ct: 538</t>
  </si>
  <si>
    <t>time: 1230, err: 36, ct: 526</t>
  </si>
  <si>
    <t>time: 1230, err: 58, ct: 539</t>
  </si>
  <si>
    <t>time: 1412, err: 36, ct: 527</t>
  </si>
  <si>
    <t>time: 1234, err: 58, ct: 540</t>
  </si>
  <si>
    <t>time: 1598, err: 36, ct: 528</t>
  </si>
  <si>
    <t>time: 1234, err: 58, ct: 541</t>
  </si>
  <si>
    <t>time: 1232, err: 36, ct: 529</t>
  </si>
  <si>
    <t>time: 1412, err: 58, ct: 542</t>
  </si>
  <si>
    <t>time: 1786, err: 36, ct: 530</t>
  </si>
  <si>
    <t>time: 1232, err: 58, ct: 543</t>
  </si>
  <si>
    <t>time: 1788, err: 36, ct: 531</t>
  </si>
  <si>
    <t>time: 1236, err: 58, ct: 544</t>
  </si>
  <si>
    <t>time: 1600, err: 36, ct: 532</t>
  </si>
  <si>
    <t>time: 1230, err: 58, ct: 545</t>
  </si>
  <si>
    <t>time: 1418, err: 36, ct: 533</t>
  </si>
  <si>
    <t>time: 1232, err: 58, ct: 546</t>
  </si>
  <si>
    <t>time: 1414, err: 36, ct: 534</t>
  </si>
  <si>
    <t>time: 1230, err: 58, ct: 547</t>
  </si>
  <si>
    <t>time: 1228, err: 36, ct: 535</t>
  </si>
  <si>
    <t>time: 1232, err: 58, ct: 548</t>
  </si>
  <si>
    <t>time: 1230, err: 36, ct: 536</t>
  </si>
  <si>
    <t>time: 1228, err: 58, ct: 549</t>
  </si>
  <si>
    <t>time: 1232, err: 36, ct: 537</t>
  </si>
  <si>
    <t>time: 1230, err: 58, ct: 550</t>
  </si>
  <si>
    <t>time: 1416, err: 36, ct: 538</t>
  </si>
  <si>
    <t>time: 1228, err: 58, ct: 551</t>
  </si>
  <si>
    <t>time: 1416, err: 36, ct: 539</t>
  </si>
  <si>
    <t>time: 1234, err: 58, ct: 552</t>
  </si>
  <si>
    <t>time: 1234, err: 36, ct: 540</t>
  </si>
  <si>
    <t>time: 1538, err: 58, ct: 553</t>
  </si>
  <si>
    <t>time: 1228, err: 36, ct: 541</t>
  </si>
  <si>
    <t>time: 1414, err: 58, ct: 554</t>
  </si>
  <si>
    <t>time: 1416, err: 36, ct: 542</t>
  </si>
  <si>
    <t>time: 1230, err: 58, ct: 555</t>
  </si>
  <si>
    <t>time: 1234, err: 36, ct: 543</t>
  </si>
  <si>
    <t>time: 1416, err: 58, ct: 556</t>
  </si>
  <si>
    <t>time: 1420, err: 36, ct: 544</t>
  </si>
  <si>
    <t>time: 1232, err: 58, ct: 557</t>
  </si>
  <si>
    <t>time: 1234, err: 36, ct: 545</t>
  </si>
  <si>
    <t>time: 1234, err: 58, ct: 558</t>
  </si>
  <si>
    <t>time: 1234, err: 36, ct: 546</t>
  </si>
  <si>
    <t>time: 1230, err: 58, ct: 559</t>
  </si>
  <si>
    <t>time: 1230, err: 36, ct: 547</t>
  </si>
  <si>
    <t>time: 1230, err: 58, ct: 560</t>
  </si>
  <si>
    <t>time: 1414, err: 36, ct: 548</t>
  </si>
  <si>
    <t>time: 1234, err: 58, ct: 561</t>
  </si>
  <si>
    <t>time: 1420, err: 36, ct: 549</t>
  </si>
  <si>
    <t>time: 1420, err: 58, ct: 562</t>
  </si>
  <si>
    <t>time: 1600, err: 36, ct: 550</t>
  </si>
  <si>
    <t>time: 1232, err: 58, ct: 563</t>
  </si>
  <si>
    <t>time: 1234, err: 36, ct: 551</t>
  </si>
  <si>
    <t>time: 1230, err: 58, ct: 564</t>
  </si>
  <si>
    <t>time: 1598, err: 36, ct: 552</t>
  </si>
  <si>
    <t>time: 1232, err: 58, ct: 565</t>
  </si>
  <si>
    <t>time: 1230, err: 36, ct: 553</t>
  </si>
  <si>
    <t>time: 1418, err: 58, ct: 566</t>
  </si>
  <si>
    <t>time: 1232, err: 36, ct: 554</t>
  </si>
  <si>
    <t>time: 1230, err: 58, ct: 567</t>
  </si>
  <si>
    <t>time: 1416, err: 36, ct: 555</t>
  </si>
  <si>
    <t>time: 1230, err: 58, ct: 568</t>
  </si>
  <si>
    <t>time: 1232, err: 36, ct: 556</t>
  </si>
  <si>
    <t>time: 1232, err: 58, ct: 569</t>
  </si>
  <si>
    <t>time: 1228, err: 36, ct: 557</t>
  </si>
  <si>
    <t>time: 1416, err: 58, ct: 570</t>
  </si>
  <si>
    <t>time: 1230, err: 36, ct: 558</t>
  </si>
  <si>
    <t>time: 1418, err: 58, ct: 571</t>
  </si>
  <si>
    <t>time: 2448, err: 36, ct: 559</t>
  </si>
  <si>
    <t>time: 1232, err: 58, ct: 572</t>
  </si>
  <si>
    <t>time: 1230, err: 36, ct: 560</t>
  </si>
  <si>
    <t>time: 1230, err: 58, ct: 573</t>
  </si>
  <si>
    <t>time: 1230, err: 36, ct: 561</t>
  </si>
  <si>
    <t>time: 1228, err: 58, ct: 574</t>
  </si>
  <si>
    <t>time: 1414, err: 36, ct: 562</t>
  </si>
  <si>
    <t>time: 1234, err: 58, ct: 575</t>
  </si>
  <si>
    <t>time: 1596, err: 36, ct: 563</t>
  </si>
  <si>
    <t>time: 1232, err: 58, ct: 576</t>
  </si>
  <si>
    <t>time: 1232, err: 36, ct: 564</t>
  </si>
  <si>
    <t>time: 1230, err: 58, ct: 577</t>
  </si>
  <si>
    <t>time: 1786, err: 36, ct: 565</t>
  </si>
  <si>
    <t>time: 1354, err: 58, ct: 578</t>
  </si>
  <si>
    <t>time: 1232, err: 36, ct: 566</t>
  </si>
  <si>
    <t>time: 1228, err: 58, ct: 579</t>
  </si>
  <si>
    <t>time: 1228, err: 36, ct: 567</t>
  </si>
  <si>
    <t>time: 1234, err: 58, ct: 580</t>
  </si>
  <si>
    <t>time: 1234, err: 36, ct: 568</t>
  </si>
  <si>
    <t>time: 1602, err: 58, ct: 581</t>
  </si>
  <si>
    <t>time: 1228, err: 36, ct: 569</t>
  </si>
  <si>
    <t>time: 1228, err: 58, ct: 582</t>
  </si>
  <si>
    <t>time: 1420, err: 36, ct: 570</t>
  </si>
  <si>
    <t>time: 1782, err: 58, ct: 583</t>
  </si>
  <si>
    <t>time: 1416, err: 36, ct: 571</t>
  </si>
  <si>
    <t>time: 1604, err: 58, ct: 584</t>
  </si>
  <si>
    <t>time: 1234, err: 36, ct: 572</t>
  </si>
  <si>
    <t>time: 1602, err: 58, ct: 585</t>
  </si>
  <si>
    <t>time: 1230, err: 36, ct: 573</t>
  </si>
  <si>
    <t>time: 1602, err: 58, ct: 586</t>
  </si>
  <si>
    <t>time: 1410, err: 36, ct: 574</t>
  </si>
  <si>
    <t>time: 1230, err: 58, ct: 587</t>
  </si>
  <si>
    <t>time: 1236, err: 36, ct: 575</t>
  </si>
  <si>
    <t>time: 1596, err: 58, ct: 588</t>
  </si>
  <si>
    <t>time: 1228, err: 36, ct: 576</t>
  </si>
  <si>
    <t>time: 1412, err: 58, ct: 589</t>
  </si>
  <si>
    <t>time: 1232, err: 36, ct: 577</t>
  </si>
  <si>
    <t>time: 1600, err: 58, ct: 590</t>
  </si>
  <si>
    <t>time: 1236, err: 36, ct: 578</t>
  </si>
  <si>
    <t>time: 1600, err: 58, ct: 591</t>
  </si>
  <si>
    <t>time: 1418, err: 36, ct: 579</t>
  </si>
  <si>
    <t>time: 1786, err: 58, ct: 592</t>
  </si>
  <si>
    <t>time: 1232, err: 36, ct: 580</t>
  </si>
  <si>
    <t>time: 1600, err: 58, ct: 593</t>
  </si>
  <si>
    <t>time: 1420, err: 36, ct: 581</t>
  </si>
  <si>
    <t>time: 1604, err: 58, ct: 594</t>
  </si>
  <si>
    <t>time: 1232, err: 36, ct: 582</t>
  </si>
  <si>
    <t>time: 1598, err: 58, ct: 595</t>
  </si>
  <si>
    <t>time: 1228, err: 36, ct: 583</t>
  </si>
  <si>
    <t>time: 1600, err: 58, ct: 596</t>
  </si>
  <si>
    <t>time: 1350, err: 36, ct: 584</t>
  </si>
  <si>
    <t>time: 1416, err: 58, ct: 597</t>
  </si>
  <si>
    <t>time: 1232, err: 36, ct: 585</t>
  </si>
  <si>
    <t>time: 2524, err: 58, ct: 598</t>
  </si>
  <si>
    <t>time: 1416, err: 36, ct: 586</t>
  </si>
  <si>
    <t>time: 1784, err: 58, ct: 599</t>
  </si>
  <si>
    <t>time: 1412, err: 36, ct: 587</t>
  </si>
  <si>
    <t>time: 1230, err: 58, ct: 600</t>
  </si>
  <si>
    <t>time: 1232, err: 36, ct: 588</t>
  </si>
  <si>
    <t>time: 1230, err: 58, ct: 601</t>
  </si>
  <si>
    <t>time: 1234, err: 36, ct: 589</t>
  </si>
  <si>
    <t>time: 1784, err: 58, ct: 602</t>
  </si>
  <si>
    <t>time: 1416, err: 36, ct: 590</t>
  </si>
  <si>
    <t>time: 1418, err: 58, ct: 603</t>
  </si>
  <si>
    <t>time: 1230, err: 36, ct: 591</t>
  </si>
  <si>
    <t>time: 1600, err: 58, ct: 604</t>
  </si>
  <si>
    <t>time: 4302, err: 36, ct: 592</t>
  </si>
  <si>
    <t>time: 1416, err: 58, ct: 605</t>
  </si>
  <si>
    <t>time: 1228, err: 36, ct: 593</t>
  </si>
  <si>
    <t>time: 1604, err: 58, ct: 606</t>
  </si>
  <si>
    <t>time: 1606, err: 36, ct: 594</t>
  </si>
  <si>
    <t>time: 1416, err: 58, ct: 607</t>
  </si>
  <si>
    <t>time: 1230, err: 36, ct: 595</t>
  </si>
  <si>
    <t>time: 1236, err: 58, ct: 608</t>
  </si>
  <si>
    <t>time: 1416, err: 36, ct: 596</t>
  </si>
  <si>
    <t>time: 1600, err: 58, ct: 609</t>
  </si>
  <si>
    <t>time: 1234, err: 36, ct: 597</t>
  </si>
  <si>
    <t>time: 1228, err: 58, ct: 610</t>
  </si>
  <si>
    <t>time: 1236, err: 36, ct: 598</t>
  </si>
  <si>
    <t>time: 1234, err: 58, ct: 611</t>
  </si>
  <si>
    <t>time: 4646, err: 36, ct: 599</t>
  </si>
  <si>
    <t>time: 1230, err: 58, ct: 612</t>
  </si>
  <si>
    <t>time: 1230, err: 36, ct: 600</t>
  </si>
  <si>
    <t>time: 1414, err: 58, ct: 613</t>
  </si>
  <si>
    <t>time: 1598, err: 36, ct: 601</t>
  </si>
  <si>
    <t>time: 1230, err: 58, ct: 614</t>
  </si>
  <si>
    <t>time: 1232, err: 36, ct: 602</t>
  </si>
  <si>
    <t>time: 1422, err: 58, ct: 615</t>
  </si>
  <si>
    <t>time: 1602, err: 36, ct: 603</t>
  </si>
  <si>
    <t>time: 3708, err: 58, ct: 616</t>
  </si>
  <si>
    <t>time: 2378, err: 36, ct: 604</t>
  </si>
  <si>
    <t>time: 1232, err: 58, ct: 617</t>
  </si>
  <si>
    <t>time: 1230, err: 36, ct: 605</t>
  </si>
  <si>
    <t>time: 1420, err: 58, ct: 618</t>
  </si>
  <si>
    <t>time: 1414, err: 36, ct: 606</t>
  </si>
  <si>
    <t>time: 1598, err: 58, ct: 619</t>
  </si>
  <si>
    <t>time: 1232, err: 36, ct: 607</t>
  </si>
  <si>
    <t>time: 1416, err: 58, ct: 620</t>
  </si>
  <si>
    <t>time: 1230, err: 36, ct: 608</t>
  </si>
  <si>
    <t>time: 1234, err: 58, ct: 621</t>
  </si>
  <si>
    <t>time: 1230, err: 36, ct: 609</t>
  </si>
  <si>
    <t>time: 2526, err: 58, ct: 622</t>
  </si>
  <si>
    <t>time: 1600, err: 36, ct: 610</t>
  </si>
  <si>
    <t>time: 1414, err: 58, ct: 623</t>
  </si>
  <si>
    <t>time: 1234, err: 36, ct: 611</t>
  </si>
  <si>
    <t>time: 1408, err: 58, ct: 624</t>
  </si>
  <si>
    <t>time: 1230, err: 36, ct: 612</t>
  </si>
  <si>
    <t>time: 1232, err: 58, ct: 625</t>
  </si>
  <si>
    <t>time: 1412, err: 36, ct: 613</t>
  </si>
  <si>
    <t>time: 1600, err: 58, ct: 626</t>
  </si>
  <si>
    <t>time: 1232, err: 36, ct: 614</t>
  </si>
  <si>
    <t>time: 1598, err: 58, ct: 627</t>
  </si>
  <si>
    <t>time: 1228, err: 36, ct: 615</t>
  </si>
  <si>
    <t>time: 1786, err: 58, ct: 628</t>
  </si>
  <si>
    <t>time: 1598, err: 36, ct: 616</t>
  </si>
  <si>
    <t>time: 1602, err: 58, ct: 629</t>
  </si>
  <si>
    <t>time: 1230, err: 36, ct: 617</t>
  </si>
  <si>
    <t>time: 1600, err: 58, ct: 630</t>
  </si>
  <si>
    <t>time: 1416, err: 36, ct: 618</t>
  </si>
  <si>
    <t>time: 1598, err: 58, ct: 631</t>
  </si>
  <si>
    <t>time: 1230, err: 36, ct: 619</t>
  </si>
  <si>
    <t>time: 1602, err: 58, ct: 632</t>
  </si>
  <si>
    <t>time: 1602, err: 36, ct: 620</t>
  </si>
  <si>
    <t>time: 1788, err: 58, ct: 633</t>
  </si>
  <si>
    <t>time: 1230, err: 36, ct: 621</t>
  </si>
  <si>
    <t>time: 1602, err: 58, ct: 634</t>
  </si>
  <si>
    <t>time: 1416, err: 36, ct: 622</t>
  </si>
  <si>
    <t>time: 1602, err: 58, ct: 635</t>
  </si>
  <si>
    <t>time: 1230, err: 36, ct: 623</t>
  </si>
  <si>
    <t>time: 3622, err: 58, ct: 636</t>
  </si>
  <si>
    <t>time: 1416, err: 36, ct: 624</t>
  </si>
  <si>
    <t>time: 1602, err: 58, ct: 637</t>
  </si>
  <si>
    <t>time: 1230, err: 36, ct: 625</t>
  </si>
  <si>
    <t>time: 1230, err: 58, ct: 638</t>
  </si>
  <si>
    <t>time: 2704, err: 36, ct: 626</t>
  </si>
  <si>
    <t>time: 3804, err: 58, ct: 639</t>
  </si>
  <si>
    <t>time: 1236, err: 36, ct: 627</t>
  </si>
  <si>
    <t>time: 1788, err: 58, ct: 640</t>
  </si>
  <si>
    <t>time: 1968, err: 36, ct: 628</t>
  </si>
  <si>
    <t>time: 1604, err: 58, ct: 641</t>
  </si>
  <si>
    <t>time: 1602, err: 36, ct: 629</t>
  </si>
  <si>
    <t>time: 2524, err: 58, ct: 642</t>
  </si>
  <si>
    <t>time: 1416, err: 36, ct: 630</t>
  </si>
  <si>
    <t>time: 1782, err: 58, ct: 643</t>
  </si>
  <si>
    <t>time: 1600, err: 36, ct: 631</t>
  </si>
  <si>
    <t>time: 1602, err: 58, ct: 644</t>
  </si>
  <si>
    <t>time: 1234, err: 36, ct: 632</t>
  </si>
  <si>
    <t>time: 1606, err: 58, ct: 645</t>
  </si>
  <si>
    <t>time: 1232, err: 36, ct: 633</t>
  </si>
  <si>
    <t>time: 1784, err: 58, ct: 646</t>
  </si>
  <si>
    <t>time: 1232, err: 36, ct: 634</t>
  </si>
  <si>
    <t>time: 2522, err: 58, ct: 647</t>
  </si>
  <si>
    <t>time: 1228, err: 36, ct: 635</t>
  </si>
  <si>
    <t>time: 1232, err: 58, ct: 648</t>
  </si>
  <si>
    <t>time: 1230, err: 36, ct: 636</t>
  </si>
  <si>
    <t>time: 1232, err: 58, ct: 649</t>
  </si>
  <si>
    <t>time: 1418, err: 36, ct: 637</t>
  </si>
  <si>
    <t>time: 2516, err: 58, ct: 650</t>
  </si>
  <si>
    <t>time: 1234, err: 36, ct: 638</t>
  </si>
  <si>
    <t>time: 1600, err: 58, ct: 651</t>
  </si>
  <si>
    <t>time: 1968, err: 36, ct: 639</t>
  </si>
  <si>
    <t>time: 1782, err: 58, ct: 652</t>
  </si>
  <si>
    <t>time: 1232, err: 36, ct: 640</t>
  </si>
  <si>
    <t>time: 1596, err: 58, ct: 653</t>
  </si>
  <si>
    <t>time: 1226, err: 36, ct: 641</t>
  </si>
  <si>
    <t>time: 1600, err: 58, ct: 654</t>
  </si>
  <si>
    <t>time: 1416, err: 36, ct: 642</t>
  </si>
  <si>
    <t>time: 2528, err: 58, ct: 655</t>
  </si>
  <si>
    <t>time: 1228, err: 36, ct: 643</t>
  </si>
  <si>
    <t>time: 1782, err: 58, ct: 656</t>
  </si>
  <si>
    <t>time: 5066, err: 36, ct: 644</t>
  </si>
  <si>
    <t>time: 2712, err: 58, ct: 657</t>
  </si>
  <si>
    <t>time: 2706, err: 36, ct: 645</t>
  </si>
  <si>
    <t>time: 1602, err: 58, ct: 658</t>
  </si>
  <si>
    <t>time: 1600, err: 36, ct: 646</t>
  </si>
  <si>
    <t>time: 1606, err: 58, ct: 659</t>
  </si>
  <si>
    <t>time: 1232, err: 36, ct: 647</t>
  </si>
  <si>
    <t>time: 1598, err: 58, ct: 660</t>
  </si>
  <si>
    <t>time: 1234, err: 36, ct: 648</t>
  </si>
  <si>
    <t>time: 2522, err: 58, ct: 661</t>
  </si>
  <si>
    <t>time: 1598, err: 36, ct: 649</t>
  </si>
  <si>
    <t>time: 1782, err: 58, ct: 662</t>
  </si>
  <si>
    <t>time: 1602, err: 36, ct: 650</t>
  </si>
  <si>
    <t>time: 1604, err: 58, ct: 663</t>
  </si>
  <si>
    <t>time: 1602, err: 36, ct: 651</t>
  </si>
  <si>
    <t>time: 1600, err: 58, ct: 664</t>
  </si>
  <si>
    <t>time: 1596, err: 36, ct: 652</t>
  </si>
  <si>
    <t>time: 1784, err: 58, ct: 665</t>
  </si>
  <si>
    <t>time: 1602, err: 36, ct: 653</t>
  </si>
  <si>
    <t>time: 1600, err: 58, ct: 666</t>
  </si>
  <si>
    <t>time: 1788, err: 36, ct: 654</t>
  </si>
  <si>
    <t>time: 1600, err: 58, ct: 667</t>
  </si>
  <si>
    <t>time: 2522, err: 36, ct: 655</t>
  </si>
  <si>
    <t>time: 1780, err: 58, ct: 668</t>
  </si>
  <si>
    <t>time: 3440, err: 36, ct: 656</t>
  </si>
  <si>
    <t>time: 1600, err: 58, ct: 669</t>
  </si>
  <si>
    <t>time: 1786, err: 36, ct: 657</t>
  </si>
  <si>
    <t>time: 2520, err: 58, ct: 670</t>
  </si>
  <si>
    <t>time: 2522, err: 36, ct: 658</t>
  </si>
  <si>
    <t>time: 1786, err: 58, ct: 671</t>
  </si>
  <si>
    <t>time: 2906, err: 36, ct: 659</t>
  </si>
  <si>
    <t>time: 1604, err: 58, ct: 672</t>
  </si>
  <si>
    <t>time: 3274, err: 37, ct: 661</t>
  </si>
  <si>
    <t>time: 1598, err: 58, ct: 673</t>
  </si>
  <si>
    <t>time: 1538, err: 37, ct: 662</t>
  </si>
  <si>
    <t>time: 1780, err: 58, ct: 674</t>
  </si>
  <si>
    <t>time: 3444, err: 37, ct: 663</t>
  </si>
  <si>
    <t>time: 4424, err: 58, ct: 675</t>
  </si>
  <si>
    <t>time: 1776, err: 37, ct: 664</t>
  </si>
  <si>
    <t>time: 1600, err: 58, ct: 676</t>
  </si>
  <si>
    <t>time: 4336, err: 37, ct: 665</t>
  </si>
  <si>
    <t>time: 1416, err: 58, ct: 677</t>
  </si>
  <si>
    <t>time: 4360, err: 37, ct: 666</t>
  </si>
  <si>
    <t>time: 2538, err: 58, ct: 678</t>
  </si>
  <si>
    <t>time: 4390, err: 38, ct: 668</t>
  </si>
  <si>
    <t>time: 1786, err: 58, ct: 679</t>
  </si>
  <si>
    <t>time: 9012, err: 38, ct: 669</t>
  </si>
  <si>
    <t>time: 1232, err: 59, ct: 681</t>
  </si>
  <si>
    <t>time: 1600, err: 38, ct: 670</t>
  </si>
  <si>
    <t>time: 2520, err: 59, ct: 682</t>
  </si>
  <si>
    <t>time: 7350, err: 39, ct: 672</t>
  </si>
  <si>
    <t>time: 1782, err: 59, ct: 683</t>
  </si>
  <si>
    <t>time: 17232, err: 39, ct: 673</t>
  </si>
  <si>
    <t>time: 2520, err: 59, ct: 684</t>
  </si>
  <si>
    <t>time: 10788, err: 39, ct: 674</t>
  </si>
  <si>
    <t>time: 1598, err: 59, ct: 685</t>
  </si>
  <si>
    <t>time: 4378, err: 39, ct: 675</t>
  </si>
  <si>
    <t>time: 1786, err: 59, ct: 686</t>
  </si>
  <si>
    <t>time: 4726, err: 41, ct: 678</t>
  </si>
  <si>
    <t>time: 1602, err: 59, ct: 687</t>
  </si>
  <si>
    <t>time: 1788, err: 41, ct: 679</t>
  </si>
  <si>
    <t>time: 1600, err: 59, ct: 688</t>
  </si>
  <si>
    <t>time: 2522, err: 41, ct: 680</t>
  </si>
  <si>
    <t>time: 1786, err: 59, ct: 689</t>
  </si>
  <si>
    <t>time: 9850, err: 41, ct: 681</t>
  </si>
  <si>
    <t>time: 1600, err: 59, ct: 690</t>
  </si>
  <si>
    <t>time: 1786, err: 41, ct: 682</t>
  </si>
  <si>
    <t>time: 1604, err: 59, ct: 691</t>
  </si>
  <si>
    <t>time: 6226, err: 41, ct: 683</t>
  </si>
  <si>
    <t>time: 1782, err: 59, ct: 692</t>
  </si>
  <si>
    <t>time: 1604, err: 41, ct: 684</t>
  </si>
  <si>
    <t>time: 1412, err: 59, ct: 693</t>
  </si>
  <si>
    <t>time: 6316, err: 41, ct: 685</t>
  </si>
  <si>
    <t>time: 1784, err: 59, ct: 694</t>
  </si>
  <si>
    <t>time: 8888, err: 41, ct: 686</t>
  </si>
  <si>
    <t>time: 2522, err: 59, ct: 695</t>
  </si>
  <si>
    <t>time: 1596, err: 41, ct: 687</t>
  </si>
  <si>
    <t>time: 1604, err: 59, ct: 696</t>
  </si>
  <si>
    <t>time: 2522, err: 41, ct: 688</t>
  </si>
  <si>
    <t>time: 1782, err: 59, ct: 697</t>
  </si>
  <si>
    <t>time: 9092, err: 41, ct: 689</t>
  </si>
  <si>
    <t>time: 6194, err: 59, ct: 698</t>
  </si>
  <si>
    <t>time: 1598, err: 41, ct: 690</t>
  </si>
  <si>
    <t>time: 1416, err: 59, ct: 699</t>
  </si>
  <si>
    <t>time: 4358, err: 41, ct: 691</t>
  </si>
  <si>
    <t>time: 2704, err: 60, ct: 701</t>
  </si>
  <si>
    <t>time: 1958, err: 43, ct: 694</t>
  </si>
  <si>
    <t>time: 1784, err: 61, ct: 703</t>
  </si>
  <si>
    <t>time: 5284, err: 43, ct: 695</t>
  </si>
  <si>
    <t>time: 7194, err: 61, ct: 704</t>
  </si>
  <si>
    <t>time: 1780, err: 43, ct: 696</t>
  </si>
  <si>
    <t>time: 74114, err: 61, ct: 705</t>
  </si>
  <si>
    <t>time: 3458, err: 43, ct: 697</t>
  </si>
  <si>
    <t>time: 2518, err: 61, ct: 706</t>
  </si>
  <si>
    <t>time: 9850, err: 43, ct: 698</t>
  </si>
  <si>
    <t>time: 3440, err: 61, ct: 707</t>
  </si>
  <si>
    <t>time: 1786, err: 43, ct: 699</t>
  </si>
  <si>
    <t>time: 1784, err: 61, ct: 708</t>
  </si>
  <si>
    <t>time: 1598, err: 43, ct: 700</t>
  </si>
  <si>
    <t>time: 1602, err: 61, ct: 709</t>
  </si>
  <si>
    <t>time: 1602, err: 43, ct: 701</t>
  </si>
  <si>
    <t>time: 2518, err: 61, ct: 710</t>
  </si>
  <si>
    <t>time: 4548, err: 44, ct: 703</t>
  </si>
  <si>
    <t>time: 1780, err: 61, ct: 711</t>
  </si>
  <si>
    <t>time: 1782, err: 45, ct: 705</t>
  </si>
  <si>
    <t>time: 1604, err: 61, ct: 712</t>
  </si>
  <si>
    <t>time: 8010, err: 45, ct: 706</t>
  </si>
  <si>
    <t>time: 1596, err: 61, ct: 713</t>
  </si>
  <si>
    <t>time: 4544, err: 46, ct: 708</t>
  </si>
  <si>
    <t>time: 1598, err: 61, ct: 714</t>
  </si>
  <si>
    <t>time: 4362, err: 46, ct: 709</t>
  </si>
  <si>
    <t>time: 3624, err: 61, ct: 715</t>
  </si>
  <si>
    <t>time: 9994, err: 47, ct: 711</t>
  </si>
  <si>
    <t>time: 1414, err: 61, ct: 716</t>
  </si>
  <si>
    <t>time: 1786, err: 47, ct: 712</t>
  </si>
  <si>
    <t>time: 1782, err: 61, ct: 717</t>
  </si>
  <si>
    <t>time: 3454, err: 47, ct: 713</t>
  </si>
  <si>
    <t>time: 3442, err: 61, ct: 718</t>
  </si>
  <si>
    <t>time: 4378, err: 47, ct: 714</t>
  </si>
  <si>
    <t>time: 2524, err: 61, ct: 719</t>
  </si>
  <si>
    <t>time: 5280, err: 47, ct: 715</t>
  </si>
  <si>
    <t>time: 1782, err: 61, ct: 720</t>
  </si>
  <si>
    <t>time: 1790, err: 47, ct: 716</t>
  </si>
  <si>
    <t>time: 4390, err: 61, ct: 721</t>
  </si>
  <si>
    <t>time: 2522, err: 47, ct: 717</t>
  </si>
  <si>
    <t>time: 1600, err: 61, ct: 722</t>
  </si>
  <si>
    <t>time: 1596, err: 47, ct: 718</t>
  </si>
  <si>
    <t>time: 1600, err: 61, ct: 723</t>
  </si>
  <si>
    <t>time: 2700, err: 49, ct: 721</t>
  </si>
  <si>
    <t>time: 1784, err: 61, ct: 724</t>
  </si>
  <si>
    <t>time: 5280, err: 49, ct: 722</t>
  </si>
  <si>
    <t>time: 3378, err: 61, ct: 725</t>
  </si>
  <si>
    <t>time: 1784, err: 49, ct: 723</t>
  </si>
  <si>
    <t>time: 1784, err: 61, ct: 726</t>
  </si>
  <si>
    <t>time: 2520, err: 49, ct: 724</t>
  </si>
  <si>
    <t>time: 2522, err: 61, ct: 727</t>
  </si>
  <si>
    <t>time: 1784, err: 50, ct: 726</t>
  </si>
  <si>
    <t>time: 1604, err: 61, ct: 728</t>
  </si>
  <si>
    <t>time: 5352, err: 50, ct: 727</t>
  </si>
  <si>
    <t>time: 1790, err: 61, ct: 729</t>
  </si>
  <si>
    <t>time: 6414, err: 52, ct: 730</t>
  </si>
  <si>
    <t>time: 1600, err: 61, ct: 730</t>
  </si>
  <si>
    <t>time: 10096, err: 63, ct: 742</t>
  </si>
  <si>
    <t>time: 1598, err: 61, ct: 731</t>
  </si>
  <si>
    <t>time: 3444, err: 63, ct: 743</t>
  </si>
  <si>
    <t>time: 2518, err: 61, ct: 732</t>
  </si>
  <si>
    <t>time: 1786, err: 64, ct: 745</t>
  </si>
  <si>
    <t>time: 1784, err: 61, ct: 733</t>
  </si>
  <si>
    <t>time: 1784, err: 65, ct: 747</t>
  </si>
  <si>
    <t>time: 3438, err: 61, ct: 734</t>
  </si>
  <si>
    <t>time: 4844, err: 70, ct: 753</t>
  </si>
  <si>
    <t>time: 2518, err: 61, ct: 735</t>
  </si>
  <si>
    <t>time: 1786, err: 70, ct: 754</t>
  </si>
  <si>
    <t>time: 1786, err: 61, ct: 736</t>
  </si>
  <si>
    <t>time: 8012, err: 70, ct: 755</t>
  </si>
  <si>
    <t>time: 1598, err: 61, ct: 737</t>
  </si>
  <si>
    <t>time: 25524, err: 70, ct: 756</t>
  </si>
  <si>
    <t>time: 1786, err: 61, ct: 738</t>
  </si>
  <si>
    <t>time: 4454, err: 70, ct: 757</t>
  </si>
  <si>
    <t>time: 2518, err: 61, ct: 739</t>
  </si>
  <si>
    <t>time: 8078, err: 70, ct: 758</t>
  </si>
  <si>
    <t>time: 1602, err: 61, ct: 740</t>
  </si>
  <si>
    <t>time: 4392, err: 70, ct: 759</t>
  </si>
  <si>
    <t>time: 1780, err: 61, ct: 741</t>
  </si>
  <si>
    <t>time: 2516, err: 70, ct: 760</t>
  </si>
  <si>
    <t>time: 1604, err: 61, ct: 742</t>
  </si>
  <si>
    <t>time: 4560, err: 71, ct: 762</t>
  </si>
  <si>
    <t>time: 1596, err: 61, ct: 743</t>
  </si>
  <si>
    <t>time: 5114, err: 72, ct: 764</t>
  </si>
  <si>
    <t>time: 1602, err: 61, ct: 744</t>
  </si>
  <si>
    <t>time: 2518, err: 72, ct: 765</t>
  </si>
  <si>
    <t>time: 1784, err: 61, ct: 745</t>
  </si>
  <si>
    <t>time: 4510, err: 73, ct: 767</t>
  </si>
  <si>
    <t>time: 2150, err: 61, ct: 746</t>
  </si>
  <si>
    <t>time: 2518, err: 73, ct: 768</t>
  </si>
  <si>
    <t>time: 1968, err: 61, ct: 747</t>
  </si>
  <si>
    <t>time: 6426, err: 73, ct: 769</t>
  </si>
  <si>
    <t>time: 1784, err: 61, ct: 748</t>
  </si>
  <si>
    <t>time: 1598, err: 73, ct: 770</t>
  </si>
  <si>
    <t>time: 1594, err: 61, ct: 749</t>
  </si>
  <si>
    <t>time: 1598, err: 73, ct: 771</t>
  </si>
  <si>
    <t>time: 2704, err: 61, ct: 750</t>
  </si>
  <si>
    <t>time: 4546, err: 73, ct: 772</t>
  </si>
  <si>
    <t>time: 1602, err: 61, ct: 751</t>
  </si>
  <si>
    <t>time: 1600, err: 73, ct: 773</t>
  </si>
  <si>
    <t>time: 1600, err: 61, ct: 752</t>
  </si>
  <si>
    <t>time: 1602, err: 73, ct: 774</t>
  </si>
  <si>
    <t>time: 1602, err: 61, ct: 753</t>
  </si>
  <si>
    <t>time: 2896, err: 74, ct: 776</t>
  </si>
  <si>
    <t>time: 1604, err: 61, ct: 754</t>
  </si>
  <si>
    <t>time: 4362, err: 74, ct: 777</t>
  </si>
  <si>
    <t>time: 1780, err: 61, ct: 755</t>
  </si>
  <si>
    <t>time: 4942, err: 75, ct: 779</t>
  </si>
  <si>
    <t>time: 1604, err: 61, ct: 756</t>
  </si>
  <si>
    <t>time: 3258, err: 75, ct: 780</t>
  </si>
  <si>
    <t>time: 1788, err: 61, ct: 757</t>
  </si>
  <si>
    <t>time: 1786, err: 76, ct: 782</t>
  </si>
  <si>
    <t>time: 1600, err: 61, ct: 758</t>
  </si>
  <si>
    <t>time: 7982, err: 76, ct: 783</t>
  </si>
  <si>
    <t>time: 2522, err: 61, ct: 759</t>
  </si>
  <si>
    <t>time: 1786, err: 76, ct: 784</t>
  </si>
  <si>
    <t>time: 1600, err: 61, ct: 760</t>
  </si>
  <si>
    <t>time: 1600, err: 76, ct: 785</t>
  </si>
  <si>
    <t>time: 1780, err: 61, ct: 761</t>
  </si>
  <si>
    <t>time: 2522, err: 76, ct: 786</t>
  </si>
  <si>
    <t>time: 1600, err: 61, ct: 762</t>
  </si>
  <si>
    <t>time: 1786, err: 76, ct: 787</t>
  </si>
  <si>
    <t>time: 1600, err: 61, ct: 763</t>
  </si>
  <si>
    <t>time: 7040, err: 76, ct: 788</t>
  </si>
  <si>
    <t>time: 1784, err: 61, ct: 764</t>
  </si>
  <si>
    <t>time: 1780, err: 76, ct: 789</t>
  </si>
  <si>
    <t>time: 1598, err: 61, ct: 765</t>
  </si>
  <si>
    <t>time: 1596, err: 76, ct: 790</t>
  </si>
  <si>
    <t>time: 1782, err: 61, ct: 766</t>
  </si>
  <si>
    <t>time: 11726, err: 76, ct: 791</t>
  </si>
  <si>
    <t>time: 2152, err: 61, ct: 767</t>
  </si>
  <si>
    <t>time: 1782, err: 76, ct: 792</t>
  </si>
  <si>
    <t>time: 1970, err: 61, ct: 768</t>
  </si>
  <si>
    <t>time: 1598, err: 76, ct: 793</t>
  </si>
  <si>
    <t>time: 1784, err: 61, ct: 769</t>
  </si>
  <si>
    <t>time: 1600, err: 76, ct: 794</t>
  </si>
  <si>
    <t>time: 1600, err: 61, ct: 770</t>
  </si>
  <si>
    <t>time: 1782, err: 76, ct: 795</t>
  </si>
  <si>
    <t>time: 1600, err: 61, ct: 771</t>
  </si>
  <si>
    <t>time: 3482, err: 76, ct: 796</t>
  </si>
  <si>
    <t>time: 1786, err: 61, ct: 772</t>
  </si>
  <si>
    <t>time: 2332, err: 76, ct: 797</t>
  </si>
  <si>
    <t>time: 1600, err: 61, ct: 773</t>
  </si>
  <si>
    <t>time: 1782, err: 76, ct: 798</t>
  </si>
  <si>
    <t>time: 1604, err: 61, ct: 774</t>
  </si>
  <si>
    <t>time: 4360, err: 76, ct: 799</t>
  </si>
  <si>
    <t>time: 1782, err: 61, ct: 775</t>
  </si>
  <si>
    <t>time: 1600, err: 76, ct: 800</t>
  </si>
  <si>
    <t>time: 1604, err: 61, ct: 776</t>
  </si>
  <si>
    <t>time: 1788, err: 76, ct: 801</t>
  </si>
  <si>
    <t>time: 1600, err: 61, ct: 777</t>
  </si>
  <si>
    <t>time: 2526, err: 76, ct: 802</t>
  </si>
  <si>
    <t>time: 1782, err: 61, ct: 778</t>
  </si>
  <si>
    <t>time: 2526, err: 76, ct: 803</t>
  </si>
  <si>
    <t>time: 1598, err: 61, ct: 779</t>
  </si>
  <si>
    <t>time: 1782, err: 76, ct: 804</t>
  </si>
  <si>
    <t>time: 1600, err: 61, ct: 780</t>
  </si>
  <si>
    <t>time: 4398, err: 76, ct: 805</t>
  </si>
  <si>
    <t>time: 1412, err: 61, ct: 781</t>
  </si>
  <si>
    <t>time: 1600, err: 76, ct: 806</t>
  </si>
  <si>
    <t>time: 1966, err: 61, ct: 782</t>
  </si>
  <si>
    <t>time: 5362, err: 76, ct: 807</t>
  </si>
  <si>
    <t>time: 3442, err: 61, ct: 783</t>
  </si>
  <si>
    <t>time: 1598, err: 76, ct: 808</t>
  </si>
  <si>
    <t>time: 1786, err: 61, ct: 784</t>
  </si>
  <si>
    <t>time: 5298, err: 76, ct: 809</t>
  </si>
  <si>
    <t>time: 4322, err: 61, ct: 785</t>
  </si>
  <si>
    <t>time: 1784, err: 76, ct: 810</t>
  </si>
  <si>
    <t>time: 1596, err: 61, ct: 786</t>
  </si>
  <si>
    <t>time: 9862, err: 76, ct: 811</t>
  </si>
  <si>
    <t>time: 1782, err: 61, ct: 787</t>
  </si>
  <si>
    <t>time: 3442, err: 76, ct: 812</t>
  </si>
  <si>
    <t>time: 1600, err: 61, ct: 788</t>
  </si>
  <si>
    <t>time: 1232, err: 76, ct: 813</t>
  </si>
  <si>
    <t>time: 2522, err: 61, ct: 789</t>
  </si>
  <si>
    <t>time: 2636, err: 76, ct: 814</t>
  </si>
  <si>
    <t>time: 1780, err: 61, ct: 790</t>
  </si>
  <si>
    <t>time: 1232, err: 76, ct: 815</t>
  </si>
  <si>
    <t>time: 1414, err: 61, ct: 791</t>
  </si>
  <si>
    <t>time: 4436, err: 76, ct: 816</t>
  </si>
  <si>
    <t>time: 1596, err: 61, ct: 792</t>
  </si>
  <si>
    <t>time: 1604, err: 76, ct: 817</t>
  </si>
  <si>
    <t>time: 1604, err: 61, ct: 793</t>
  </si>
  <si>
    <t>time: 1602, err: 76, ct: 818</t>
  </si>
  <si>
    <t>time: 2706, err: 61, ct: 794</t>
  </si>
  <si>
    <t>time: 1994, err: 76, ct: 819</t>
  </si>
  <si>
    <t>time: 1414, err: 61, ct: 795</t>
  </si>
  <si>
    <t>time: 1230, err: 76, ct: 820</t>
  </si>
  <si>
    <t>time: 4362, err: 61, ct: 796</t>
  </si>
  <si>
    <t>time: 3962, err: 76, ct: 821</t>
  </si>
  <si>
    <t>time: 1782, err: 61, ct: 797</t>
  </si>
  <si>
    <t>time: 1600, err: 76, ct: 822</t>
  </si>
  <si>
    <t>time: 2522, err: 61, ct: 798</t>
  </si>
  <si>
    <t>time: 1418, err: 76, ct: 823</t>
  </si>
  <si>
    <t>time: 1600, err: 61, ct: 799</t>
  </si>
  <si>
    <t>time: 3806, err: 76, ct: 824</t>
  </si>
  <si>
    <t>time: 1782, err: 61, ct: 800</t>
  </si>
  <si>
    <t>time: 4992, err: 76, ct: 825</t>
  </si>
  <si>
    <t>time: 1604, err: 61, ct: 801</t>
  </si>
  <si>
    <t>time: 2148, err: 76, ct: 826</t>
  </si>
  <si>
    <t>time: 1600, err: 61, ct: 802</t>
  </si>
  <si>
    <t>time: 1602, err: 76, ct: 827</t>
  </si>
  <si>
    <t>time: 1780, err: 61, ct: 803</t>
  </si>
  <si>
    <t>time: 1230, err: 76, ct: 828</t>
  </si>
  <si>
    <t>time: 1602, err: 61, ct: 804</t>
  </si>
  <si>
    <t>time: 1232, err: 76, ct: 829</t>
  </si>
  <si>
    <t>time: 1596, err: 61, ct: 805</t>
  </si>
  <si>
    <t>time: 1232, err: 76, ct: 830</t>
  </si>
  <si>
    <t>time: 1786, err: 61, ct: 806</t>
  </si>
  <si>
    <t>time: 1604, err: 76, ct: 831</t>
  </si>
  <si>
    <t>time: 1598, err: 61, ct: 807</t>
  </si>
  <si>
    <t>time: 1600, err: 76, ct: 832</t>
  </si>
  <si>
    <t>time: 1602, err: 61, ct: 808</t>
  </si>
  <si>
    <t>time: 1232, err: 76, ct: 833</t>
  </si>
  <si>
    <t>time: 1786, err: 61, ct: 809</t>
  </si>
  <si>
    <t>time: 1418, err: 76, ct: 834</t>
  </si>
  <si>
    <t>time: 1598, err: 61, ct: 810</t>
  </si>
  <si>
    <t>time: 4074, err: 76, ct: 835</t>
  </si>
  <si>
    <t>time: 2522, err: 61, ct: 811</t>
  </si>
  <si>
    <t>time: 2536, err: 76, ct: 836</t>
  </si>
  <si>
    <t>time: 1782, err: 61, ct: 812</t>
  </si>
  <si>
    <t>time: 1786, err: 76, ct: 837</t>
  </si>
  <si>
    <t>time: 1600, err: 61, ct: 813</t>
  </si>
  <si>
    <t>time: 6704, err: 76, ct: 838</t>
  </si>
  <si>
    <t>time: 1600, err: 61, ct: 814</t>
  </si>
  <si>
    <t>time: 1230, err: 76, ct: 839</t>
  </si>
  <si>
    <t>time: 1784, err: 61, ct: 815</t>
  </si>
  <si>
    <t>time: 1602, err: 76, ct: 840</t>
  </si>
  <si>
    <t>time: 3440, err: 61, ct: 816</t>
  </si>
  <si>
    <t>time: 1418, err: 76, ct: 841</t>
  </si>
  <si>
    <t>time: 1598, err: 61, ct: 817</t>
  </si>
  <si>
    <t>time: 1230, err: 76, ct: 842</t>
  </si>
  <si>
    <t>time: 1780, err: 61, ct: 818</t>
  </si>
  <si>
    <t>time: 1414, err: 76, ct: 843</t>
  </si>
  <si>
    <t>time: 2536, err: 61, ct: 819</t>
  </si>
  <si>
    <t>time: 1784, err: 76, ct: 844</t>
  </si>
  <si>
    <t>time: 1414, err: 61, ct: 820</t>
  </si>
  <si>
    <t>time: 1232, err: 76, ct: 845</t>
  </si>
  <si>
    <t>time: 1604, err: 61, ct: 821</t>
  </si>
  <si>
    <t>time: 1602, err: 76, ct: 846</t>
  </si>
  <si>
    <t>time: 1784, err: 61, ct: 822</t>
  </si>
  <si>
    <t>time: 1602, err: 76, ct: 847</t>
  </si>
  <si>
    <t>time: 2518, err: 61, ct: 823</t>
  </si>
  <si>
    <t>time: 1604, err: 76, ct: 848</t>
  </si>
  <si>
    <t>time: 1414, err: 61, ct: 824</t>
  </si>
  <si>
    <t>time: 1232, err: 76, ct: 849</t>
  </si>
  <si>
    <t>time: 1784, err: 61, ct: 825</t>
  </si>
  <si>
    <t>time: 1230, err: 76, ct: 850</t>
  </si>
  <si>
    <t>time: 1600, err: 61, ct: 826</t>
  </si>
  <si>
    <t>time: 1418, err: 76, ct: 851</t>
  </si>
  <si>
    <t>time: 1598, err: 61, ct: 827</t>
  </si>
  <si>
    <t>time: 1232, err: 76, ct: 852</t>
  </si>
  <si>
    <t>time: 1778, err: 61, ct: 828</t>
  </si>
  <si>
    <t>time: 1234, err: 76, ct: 853</t>
  </si>
  <si>
    <t>time: 4414, err: 61, ct: 829</t>
  </si>
  <si>
    <t>time: 1786, err: 76, ct: 854</t>
  </si>
  <si>
    <t>time: 2540, err: 61, ct: 830</t>
  </si>
  <si>
    <t>time: 1234, err: 76, ct: 855</t>
  </si>
  <si>
    <t>time: 1598, err: 61, ct: 831</t>
  </si>
  <si>
    <t>time: 1234, err: 76, ct: 856</t>
  </si>
  <si>
    <t>time: 8176, err: 61, ct: 832</t>
  </si>
  <si>
    <t>time: 1598, err: 76, ct: 857</t>
  </si>
  <si>
    <t>time: 1596, err: 61, ct: 833</t>
  </si>
  <si>
    <t>time: 1230, err: 76, ct: 858</t>
  </si>
  <si>
    <t>time: 7130, err: 61, ct: 834</t>
  </si>
  <si>
    <t>time: 1732, err: 76, ct: 859</t>
  </si>
  <si>
    <t>time: 2706, err: 62, ct: 836</t>
  </si>
  <si>
    <t>time: 1600, err: 76, ct: 860</t>
  </si>
  <si>
    <t>time: 7222, err: 62, ct: 837</t>
  </si>
  <si>
    <t>time: 1236, err: 76, ct: 861</t>
  </si>
  <si>
    <t>time: 2522, err: 62, ct: 838</t>
  </si>
  <si>
    <t>time: 1228, err: 76, ct: 862</t>
  </si>
  <si>
    <t>time: 2524, err: 62, ct: 839</t>
  </si>
  <si>
    <t>time: 1598, err: 76, ct: 863</t>
  </si>
  <si>
    <t>time: 1782, err: 62, ct: 840</t>
  </si>
  <si>
    <t>time: 1416, err: 76, ct: 864</t>
  </si>
  <si>
    <t>time: 5274, err: 62, ct: 841</t>
  </si>
  <si>
    <t>time: 1602, err: 76, ct: 865</t>
  </si>
  <si>
    <t>time: 2522, err: 62, ct: 842</t>
  </si>
  <si>
    <t>time: 1236, err: 76, ct: 866</t>
  </si>
  <si>
    <t>time: 1788, err: 62, ct: 843</t>
  </si>
  <si>
    <t>time: 1234, err: 76, ct: 867</t>
  </si>
  <si>
    <t>time: 3480, err: 62, ct: 844</t>
  </si>
  <si>
    <t>time: 1410, err: 76, ct: 868</t>
  </si>
  <si>
    <t>time: 1598, err: 62, ct: 845</t>
  </si>
  <si>
    <t>time: 1232, err: 76, ct: 869</t>
  </si>
  <si>
    <t>time: 2524, err: 62, ct: 846</t>
  </si>
  <si>
    <t>time: 1416, err: 76, ct: 870</t>
  </si>
  <si>
    <t>time: 1786, err: 62, ct: 847</t>
  </si>
  <si>
    <t>time: 1420, err: 76, ct: 871</t>
  </si>
  <si>
    <t>time: 2520, err: 62, ct: 848</t>
  </si>
  <si>
    <t>time: 1232, err: 76, ct: 872</t>
  </si>
  <si>
    <t>time: 1598, err: 62, ct: 849</t>
  </si>
  <si>
    <t>time: 1414, err: 76, ct: 873</t>
  </si>
  <si>
    <t>time: 1782, err: 62, ct: 850</t>
  </si>
  <si>
    <t>time: 1970, err: 76, ct: 874</t>
  </si>
  <si>
    <t>time: 4378, err: 62, ct: 851</t>
  </si>
  <si>
    <t>time: 1230, err: 76, ct: 875</t>
  </si>
  <si>
    <t>time: 5214, err: 62, ct: 852</t>
  </si>
  <si>
    <t>time: 1232, err: 76, ct: 876</t>
  </si>
  <si>
    <t>time: 1782, err: 62, ct: 853</t>
  </si>
  <si>
    <t>time: 1414, err: 76, ct: 877</t>
  </si>
  <si>
    <t>time: 4414, err: 62, ct: 854</t>
  </si>
  <si>
    <t>time: 1232, err: 76, ct: 878</t>
  </si>
  <si>
    <t>time: 1964, err: 63, ct: 856</t>
  </si>
  <si>
    <t>time: 1232, err: 76, ct: 879</t>
  </si>
  <si>
    <t>time: 6312, err: 63, ct: 857</t>
  </si>
  <si>
    <t>time: 1230, err: 76, ct: 880</t>
  </si>
  <si>
    <t>time: 11648, err: 63, ct: 858</t>
  </si>
  <si>
    <t>time: 4614, err: 76, ct: 881</t>
  </si>
  <si>
    <t>time: 1788, err: 64, ct: 860</t>
  </si>
  <si>
    <t>time: 1232, err: 76, ct: 882</t>
  </si>
  <si>
    <t>time: 13570, err: 64, ct: 861</t>
  </si>
  <si>
    <t>time: 1534, err: 76, ct: 883</t>
  </si>
  <si>
    <t>time: 2520, err: 64, ct: 862</t>
  </si>
  <si>
    <t>time: 1236, err: 76, ct: 884</t>
  </si>
  <si>
    <t>time: 1784, err: 64, ct: 863</t>
  </si>
  <si>
    <t>time: 2160, err: 76, ct: 885</t>
  </si>
  <si>
    <t>time: 1602, err: 64, ct: 864</t>
  </si>
  <si>
    <t>time: 1228, err: 76, ct: 886</t>
  </si>
  <si>
    <t>time: 1602, err: 64, ct: 865</t>
  </si>
  <si>
    <t>time: 1414, err: 76, ct: 887</t>
  </si>
  <si>
    <t>time: 1788, err: 64, ct: 866</t>
  </si>
  <si>
    <t>time: 1782, err: 76, ct: 888</t>
  </si>
  <si>
    <t>time: 3440, err: 64, ct: 867</t>
  </si>
  <si>
    <t>time: 1416, err: 76, ct: 889</t>
  </si>
  <si>
    <t>time: 1598, err: 64, ct: 868</t>
  </si>
  <si>
    <t>time: 1232, err: 76, ct: 890</t>
  </si>
  <si>
    <t>time: 1786, err: 64, ct: 869</t>
  </si>
  <si>
    <t>time: 5426, err: 76, ct: 891</t>
  </si>
  <si>
    <t>time: 2336, err: 64, ct: 870</t>
  </si>
  <si>
    <t>time: 1228, err: 76, ct: 892</t>
  </si>
  <si>
    <t>time: 1786, err: 64, ct: 871</t>
  </si>
  <si>
    <t>time: 1414, err: 76, ct: 893</t>
  </si>
  <si>
    <t>time: 1602, err: 64, ct: 872</t>
  </si>
  <si>
    <t>time: 1784, err: 76, ct: 894</t>
  </si>
  <si>
    <t>time: 1600, err: 64, ct: 873</t>
  </si>
  <si>
    <t>time: 1234, err: 76, ct: 895</t>
  </si>
  <si>
    <t>time: 4172, err: 64, ct: 874</t>
  </si>
  <si>
    <t>time: 1596, err: 76, ct: 896</t>
  </si>
  <si>
    <t>time: 1782, err: 64, ct: 875</t>
  </si>
  <si>
    <t>time: 1418, err: 76, ct: 897</t>
  </si>
  <si>
    <t>time: 1600, err: 64, ct: 876</t>
  </si>
  <si>
    <t>time: 1230, err: 76, ct: 898</t>
  </si>
  <si>
    <t>time: 1600, err: 64, ct: 877</t>
  </si>
  <si>
    <t>time: 1230, err: 76, ct: 899</t>
  </si>
  <si>
    <t>time: 1230, err: 64, ct: 878</t>
  </si>
  <si>
    <t>time: 1232, err: 76, ct: 900</t>
  </si>
  <si>
    <t>time: 1234, err: 64, ct: 879</t>
  </si>
  <si>
    <t>time: 3532, err: 76, ct: 901</t>
  </si>
  <si>
    <t>time: 5280, err: 64, ct: 880</t>
  </si>
  <si>
    <t>time: 1598, err: 76, ct: 902</t>
  </si>
  <si>
    <t>time: 1784, err: 64, ct: 881</t>
  </si>
  <si>
    <t>time: 1604, err: 76, ct: 903</t>
  </si>
  <si>
    <t>time: 6216, err: 64, ct: 882</t>
  </si>
  <si>
    <t>time: 1230, err: 76, ct: 904</t>
  </si>
  <si>
    <t>time: 1598, err: 64, ct: 883</t>
  </si>
  <si>
    <t>time: 1230, err: 76, ct: 905</t>
  </si>
  <si>
    <t>time: 3624, err: 64, ct: 884</t>
  </si>
  <si>
    <t>time: 1598, err: 76, ct: 906</t>
  </si>
  <si>
    <t>time: 1600, err: 64, ct: 885</t>
  </si>
  <si>
    <t>time: 1230, err: 76, ct: 907</t>
  </si>
  <si>
    <t>time: 1592, err: 64, ct: 886</t>
  </si>
  <si>
    <t>time: 1418, err: 76, ct: 908</t>
  </si>
  <si>
    <t>time: 5282, err: 64, ct: 887</t>
  </si>
  <si>
    <t>time: 1784, err: 76, ct: 909</t>
  </si>
  <si>
    <t>time: 1786, err: 64, ct: 888</t>
  </si>
  <si>
    <t>time: 1230, err: 76, ct: 910</t>
  </si>
  <si>
    <t>time: 1604, err: 64, ct: 889</t>
  </si>
  <si>
    <t>time: 1232, err: 76, ct: 911</t>
  </si>
  <si>
    <t>time: 1416, err: 64, ct: 890</t>
  </si>
  <si>
    <t>time: 1236, err: 76, ct: 912</t>
  </si>
  <si>
    <t>time: 1602, err: 64, ct: 891</t>
  </si>
  <si>
    <t>time: 1236, err: 76, ct: 913</t>
  </si>
  <si>
    <t>time: 1786, err: 64, ct: 892</t>
  </si>
  <si>
    <t>time: 1596, err: 76, ct: 914</t>
  </si>
  <si>
    <t>time: 1600, err: 64, ct: 893</t>
  </si>
  <si>
    <t>time: 1230, err: 76, ct: 915</t>
  </si>
  <si>
    <t>time: 5280, err: 64, ct: 894</t>
  </si>
  <si>
    <t>time: 1234, err: 76, ct: 916</t>
  </si>
  <si>
    <t>time: 6336, err: 64, ct: 895</t>
  </si>
  <si>
    <t>time: 1416, err: 76, ct: 917</t>
  </si>
  <si>
    <t>time: 1600, err: 64, ct: 896</t>
  </si>
  <si>
    <t>time: 1232, err: 76, ct: 918</t>
  </si>
  <si>
    <t>time: 1784, err: 64, ct: 897</t>
  </si>
  <si>
    <t>time: 1234, err: 76, ct: 919</t>
  </si>
  <si>
    <t>time: 1598, err: 64, ct: 898</t>
  </si>
  <si>
    <t>time: 1438, err: 76, ct: 920</t>
  </si>
  <si>
    <t>time: 1600, err: 64, ct: 899</t>
  </si>
  <si>
    <t>time: 1230, err: 76, ct: 921</t>
  </si>
  <si>
    <t>time: 1784, err: 64, ct: 900</t>
  </si>
  <si>
    <t>time: 1598, err: 76, ct: 922</t>
  </si>
  <si>
    <t>time: 3446, err: 64, ct: 901</t>
  </si>
  <si>
    <t>time: 1232, err: 76, ct: 923</t>
  </si>
  <si>
    <t>time: 2522, err: 64, ct: 902</t>
  </si>
  <si>
    <t>time: 1232, err: 76, ct: 924</t>
  </si>
  <si>
    <t>time: 1782, err: 65, ct: 904</t>
  </si>
  <si>
    <t>time: 1784, err: 76, ct: 925</t>
  </si>
  <si>
    <t>time: 2520, err: 65, ct: 905</t>
  </si>
  <si>
    <t>time: 1234, err: 76, ct: 926</t>
  </si>
  <si>
    <t>time: 1788, err: 65, ct: 906</t>
  </si>
  <si>
    <t>time: 1598, err: 76, ct: 927</t>
  </si>
  <si>
    <t>time: 3440, err: 65, ct: 907</t>
  </si>
  <si>
    <t>time: 1350, err: 76, ct: 928</t>
  </si>
  <si>
    <t>time: 1602, err: 65, ct: 908</t>
  </si>
  <si>
    <t>time: 1416, err: 76, ct: 929</t>
  </si>
  <si>
    <t>time: 1786, err: 65, ct: 909</t>
  </si>
  <si>
    <t>time: 3028, err: 76, ct: 930</t>
  </si>
  <si>
    <t>time: 1600, err: 65, ct: 910</t>
  </si>
  <si>
    <t>time: 1232, err: 76, ct: 931</t>
  </si>
  <si>
    <t>time: 1232, err: 65, ct: 911</t>
  </si>
  <si>
    <t>time: 1420, err: 76, ct: 932</t>
  </si>
  <si>
    <t>time: 1962, err: 66, ct: 913</t>
  </si>
  <si>
    <t>time: 1232, err: 76, ct: 933</t>
  </si>
  <si>
    <t>time: 1604, err: 66, ct: 914</t>
  </si>
  <si>
    <t>time: 1596, err: 76, ct: 934</t>
  </si>
  <si>
    <t>time: 1784, err: 66, ct: 915</t>
  </si>
  <si>
    <t>time: 5256, err: 76, ct: 935</t>
  </si>
  <si>
    <t>time: 1598, err: 66, ct: 916</t>
  </si>
  <si>
    <t>time: 3780, err: 76, ct: 936</t>
  </si>
  <si>
    <t>time: 1602, err: 66, ct: 917</t>
  </si>
  <si>
    <t>time: 1234, err: 76, ct: 937</t>
  </si>
  <si>
    <t>time: 1780, err: 66, ct: 918</t>
  </si>
  <si>
    <t>time: 1786, err: 76, ct: 938</t>
  </si>
  <si>
    <t>time: 1602, err: 66, ct: 919</t>
  </si>
  <si>
    <t>time: 1420, err: 76, ct: 939</t>
  </si>
  <si>
    <t>time: 1600, err: 66, ct: 920</t>
  </si>
  <si>
    <t>time: 1600, err: 76, ct: 940</t>
  </si>
  <si>
    <t>time: 2518, err: 66, ct: 921</t>
  </si>
  <si>
    <t>time: 1230, err: 76, ct: 941</t>
  </si>
  <si>
    <t>time: 1786, err: 66, ct: 922</t>
  </si>
  <si>
    <t>time: 1234, err: 76, ct: 942</t>
  </si>
  <si>
    <t>time: 1598, err: 66, ct: 923</t>
  </si>
  <si>
    <t>time: 1600, err: 76, ct: 943</t>
  </si>
  <si>
    <t>time: 1598, err: 66, ct: 924</t>
  </si>
  <si>
    <t>time: 1226, err: 76, ct: 944</t>
  </si>
  <si>
    <t>time: 1784, err: 66, ct: 925</t>
  </si>
  <si>
    <t>time: 1968, err: 76, ct: 945</t>
  </si>
  <si>
    <t>time: 1598, err: 66, ct: 926</t>
  </si>
  <si>
    <t>time: 1232, err: 76, ct: 946</t>
  </si>
  <si>
    <t>time: 1604, err: 66, ct: 927</t>
  </si>
  <si>
    <t>time: 1234, err: 76, ct: 947</t>
  </si>
  <si>
    <t>time: 4544, err: 66, ct: 928</t>
  </si>
  <si>
    <t>time: 1598, err: 76, ct: 948</t>
  </si>
  <si>
    <t>time: 1600, err: 66, ct: 929</t>
  </si>
  <si>
    <t>time: 1230, err: 76, ct: 949</t>
  </si>
  <si>
    <t>time: 1600, err: 66, ct: 930</t>
  </si>
  <si>
    <t>time: 1236, err: 76, ct: 950</t>
  </si>
  <si>
    <t>time: 1600, err: 66, ct: 931</t>
  </si>
  <si>
    <t>time: 1422, err: 76, ct: 951</t>
  </si>
  <si>
    <t>time: 1600, err: 66, ct: 932</t>
  </si>
  <si>
    <t>time: 1236, err: 76, ct: 952</t>
  </si>
  <si>
    <t>time: 3438, err: 66, ct: 933</t>
  </si>
  <si>
    <t>time: 1414, err: 76, ct: 953</t>
  </si>
  <si>
    <t>time: 1598, err: 66, ct: 934</t>
  </si>
  <si>
    <t>time: 1416, err: 76, ct: 954</t>
  </si>
  <si>
    <t>time: 1788, err: 66, ct: 935</t>
  </si>
  <si>
    <t>time: 1414, err: 76, ct: 955</t>
  </si>
  <si>
    <t>time: 1598, err: 66, ct: 936</t>
  </si>
  <si>
    <t>time: 1416, err: 76, ct: 956</t>
  </si>
  <si>
    <t>time: 1786, err: 66, ct: 937</t>
  </si>
  <si>
    <t>time: 1786, err: 76, ct: 957</t>
  </si>
  <si>
    <t>time: 1230, err: 66, ct: 938</t>
  </si>
  <si>
    <t>time: 1422, err: 76, ct: 958</t>
  </si>
  <si>
    <t>time: 1782, err: 66, ct: 939</t>
  </si>
  <si>
    <t>time: 1410, err: 76, ct: 959</t>
  </si>
  <si>
    <t>time: 3460, err: 66, ct: 940</t>
  </si>
  <si>
    <t>time: 1230, err: 76, ct: 960</t>
  </si>
  <si>
    <t>time: 1788, err: 66, ct: 941</t>
  </si>
  <si>
    <t>time: 1228, err: 76, ct: 961</t>
  </si>
  <si>
    <t>time: 2522, err: 66, ct: 942</t>
  </si>
  <si>
    <t>time: 1236, err: 76, ct: 962</t>
  </si>
  <si>
    <t>time: 1786, err: 66, ct: 943</t>
  </si>
  <si>
    <t>time: 1234, err: 76, ct: 963</t>
  </si>
  <si>
    <t>time: 1600, err: 66, ct: 944</t>
  </si>
  <si>
    <t>time: 1232, err: 76, ct: 964</t>
  </si>
  <si>
    <t>time: 1234, err: 66, ct: 945</t>
  </si>
  <si>
    <t>time: 1966, err: 76, ct: 965</t>
  </si>
  <si>
    <t>time: 1602, err: 66, ct: 946</t>
  </si>
  <si>
    <t>time: 1416, err: 76, ct: 966</t>
  </si>
  <si>
    <t>time: 1228, err: 66, ct: 947</t>
  </si>
  <si>
    <t>time: 1416, err: 76, ct: 967</t>
  </si>
  <si>
    <t>time: 1598, err: 66, ct: 948</t>
  </si>
  <si>
    <t>time: 1230, err: 76, ct: 968</t>
  </si>
  <si>
    <t>time: 1600, err: 66, ct: 949</t>
  </si>
  <si>
    <t>time: 1230, err: 76, ct: 969</t>
  </si>
  <si>
    <t>time: 1788, err: 66, ct: 950</t>
  </si>
  <si>
    <t>time: 1602, err: 76, ct: 970</t>
  </si>
  <si>
    <t>time: 1602, err: 66, ct: 951</t>
  </si>
  <si>
    <t>time: 1232, err: 76, ct: 971</t>
  </si>
  <si>
    <t>time: 1418, err: 66, ct: 952</t>
  </si>
  <si>
    <t>time: 1784, err: 76, ct: 972</t>
  </si>
  <si>
    <t>time: 1970, err: 66, ct: 953</t>
  </si>
  <si>
    <t>time: 2352, err: 76, ct: 973</t>
  </si>
  <si>
    <t>time: 1232, err: 66, ct: 954</t>
  </si>
  <si>
    <t>time: 1230, err: 76, ct: 974</t>
  </si>
  <si>
    <t>time: 1968, err: 66, ct: 955</t>
  </si>
  <si>
    <t>time: 1230, err: 76, ct: 975</t>
  </si>
  <si>
    <t>time: 1784, err: 66, ct: 956</t>
  </si>
  <si>
    <t>time: 1234, err: 76, ct: 976</t>
  </si>
  <si>
    <t>time: 1600, err: 66, ct: 957</t>
  </si>
  <si>
    <t>time: 1232, err: 76, ct: 977</t>
  </si>
  <si>
    <t>time: 1600, err: 66, ct: 958</t>
  </si>
  <si>
    <t>time: 1782, err: 76, ct: 978</t>
  </si>
  <si>
    <t>time: 1806, err: 66, ct: 959</t>
  </si>
  <si>
    <t>time: 1420, err: 76, ct: 979</t>
  </si>
  <si>
    <t>time: 1598, err: 66, ct: 960</t>
  </si>
  <si>
    <t>time: 1232, err: 76, ct: 980</t>
  </si>
  <si>
    <t>time: 1600, err: 66, ct: 961</t>
  </si>
  <si>
    <t>time: 5470, err: 76, ct: 981</t>
  </si>
  <si>
    <t>time: 1782, err: 66, ct: 962</t>
  </si>
  <si>
    <t>time: 1228, err: 76, ct: 982</t>
  </si>
  <si>
    <t>time: 1596, err: 66, ct: 963</t>
  </si>
  <si>
    <t>time: 1232, err: 76, ct: 983</t>
  </si>
  <si>
    <t>time: 1598, err: 66, ct: 964</t>
  </si>
  <si>
    <t>time: 1416, err: 76, ct: 984</t>
  </si>
  <si>
    <t>time: 1602, err: 66, ct: 965</t>
  </si>
  <si>
    <t>time: 1600, err: 76, ct: 985</t>
  </si>
  <si>
    <t>time: 1782, err: 66, ct: 966</t>
  </si>
  <si>
    <t>time: 1230, err: 76, ct: 986</t>
  </si>
  <si>
    <t>time: 2520, err: 66, ct: 967</t>
  </si>
  <si>
    <t>time: 1418, err: 76, ct: 987</t>
  </si>
  <si>
    <t>time: 1782, err: 66, ct: 968</t>
  </si>
  <si>
    <t>time: 1418, err: 76, ct: 988</t>
  </si>
  <si>
    <t>time: 1228, err: 66, ct: 969</t>
  </si>
  <si>
    <t>time: 1602, err: 76, ct: 989</t>
  </si>
  <si>
    <t>time: 1966, err: 66, ct: 970</t>
  </si>
  <si>
    <t>time: 1964, err: 76, ct: 990</t>
  </si>
  <si>
    <t>time: 1232, err: 66, ct: 971</t>
  </si>
  <si>
    <t>time: 1966, err: 76, ct: 991</t>
  </si>
  <si>
    <t>time: 1236, err: 66, ct: 972</t>
  </si>
  <si>
    <t>time: 1418, err: 76, ct: 992</t>
  </si>
  <si>
    <t>time: 1596, err: 66, ct: 973</t>
  </si>
  <si>
    <t>time: 1230, err: 76, ct: 993</t>
  </si>
  <si>
    <t>time: 1598, err: 66, ct: 974</t>
  </si>
  <si>
    <t>time: 1416, err: 76, ct: 994</t>
  </si>
  <si>
    <t>time: 1600, err: 66, ct: 975</t>
  </si>
  <si>
    <t>time: 1412, err: 76, ct: 995</t>
  </si>
  <si>
    <t>time: 1598, err: 66, ct: 976</t>
  </si>
  <si>
    <t>time: 1416, err: 76, ct: 996</t>
  </si>
  <si>
    <t>time: 2520, err: 66, ct: 977</t>
  </si>
  <si>
    <t>time: 1230, err: 76, ct: 997</t>
  </si>
  <si>
    <t>time: 1782, err: 66, ct: 978</t>
  </si>
  <si>
    <t>time: 1414, err: 76, ct: 998</t>
  </si>
  <si>
    <t>time: 1598, err: 66, ct: 979</t>
  </si>
  <si>
    <t>time: 1420, err: 76, ct: 999</t>
  </si>
  <si>
    <t>time: 1786, err: 66, ct: 980</t>
  </si>
  <si>
    <t>time: 1416, err: 76, ct: 1000</t>
  </si>
  <si>
    <t>time: 1600, err: 66, ct: 981</t>
  </si>
  <si>
    <t>time: 1232, err: 76, ct: 1001</t>
  </si>
  <si>
    <t>time: 1602, err: 66, ct: 982</t>
  </si>
  <si>
    <t>time: 2522, err: 76, ct: 1002</t>
  </si>
  <si>
    <t>time: 1600, err: 66, ct: 983</t>
  </si>
  <si>
    <t>time: 1230, err: 76, ct: 1003</t>
  </si>
  <si>
    <t>time: 1598, err: 66, ct: 984</t>
  </si>
  <si>
    <t>time: 1232, err: 76, ct: 1004</t>
  </si>
  <si>
    <t>time: 1238, err: 66, ct: 985</t>
  </si>
  <si>
    <t>time: 1982, err: 76, ct: 1005</t>
  </si>
  <si>
    <t>time: 1230, err: 66, ct: 986</t>
  </si>
  <si>
    <t>time: 1412, err: 76, ct: 1006</t>
  </si>
  <si>
    <t>time: 1780, err: 66, ct: 987</t>
  </si>
  <si>
    <t>time: 3478, err: 76, ct: 1007</t>
  </si>
  <si>
    <t>time: 1608, err: 66, ct: 988</t>
  </si>
  <si>
    <t>time: 1230, err: 76, ct: 1008</t>
  </si>
  <si>
    <t>time: 1600, err: 66, ct: 989</t>
  </si>
  <si>
    <t>time: 1414, err: 76, ct: 1009</t>
  </si>
  <si>
    <t>time: 1786, err: 66, ct: 990</t>
  </si>
  <si>
    <t>time: 1234, err: 76, ct: 1010</t>
  </si>
  <si>
    <t>time: 1602, err: 66, ct: 991</t>
  </si>
  <si>
    <t>time: 1416, err: 76, ct: 1011</t>
  </si>
  <si>
    <t>time: 1788, err: 66, ct: 992</t>
  </si>
  <si>
    <t>time: 1418, err: 76, ct: 1012</t>
  </si>
  <si>
    <t>time: 1600, err: 66, ct: 993</t>
  </si>
  <si>
    <t>time: 1600, err: 76, ct: 1013</t>
  </si>
  <si>
    <t>time: 1604, err: 66, ct: 994</t>
  </si>
  <si>
    <t>time: 1230, err: 76, ct: 1014</t>
  </si>
  <si>
    <t>time: 2456, err: 66, ct: 995</t>
  </si>
  <si>
    <t>time: 1230, err: 76, ct: 1015</t>
  </si>
  <si>
    <t>time: 1602, err: 66, ct: 996</t>
  </si>
  <si>
    <t>time: 1418, err: 76, ct: 1016</t>
  </si>
  <si>
    <t>time: 1784, err: 66, ct: 997</t>
  </si>
  <si>
    <t>time: 1414, err: 76, ct: 1017</t>
  </si>
  <si>
    <t>time: 1602, err: 66, ct: 998</t>
  </si>
  <si>
    <t>time: 1420, err: 76, ct: 1018</t>
  </si>
  <si>
    <t>time: 1416, err: 66, ct: 999</t>
  </si>
  <si>
    <t>time: 1232, err: 76, ct: 1019</t>
  </si>
  <si>
    <t>time: 1784, err: 66, ct: 1000</t>
  </si>
  <si>
    <t>time: 1614, err: 76, ct: 1020</t>
  </si>
  <si>
    <t>time: 1230, err: 66, ct: 1001</t>
  </si>
  <si>
    <t>time: 1782, err: 76, ct: 1021</t>
  </si>
  <si>
    <t>time: 1230, err: 66, ct: 1002</t>
  </si>
  <si>
    <t>time: 1232, err: 76, ct: 1022</t>
  </si>
  <si>
    <t>time: 2522, err: 66, ct: 1003</t>
  </si>
  <si>
    <t>time: 1604, err: 76, ct: 1023</t>
  </si>
  <si>
    <t>time: 1604, err: 66, ct: 1004</t>
  </si>
  <si>
    <t>time: 1414, err: 76, ct: 1024</t>
  </si>
  <si>
    <t>time: 1598, err: 66, ct: 1005</t>
  </si>
  <si>
    <t>time: 1232, err: 76, ct: 1025</t>
  </si>
  <si>
    <t>time: 1600, err: 66, ct: 1006</t>
  </si>
  <si>
    <t>time: 1412, err: 76, ct: 1026</t>
  </si>
  <si>
    <t>time: 1788, err: 66, ct: 1007</t>
  </si>
  <si>
    <t>time: 1784, err: 76, ct: 1027</t>
  </si>
  <si>
    <t>time: 1598, err: 66, ct: 1008</t>
  </si>
  <si>
    <t>time: 1802, err: 76, ct: 1028</t>
  </si>
  <si>
    <t>time: 1598, err: 66, ct: 1009</t>
  </si>
  <si>
    <t>time: 1776, err: 76, ct: 1029</t>
  </si>
  <si>
    <t>time: 1784, err: 66, ct: 1010</t>
  </si>
  <si>
    <t>time: 5368, err: 76, ct: 1030</t>
  </si>
  <si>
    <t>time: 2518, err: 66, ct: 1011</t>
  </si>
  <si>
    <t>time: 1234, err: 76, ct: 1031</t>
  </si>
  <si>
    <t>time: 1598, err: 66, ct: 1012</t>
  </si>
  <si>
    <t>time: 1600, err: 76, ct: 1032</t>
  </si>
  <si>
    <t>time: 4360, err: 66, ct: 1013</t>
  </si>
  <si>
    <t>time: 1616, err: 76, ct: 1033</t>
  </si>
  <si>
    <t>time: 1780, err: 66, ct: 1014</t>
  </si>
  <si>
    <t>time: 5218, err: 76, ct: 1034</t>
  </si>
  <si>
    <t>time: 2514, err: 66, ct: 1015</t>
  </si>
  <si>
    <t>time: 1230, err: 76, ct: 1035</t>
  </si>
  <si>
    <t>time: 1598, err: 66, ct: 1016</t>
  </si>
  <si>
    <t>time: 2166, err: 76, ct: 1036</t>
  </si>
  <si>
    <t>time: 1414, err: 66, ct: 1017</t>
  </si>
  <si>
    <t>time: 1598, err: 76, ct: 1037</t>
  </si>
  <si>
    <t>time: 1968, err: 66, ct: 1018</t>
  </si>
  <si>
    <t>time: 1416, err: 76, ct: 1038</t>
  </si>
  <si>
    <t>time: 1602, err: 66, ct: 1019</t>
  </si>
  <si>
    <t>time: 1232, err: 76, ct: 1039</t>
  </si>
  <si>
    <t>time: 1414, err: 66, ct: 1020</t>
  </si>
  <si>
    <t>time: 1230, err: 76, ct: 1040</t>
  </si>
  <si>
    <t>time: 1968, err: 66, ct: 1021</t>
  </si>
  <si>
    <t>time: 1784, err: 76, ct: 1041</t>
  </si>
  <si>
    <t>time: 1600, err: 66, ct: 1022</t>
  </si>
  <si>
    <t>time: 6708, err: 76, ct: 1042</t>
  </si>
  <si>
    <t>time: 2520, err: 66, ct: 1023</t>
  </si>
  <si>
    <t>time: 1234, err: 76, ct: 1043</t>
  </si>
  <si>
    <t>time: 1786, err: 66, ct: 1024</t>
  </si>
  <si>
    <t>time: 1600, err: 76, ct: 1044</t>
  </si>
  <si>
    <t>time: 1418, err: 66, ct: 1025</t>
  </si>
  <si>
    <t>time: 2520, err: 76, ct: 1045</t>
  </si>
  <si>
    <t>time: 1594, err: 66, ct: 1026</t>
  </si>
  <si>
    <t>time: 1414, err: 76, ct: 1046</t>
  </si>
  <si>
    <t>time: 1786, err: 66, ct: 1027</t>
  </si>
  <si>
    <t>time: 1596, err: 76, ct: 1047</t>
  </si>
  <si>
    <t>time: 1228, err: 66, ct: 1028</t>
  </si>
  <si>
    <t>time: 1230, err: 76, ct: 1048</t>
  </si>
  <si>
    <t>time: 1972, err: 66, ct: 1029</t>
  </si>
  <si>
    <t>time: 1968, err: 76, ct: 1049</t>
  </si>
  <si>
    <t>time: 1598, err: 66, ct: 1030</t>
  </si>
  <si>
    <t>time: 1968, err: 76, ct: 1050</t>
  </si>
  <si>
    <t>time: 1596, err: 66, ct: 1031</t>
  </si>
  <si>
    <t>time: 1600, err: 76, ct: 1051</t>
  </si>
  <si>
    <t>time: 1784, err: 66, ct: 1032</t>
  </si>
  <si>
    <t>time: 1232, err: 76, ct: 1052</t>
  </si>
  <si>
    <t>time: 3442, err: 66, ct: 1033</t>
  </si>
  <si>
    <t>time: 1232, err: 76, ct: 1053</t>
  </si>
  <si>
    <t>time: 1416, err: 66, ct: 1034</t>
  </si>
  <si>
    <t>time: 1598, err: 76, ct: 1054</t>
  </si>
  <si>
    <t>time: 1236, err: 66, ct: 1035</t>
  </si>
  <si>
    <t>time: 1968, err: 76, ct: 1055</t>
  </si>
  <si>
    <t>time: 1418, err: 66, ct: 1036</t>
  </si>
  <si>
    <t>time: 2542, err: 76, ct: 1056</t>
  </si>
  <si>
    <t>time: 1600, err: 66, ct: 1037</t>
  </si>
  <si>
    <t>time: 2340, err: 76, ct: 1057</t>
  </si>
  <si>
    <t>time: 1414, err: 66, ct: 1038</t>
  </si>
  <si>
    <t>time: 1230, err: 76, ct: 1058</t>
  </si>
  <si>
    <t>time: 2888, err: 66, ct: 1039</t>
  </si>
  <si>
    <t>time: 1602, err: 76, ct: 1059</t>
  </si>
  <si>
    <t>time: 1232, err: 66, ct: 1040</t>
  </si>
  <si>
    <t>time: 1230, err: 76, ct: 1060</t>
  </si>
  <si>
    <t>time: 1970, err: 66, ct: 1041</t>
  </si>
  <si>
    <t>time: 1604, err: 76, ct: 1061</t>
  </si>
  <si>
    <t>time: 1598, err: 66, ct: 1042</t>
  </si>
  <si>
    <t>time: 1234, err: 76, ct: 1062</t>
  </si>
  <si>
    <t>time: 1782, err: 66, ct: 1043</t>
  </si>
  <si>
    <t>time: 3920, err: 76, ct: 1063</t>
  </si>
  <si>
    <t>time: 1600, err: 66, ct: 1044</t>
  </si>
  <si>
    <t>time: 1230, err: 76, ct: 1064</t>
  </si>
  <si>
    <t>time: 1604, err: 66, ct: 1045</t>
  </si>
  <si>
    <t>time: 3092, err: 76, ct: 1065</t>
  </si>
  <si>
    <t>time: 1790, err: 66, ct: 1046</t>
  </si>
  <si>
    <t>time: 1414, err: 76, ct: 1066</t>
  </si>
  <si>
    <t>time: 1414, err: 66, ct: 1047</t>
  </si>
  <si>
    <t>time: 1420, err: 76, ct: 1067</t>
  </si>
  <si>
    <t>time: 1786, err: 66, ct: 1048</t>
  </si>
  <si>
    <t>time: 3788, err: 76, ct: 1068</t>
  </si>
  <si>
    <t>time: 2520, err: 66, ct: 1049</t>
  </si>
  <si>
    <t>time: 1782, err: 76, ct: 1069</t>
  </si>
  <si>
    <t>time: 1786, err: 66, ct: 1050</t>
  </si>
  <si>
    <t>time: 2352, err: 76, ct: 1070</t>
  </si>
  <si>
    <t>time: 1984, err: 66, ct: 1051</t>
  </si>
  <si>
    <t>time: 1230, err: 76, ct: 1071</t>
  </si>
  <si>
    <t>time: 1236, err: 66, ct: 1052</t>
  </si>
  <si>
    <t>time: 1964, err: 76, ct: 1072</t>
  </si>
  <si>
    <t>time: 1596, err: 66, ct: 1053</t>
  </si>
  <si>
    <t>time: 1232, err: 76, ct: 1073</t>
  </si>
  <si>
    <t>time: 1232, err: 66, ct: 1054</t>
  </si>
  <si>
    <t>time: 2336, err: 76, ct: 1074</t>
  </si>
  <si>
    <t>time: 1228, err: 66, ct: 1055</t>
  </si>
  <si>
    <t>time: 1422, err: 76, ct: 1075</t>
  </si>
  <si>
    <t>time: 1602, err: 66, ct: 1056</t>
  </si>
  <si>
    <t>time: 1232, err: 76, ct: 1076</t>
  </si>
  <si>
    <t>time: 1604, err: 66, ct: 1057</t>
  </si>
  <si>
    <t>time: 3258, err: 76, ct: 1077</t>
  </si>
  <si>
    <t>time: 2520, err: 66, ct: 1058</t>
  </si>
  <si>
    <t>time: 4664, err: 76, ct: 1078</t>
  </si>
  <si>
    <t>time: 1786, err: 66, ct: 1059</t>
  </si>
  <si>
    <t>time: 2154, err: 76, ct: 1079</t>
  </si>
  <si>
    <t>time: 1598, err: 66, ct: 1060</t>
  </si>
  <si>
    <t>time: 1784, err: 76, ct: 1080</t>
  </si>
  <si>
    <t>time: 1602, err: 66, ct: 1061</t>
  </si>
  <si>
    <t>time: 2334, err: 76, ct: 1081</t>
  </si>
  <si>
    <t>time: 3812, err: 66, ct: 1062</t>
  </si>
  <si>
    <t>time: 7256, err: 76, ct: 1082</t>
  </si>
  <si>
    <t>time: 1416, err: 66, ct: 1063</t>
  </si>
  <si>
    <t>time: 1236, err: 76, ct: 1083</t>
  </si>
  <si>
    <t>time: 2518, err: 66, ct: 1064</t>
  </si>
  <si>
    <t>time: 1236, err: 76, ct: 1084</t>
  </si>
  <si>
    <t>time: 2520, err: 66, ct: 1065</t>
  </si>
  <si>
    <t>time: 2518, err: 76, ct: 1085</t>
  </si>
  <si>
    <t>time: 2710, err: 66, ct: 1066</t>
  </si>
  <si>
    <t>time: 1598, err: 76, ct: 1086</t>
  </si>
  <si>
    <t>time: 1600, err: 66, ct: 1067</t>
  </si>
  <si>
    <t>time: 3816, err: 76, ct: 1087</t>
  </si>
  <si>
    <t>time: 3444, err: 66, ct: 1068</t>
  </si>
  <si>
    <t>time: 3162, err: 76, ct: 1088</t>
  </si>
  <si>
    <t>time: 2522, err: 66, ct: 1069</t>
  </si>
  <si>
    <t>time: 2520, err: 76, ct: 1089</t>
  </si>
  <si>
    <t>time: 1782, err: 66, ct: 1070</t>
  </si>
  <si>
    <t>time: 2604, err: 76, ct: 1090</t>
  </si>
  <si>
    <t>time: 1598, err: 66, ct: 1071</t>
  </si>
  <si>
    <t>time: 1780, err: 76, ct: 1091</t>
  </si>
  <si>
    <t>time: 1600, err: 66, ct: 1072</t>
  </si>
  <si>
    <t>time: 2522, err: 76, ct: 1092</t>
  </si>
  <si>
    <t>time: 1786, err: 66, ct: 1073</t>
  </si>
  <si>
    <t>time: 1604, err: 76, ct: 1093</t>
  </si>
  <si>
    <t>time: 1600, err: 66, ct: 1074</t>
  </si>
  <si>
    <t>time: 1596, err: 76, ct: 1094</t>
  </si>
  <si>
    <t>time: 1968, err: 66, ct: 1075</t>
  </si>
  <si>
    <t>time: 1414, err: 77, ct: 1096</t>
  </si>
  <si>
    <t>time: 1414, err: 66, ct: 1076</t>
  </si>
  <si>
    <t>time: 3454, err: 77, ct: 1097</t>
  </si>
  <si>
    <t>time: 1600, err: 66, ct: 1077</t>
  </si>
  <si>
    <t>time: 1418, err: 77, ct: 1098</t>
  </si>
  <si>
    <t>time: 2524, err: 66, ct: 1078</t>
  </si>
  <si>
    <t>time: 2152, err: 77, ct: 1099</t>
  </si>
  <si>
    <t>time: 1600, err: 66, ct: 1079</t>
  </si>
  <si>
    <t>time: 1970, err: 77, ct: 1100</t>
  </si>
  <si>
    <t>time: 1786, err: 66, ct: 1080</t>
  </si>
  <si>
    <t>time: 2538, err: 77, ct: 1101</t>
  </si>
  <si>
    <t>time: 2538, err: 66, ct: 1081</t>
  </si>
  <si>
    <t>time: 1780, err: 77, ct: 1102</t>
  </si>
  <si>
    <t>time: 1598, err: 66, ct: 1082</t>
  </si>
  <si>
    <t>time: 1602, err: 77, ct: 1103</t>
  </si>
  <si>
    <t>time: 1786, err: 66, ct: 1083</t>
  </si>
  <si>
    <t>time: 12448, err: 77, ct: 1104</t>
  </si>
  <si>
    <t>time: 1598, err: 66, ct: 1084</t>
  </si>
  <si>
    <t>time: 3070, err: 77, ct: 1105</t>
  </si>
  <si>
    <t>time: 3440, err: 66, ct: 1085</t>
  </si>
  <si>
    <t>time: 1236, err: 77, ct: 1106</t>
  </si>
  <si>
    <t>time: 1598, err: 66, ct: 1086</t>
  </si>
  <si>
    <t>time: 4288, err: 77, ct: 1107</t>
  </si>
  <si>
    <t>time: 1412, err: 66, ct: 1087</t>
  </si>
  <si>
    <t>time: 4542, err: 77, ct: 1108</t>
  </si>
  <si>
    <t>time: 1970, err: 66, ct: 1088</t>
  </si>
  <si>
    <t>time: 1602, err: 77, ct: 1109</t>
  </si>
  <si>
    <t>time: 1600, err: 66, ct: 1089</t>
  </si>
  <si>
    <t>time: 1778, err: 78, ct: 1111</t>
  </si>
  <si>
    <t>time: 2522, err: 66, ct: 1090</t>
  </si>
  <si>
    <t>time: 1416, err: 78, ct: 1112</t>
  </si>
  <si>
    <t>time: 1596, err: 66, ct: 1091</t>
  </si>
  <si>
    <t>time: 2152, err: 78, ct: 1113</t>
  </si>
  <si>
    <t>time: 1786, err: 66, ct: 1092</t>
  </si>
  <si>
    <t>time: 2334, err: 78, ct: 1114</t>
  </si>
  <si>
    <t>time: 1600, err: 66, ct: 1093</t>
  </si>
  <si>
    <t>time: 1598, err: 78, ct: 1115</t>
  </si>
  <si>
    <t>time: 1600, err: 66, ct: 1094</t>
  </si>
  <si>
    <t>time: 4916, err: 78, ct: 1116</t>
  </si>
  <si>
    <t>time: 2522, err: 66, ct: 1095</t>
  </si>
  <si>
    <t>time: 2334, err: 78, ct: 1117</t>
  </si>
  <si>
    <t>time: 1782, err: 66, ct: 1096</t>
  </si>
  <si>
    <t>time: 1232, err: 78, ct: 1118</t>
  </si>
  <si>
    <t>time: 2522, err: 66, ct: 1097</t>
  </si>
  <si>
    <t>time: 1412, err: 78, ct: 1119</t>
  </si>
  <si>
    <t>time: 1604, err: 66, ct: 1098</t>
  </si>
  <si>
    <t>time: 8912, err: 78, ct: 1120</t>
  </si>
  <si>
    <t>time: 1782, err: 66, ct: 1099</t>
  </si>
  <si>
    <t>time: 4544, err: 79, ct: 1122</t>
  </si>
  <si>
    <t>time: 1598, err: 66, ct: 1100</t>
  </si>
  <si>
    <t>time: 9872, err: 79, ct: 1123</t>
  </si>
  <si>
    <t>time: 1598, err: 66, ct: 1101</t>
  </si>
  <si>
    <t>time: 1784, err: 79, ct: 1124</t>
  </si>
  <si>
    <t>time: 1786, err: 66, ct: 1102</t>
  </si>
  <si>
    <t>time: 1598, err: 79, ct: 1125</t>
  </si>
  <si>
    <t>time: 1414, err: 66, ct: 1103</t>
  </si>
  <si>
    <t>time: 1600, err: 79, ct: 1126</t>
  </si>
  <si>
    <t>time: 1600, err: 66, ct: 1104</t>
  </si>
  <si>
    <t>time: 3442, err: 79, ct: 1127</t>
  </si>
  <si>
    <t>time: 2528, err: 66, ct: 1105</t>
  </si>
  <si>
    <t>time: 1788, err: 79, ct: 1128</t>
  </si>
  <si>
    <t>time: 1602, err: 66, ct: 1106</t>
  </si>
  <si>
    <t>time: 3438, err: 79, ct: 1129</t>
  </si>
  <si>
    <t>time: 1786, err: 66, ct: 1107</t>
  </si>
  <si>
    <t>time: 4364, err: 79, ct: 1130</t>
  </si>
  <si>
    <t>time: 1598, err: 66, ct: 1108</t>
  </si>
  <si>
    <t>time: 2702, err: 79, ct: 1131</t>
  </si>
  <si>
    <t>time: 1602, err: 66, ct: 1109</t>
  </si>
  <si>
    <t>time: 1414, err: 79, ct: 1132</t>
  </si>
  <si>
    <t>time: 2522, err: 66, ct: 1110</t>
  </si>
  <si>
    <t>time: 5588, err: 79, ct: 1133</t>
  </si>
  <si>
    <t>time: 1598, err: 66, ct: 1111</t>
  </si>
  <si>
    <t>time: 1420, err: 79, ct: 1134</t>
  </si>
  <si>
    <t>time: 4546, err: 66, ct: 1112</t>
  </si>
  <si>
    <t>time: 1600, err: 79, ct: 1135</t>
  </si>
  <si>
    <t>time: 1600, err: 66, ct: 1113</t>
  </si>
  <si>
    <t>time: 6150, err: 79, ct: 1136</t>
  </si>
  <si>
    <t>time: 1604, err: 66, ct: 1114</t>
  </si>
  <si>
    <t>time: 1790, err: 79, ct: 1137</t>
  </si>
  <si>
    <t>time: 1604, err: 66, ct: 1115</t>
  </si>
  <si>
    <t>time: 1600, err: 79, ct: 1138</t>
  </si>
  <si>
    <t>time: 1780, err: 66, ct: 1116</t>
  </si>
  <si>
    <t>time: 4408, err: 79, ct: 1139</t>
  </si>
  <si>
    <t>time: 1598, err: 66, ct: 1117</t>
  </si>
  <si>
    <t>time: 3446, err: 79, ct: 1140</t>
  </si>
  <si>
    <t>time: 1598, err: 66, ct: 1118</t>
  </si>
  <si>
    <t>time: 1966, err: 80, ct: 1142</t>
  </si>
  <si>
    <t>time: 1782, err: 66, ct: 1119</t>
  </si>
  <si>
    <t>time: 2522, err: 80, ct: 1143</t>
  </si>
  <si>
    <t>time: 1600, err: 66, ct: 1120</t>
  </si>
  <si>
    <t>time: 3556, err: 81, ct: 1145</t>
  </si>
  <si>
    <t>time: 1600, err: 66, ct: 1121</t>
  </si>
  <si>
    <t>time: 18428, err: 83, ct: 1148</t>
  </si>
  <si>
    <t>time: 2522, err: 66, ct: 1122</t>
  </si>
  <si>
    <t>time: 17294, err: 83, ct: 1149</t>
  </si>
  <si>
    <t>time: 1782, err: 66, ct: 1123</t>
  </si>
  <si>
    <t>time: 1600, err: 83, ct: 1150</t>
  </si>
  <si>
    <t>time: 1600, err: 66, ct: 1124</t>
  </si>
  <si>
    <t>time: 8124, err: 83, ct: 1151</t>
  </si>
  <si>
    <t>time: 1596, err: 66, ct: 1125</t>
  </si>
  <si>
    <t>time: 1602, err: 83, ct: 1152</t>
  </si>
  <si>
    <t>time: 1786, err: 66, ct: 1126</t>
  </si>
  <si>
    <t>time: 6252, err: 83, ct: 1153</t>
  </si>
  <si>
    <t>time: 2524, err: 66, ct: 1127</t>
  </si>
  <si>
    <t>time: 4382, err: 83, ct: 1154</t>
  </si>
  <si>
    <t>time: 1602, err: 66, ct: 1128</t>
  </si>
  <si>
    <t>time: 2522, err: 83, ct: 1155</t>
  </si>
  <si>
    <t>time: 2704, err: 67, ct: 1130</t>
  </si>
  <si>
    <t>time: 7214, err: 83, ct: 1156</t>
  </si>
  <si>
    <t>time: 1596, err: 67, ct: 1131</t>
  </si>
  <si>
    <t>time: 1782, err: 85, ct: 1159</t>
  </si>
  <si>
    <t>time: 1788, err: 67, ct: 1132</t>
  </si>
  <si>
    <t>time: 5282, err: 85, ct: 1160</t>
  </si>
  <si>
    <t>time: 1602, err: 67, ct: 1133</t>
  </si>
  <si>
    <t>time: 1782, err: 85, ct: 1161</t>
  </si>
  <si>
    <t>time: 1602, err: 67, ct: 1134</t>
  </si>
  <si>
    <t>time: 6222, err: 85, ct: 1162</t>
  </si>
  <si>
    <t>time: 3254, err: 67, ct: 1135</t>
  </si>
  <si>
    <t>time: 1604, err: 85, ct: 1163</t>
  </si>
  <si>
    <t>time: 2704, err: 67, ct: 1136</t>
  </si>
  <si>
    <t>time: 5278, err: 85, ct: 1164</t>
  </si>
  <si>
    <t>time: 1598, err: 67, ct: 1137</t>
  </si>
  <si>
    <t>time: 1786, err: 85, ct: 1165</t>
  </si>
  <si>
    <t>time: 1412, err: 67, ct: 1138</t>
  </si>
  <si>
    <t>time: 1606, err: 85, ct: 1166</t>
  </si>
  <si>
    <t>time: 2704, err: 68, ct: 1140</t>
  </si>
  <si>
    <t>time: 6232, err: 85, ct: 1167</t>
  </si>
  <si>
    <t>time: 1600, err: 68, ct: 1141</t>
  </si>
  <si>
    <t>time: 4364, err: 85, ct: 1168</t>
  </si>
  <si>
    <t>time: 1788, err: 68, ct: 1142</t>
  </si>
  <si>
    <t>time: 5310, err: 85, ct: 1169</t>
  </si>
  <si>
    <t>time: 1600, err: 68, ct: 1143</t>
  </si>
  <si>
    <t>time: 17332, err: 85, ct: 1170</t>
  </si>
  <si>
    <t>time: 1600, err: 68, ct: 1144</t>
  </si>
  <si>
    <t>time: 2528, err: 85, ct: 1171</t>
  </si>
  <si>
    <t>time: 2704, err: 68, ct: 1145</t>
  </si>
  <si>
    <t>time: 1232, err: 86, ct: 1173</t>
  </si>
  <si>
    <t>time: 1606, err: 68, ct: 1146</t>
  </si>
  <si>
    <t>time: 3454, err: 86, ct: 1174</t>
  </si>
  <si>
    <t>time: 1600, err: 68, ct: 1147</t>
  </si>
  <si>
    <t>time: 1780, err: 87, ct: 1176</t>
  </si>
  <si>
    <t>time: 1602, err: 68, ct: 1148</t>
  </si>
  <si>
    <t>time: 2526, err: 87, ct: 1177</t>
  </si>
  <si>
    <t>time: 1782, err: 68, ct: 1149</t>
  </si>
  <si>
    <t>time: 1786, err: 88, ct: 1179</t>
  </si>
  <si>
    <t>time: 5190, err: 68, ct: 1150</t>
  </si>
  <si>
    <t>time: 2526, err: 88, ct: 1180</t>
  </si>
  <si>
    <t>time: 1784, err: 68, ct: 1151</t>
  </si>
  <si>
    <t>time: 1968, err: 94, ct: 1187</t>
  </si>
  <si>
    <t>time: 1600, err: 68, ct: 1152</t>
  </si>
  <si>
    <t>time: 1966, err: 97, ct: 1191</t>
  </si>
  <si>
    <t>time: 1714, err: 68, ct: 1153</t>
  </si>
  <si>
    <t>time: 7142, err: 98, ct: 1193</t>
  </si>
  <si>
    <t>time: 2520, err: 68, ct: 1154</t>
  </si>
  <si>
    <t>time: 1598, err: 68, ct: 1155</t>
  </si>
  <si>
    <t>time: 2706, err: 69, ct: 1157</t>
  </si>
  <si>
    <t>time: 1598, err: 69, ct: 1158</t>
  </si>
  <si>
    <t>time: 2520, err: 70, ct: 1160</t>
  </si>
  <si>
    <t>time: 1598, err: 70, ct: 1161</t>
  </si>
  <si>
    <t>time: 3440, err: 70, ct: 1162</t>
  </si>
  <si>
    <t>time: 1598, err: 70, ct: 1163</t>
  </si>
  <si>
    <t>time: 2700, err: 71, ct: 1165</t>
  </si>
  <si>
    <t>time: 1604, err: 71, ct: 1166</t>
  </si>
  <si>
    <t>time: 1784, err: 71, ct: 1167</t>
  </si>
  <si>
    <t>time: 1600, err: 71, ct: 1168</t>
  </si>
  <si>
    <t>time: 1600, err: 71, ct: 1169</t>
  </si>
  <si>
    <t>time: 1784, err: 72, ct: 1171</t>
  </si>
  <si>
    <t>time: 1602, err: 72, ct: 1172</t>
  </si>
  <si>
    <t>time: 1784, err: 72, ct: 1173</t>
  </si>
  <si>
    <t>time: 1598, err: 72, ct: 1174</t>
  </si>
  <si>
    <t>time: 1600, err: 72, ct: 1175</t>
  </si>
  <si>
    <t>time: 7276, err: 72, ct: 1176</t>
  </si>
  <si>
    <t>time: 1414, err: 72, ct: 1177</t>
  </si>
  <si>
    <t>time: 1598, err: 72, ct: 1178</t>
  </si>
  <si>
    <t>time: 5284, err: 72, ct: 1179</t>
  </si>
  <si>
    <t>time: 1780, err: 72, ct: 1180</t>
  </si>
  <si>
    <t>time: 1600, err: 72, ct: 1181</t>
  </si>
  <si>
    <t>time: 1594, err: 72, ct: 1182</t>
  </si>
  <si>
    <t>time: 1786, err: 72, ct: 1183</t>
  </si>
  <si>
    <t>time: 4288, err: 72, ct: 1184</t>
  </si>
  <si>
    <t>time: 1784, err: 73, ct: 1186</t>
  </si>
  <si>
    <t>time: 3438, err: 73, ct: 1187</t>
  </si>
  <si>
    <t>time: 1782, err: 73, ct: 1188</t>
  </si>
  <si>
    <t>time: 2520, err: 73, ct: 1189</t>
  </si>
  <si>
    <t>time: 5354, err: 73, ct: 1190</t>
  </si>
  <si>
    <t>time: 2522, err: 73, ct: 1191</t>
  </si>
  <si>
    <t>time: 1600, err: 73, ct: 1192</t>
  </si>
  <si>
    <t>time: 1786, err: 73, ct: 1193</t>
  </si>
  <si>
    <t>time: 1600, err: 73, ct: 1194</t>
  </si>
  <si>
    <t>time: 1600, err: 73, ct: 1195</t>
  </si>
  <si>
    <t>time: 8100, err: 73, ct: 1196</t>
  </si>
  <si>
    <t>time: 1602, err: 73, ct: 1197</t>
  </si>
  <si>
    <t>time: 1782, err: 73, ct: 1198</t>
  </si>
  <si>
    <t>time: 4372, err: 73, ct: 1199</t>
  </si>
  <si>
    <t>time: 9946, err: 73, ct: 1200</t>
  </si>
  <si>
    <t>time: 1596, err: 73, ct: 1201</t>
  </si>
  <si>
    <t>time: 1602, err: 73, ct: 1202</t>
  </si>
  <si>
    <t>time: 3622, err: 73, ct: 1203</t>
  </si>
  <si>
    <t>time: 1598, err: 73, ct: 1204</t>
  </si>
  <si>
    <t>time: 1596, err: 73, ct: 1205</t>
  </si>
  <si>
    <t>time: 2706, err: 74, ct: 1207</t>
  </si>
  <si>
    <t>time: 2522, err: 74, ct: 1208</t>
  </si>
  <si>
    <t>time: 1784, err: 75, ct: 1210</t>
  </si>
  <si>
    <t>time: 3458, err: 75, ct: 1211</t>
  </si>
  <si>
    <t>time: 4542, err: 76, ct: 1213</t>
  </si>
  <si>
    <t>time: 1596, err: 78, ct: 1216</t>
  </si>
  <si>
    <t>time: 2520, err: 78, ct: 1217</t>
  </si>
  <si>
    <t>time: 3440, err: 78, ct: 1218</t>
  </si>
  <si>
    <t>time: 2520, err: 78, ct: 1219</t>
  </si>
  <si>
    <t>time: 4544, err: 78, ct: 1220</t>
  </si>
  <si>
    <t>time: 5216, err: 78, ct: 1221</t>
  </si>
  <si>
    <t>time: 1964, err: 88, ct: 1232</t>
  </si>
  <si>
    <t>time: 2340, err: 95, ct: 1240</t>
  </si>
  <si>
    <t>time: 5466, err: 97, ct: 1243</t>
  </si>
  <si>
    <t>time: 1972, err: 101, ct: 1248</t>
  </si>
  <si>
    <t>time: 3070, err: 106, ct: 1254</t>
  </si>
  <si>
    <t>40 Meters Height</t>
  </si>
  <si>
    <t>50 Meters Height</t>
  </si>
  <si>
    <t>60 Meters Height</t>
  </si>
  <si>
    <t>time</t>
  </si>
  <si>
    <t xml:space="preserve"> err</t>
  </si>
  <si>
    <t xml:space="preserve"> ct</t>
  </si>
  <si>
    <t>70 Meters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</si>
</sst>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Menlo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0" fillId="0" borderId="0" xfId="0" applyAlignment="1"/>
    <xf numFmtId="0" fontId="2" fillId="0" borderId="1" xfId="0" applyFont="1" applyBorder="1" applyAlignment="1"/>
    <xf numFmtId="0" fontId="1" fillId="0" borderId="8" xfId="0" applyFont="1" applyFill="1" applyBorder="1" applyAlignment="1">
      <alignment horizontal="right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 applyBorder="1" applyAlignment="1">
      <alignment horizont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1" fillId="0" borderId="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7FE9-BD5A-4F9C-803F-209B44E23118}">
  <dimension ref="A1:H10"/>
  <sheetViews>
    <sheetView workbookViewId="0">
      <selection activeCell="B2" sqref="B2:C2"/>
    </sheetView>
  </sheetViews>
  <sheetFormatPr defaultRowHeight="15"/>
  <cols>
    <col min="5" max="5" width="16" customWidth="1"/>
  </cols>
  <sheetData>
    <row r="1" spans="1:8">
      <c r="B1" t="s">
        <v>0</v>
      </c>
      <c r="C1" t="s">
        <v>1</v>
      </c>
      <c r="D1" t="s">
        <v>2</v>
      </c>
      <c r="F1" t="s">
        <v>3</v>
      </c>
      <c r="G1" t="s">
        <v>0</v>
      </c>
      <c r="H1" t="s">
        <v>1</v>
      </c>
    </row>
    <row r="2" spans="1:8">
      <c r="A2" t="s">
        <v>4</v>
      </c>
      <c r="B2">
        <v>51.449607</v>
      </c>
      <c r="C2">
        <v>-0.27042699999999997</v>
      </c>
      <c r="D2">
        <v>0</v>
      </c>
      <c r="F2" t="s">
        <v>5</v>
      </c>
      <c r="G2">
        <v>1.4350000000000001E-3</v>
      </c>
      <c r="H2">
        <v>2.3E-3</v>
      </c>
    </row>
    <row r="3" spans="1:8">
      <c r="A3" t="s">
        <v>6</v>
      </c>
      <c r="B3">
        <v>51.449607</v>
      </c>
      <c r="C3">
        <v>-0.272727</v>
      </c>
      <c r="D3">
        <v>159.38</v>
      </c>
      <c r="F3" t="s">
        <v>7</v>
      </c>
      <c r="G3">
        <v>1.014698233E-3</v>
      </c>
      <c r="H3">
        <v>1.626345599E-3</v>
      </c>
    </row>
    <row r="4" spans="1:8">
      <c r="A4" t="s">
        <v>8</v>
      </c>
      <c r="B4">
        <v>51.449607</v>
      </c>
      <c r="C4">
        <v>-0.268127</v>
      </c>
      <c r="D4">
        <v>159.38</v>
      </c>
    </row>
    <row r="5" spans="1:8">
      <c r="A5" t="s">
        <v>9</v>
      </c>
      <c r="B5">
        <v>51.451042000000001</v>
      </c>
      <c r="C5">
        <v>-0.27042699999999997</v>
      </c>
      <c r="D5">
        <v>159.56</v>
      </c>
    </row>
    <row r="6" spans="1:8">
      <c r="A6" t="s">
        <v>10</v>
      </c>
      <c r="B6">
        <v>51.448172</v>
      </c>
      <c r="C6">
        <v>-0.27042699999999997</v>
      </c>
      <c r="D6">
        <v>159.56</v>
      </c>
    </row>
    <row r="7" spans="1:8">
      <c r="A7" t="s">
        <v>11</v>
      </c>
      <c r="B7">
        <v>51.448592300000001</v>
      </c>
      <c r="C7">
        <v>-0.2720533456</v>
      </c>
      <c r="D7">
        <v>159.47999999999999</v>
      </c>
    </row>
    <row r="8" spans="1:8">
      <c r="A8" t="s">
        <v>12</v>
      </c>
      <c r="B8">
        <v>51.448592300000001</v>
      </c>
      <c r="C8">
        <v>-0.26880065440000001</v>
      </c>
      <c r="D8">
        <v>159.47999999999999</v>
      </c>
    </row>
    <row r="9" spans="1:8">
      <c r="A9" t="s">
        <v>13</v>
      </c>
      <c r="B9">
        <v>51.450621699999999</v>
      </c>
      <c r="C9">
        <v>-0.2720533456</v>
      </c>
      <c r="D9">
        <v>159.47999999999999</v>
      </c>
    </row>
    <row r="10" spans="1:8">
      <c r="A10" t="s">
        <v>14</v>
      </c>
      <c r="B10">
        <v>51.450621699999999</v>
      </c>
      <c r="C10">
        <v>-0.26880065440000001</v>
      </c>
      <c r="D10">
        <v>159.47999999999999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DD0C-14FA-4238-AF4C-8E2EC652F86D}">
  <dimension ref="A1:AO1908"/>
  <sheetViews>
    <sheetView topLeftCell="AJ1" workbookViewId="0">
      <selection activeCell="AO1" sqref="AO1:AO1048576"/>
    </sheetView>
  </sheetViews>
  <sheetFormatPr defaultRowHeight="15"/>
  <cols>
    <col min="1" max="1" width="9.140625" style="5"/>
    <col min="2" max="2" width="28.42578125" style="5" customWidth="1"/>
    <col min="3" max="3" width="29.140625" style="5" customWidth="1"/>
    <col min="4" max="4" width="29" style="5" customWidth="1"/>
    <col min="5" max="5" width="26.5703125" style="5" customWidth="1"/>
    <col min="6" max="7" width="9.140625" style="5"/>
    <col min="8" max="9" width="25.28515625" style="5" customWidth="1"/>
    <col min="10" max="10" width="28.85546875" style="5" customWidth="1"/>
    <col min="11" max="11" width="26.5703125" style="5" customWidth="1"/>
    <col min="12" max="13" width="9.140625" style="5"/>
    <col min="14" max="14" width="26.5703125" style="5" customWidth="1"/>
    <col min="15" max="15" width="25.85546875" style="5" customWidth="1"/>
    <col min="16" max="16" width="26.42578125" style="5" customWidth="1"/>
    <col min="17" max="17" width="28.140625" style="5" customWidth="1"/>
    <col min="18" max="18" width="9.140625" style="5"/>
    <col min="20" max="20" width="39.42578125" customWidth="1"/>
    <col min="21" max="21" width="40" customWidth="1"/>
    <col min="22" max="22" width="41.7109375" customWidth="1"/>
    <col min="23" max="23" width="37" customWidth="1"/>
    <col min="24" max="24" width="9.140625" style="5"/>
    <col min="25" max="25" width="12.5703125"/>
    <col min="26" max="26" width="36.7109375" customWidth="1"/>
    <col min="27" max="27" width="39.5703125" customWidth="1"/>
    <col min="28" max="28" width="40.7109375" customWidth="1"/>
    <col min="29" max="29" width="39.28515625" customWidth="1"/>
    <col min="30" max="30" width="9.140625" style="5"/>
    <col min="31" max="31" width="12.5703125"/>
    <col min="32" max="32" width="39" customWidth="1"/>
    <col min="33" max="33" width="37.85546875" customWidth="1"/>
    <col min="34" max="34" width="41" customWidth="1"/>
    <col min="35" max="35" width="41.140625" customWidth="1"/>
    <col min="36" max="36" width="9.140625" style="5"/>
    <col min="37" max="37" width="12.5703125"/>
    <col min="38" max="38" width="35.85546875" customWidth="1"/>
    <col min="39" max="39" width="36.7109375" customWidth="1"/>
    <col min="40" max="40" width="34.85546875" customWidth="1"/>
    <col min="41" max="41" width="32.140625" customWidth="1"/>
    <col min="42" max="16384" width="9.140625" style="5"/>
  </cols>
  <sheetData>
    <row r="1" spans="1:41" ht="16.5" thickBot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/>
      <c r="G1" s="3" t="s">
        <v>20</v>
      </c>
      <c r="H1" s="3" t="s">
        <v>16</v>
      </c>
      <c r="I1" s="3" t="s">
        <v>17</v>
      </c>
      <c r="J1" s="3" t="s">
        <v>18</v>
      </c>
      <c r="K1" s="3" t="s">
        <v>19</v>
      </c>
      <c r="L1" s="3"/>
      <c r="M1" s="3" t="s">
        <v>21</v>
      </c>
      <c r="N1" s="3" t="s">
        <v>16</v>
      </c>
      <c r="O1" s="3" t="s">
        <v>17</v>
      </c>
      <c r="P1" s="3" t="s">
        <v>18</v>
      </c>
      <c r="Q1" s="3" t="s">
        <v>19</v>
      </c>
      <c r="S1" t="s">
        <v>9044</v>
      </c>
      <c r="T1" t="s">
        <v>16</v>
      </c>
      <c r="U1" t="s">
        <v>17</v>
      </c>
      <c r="V1" t="s">
        <v>18</v>
      </c>
      <c r="W1" t="s">
        <v>19</v>
      </c>
      <c r="Y1" t="s">
        <v>12882</v>
      </c>
      <c r="Z1" t="s">
        <v>16</v>
      </c>
      <c r="AA1" t="s">
        <v>17</v>
      </c>
      <c r="AB1" t="s">
        <v>18</v>
      </c>
      <c r="AC1" t="s">
        <v>19</v>
      </c>
      <c r="AE1" t="s">
        <v>16144</v>
      </c>
      <c r="AF1" t="s">
        <v>16</v>
      </c>
      <c r="AG1" t="s">
        <v>17</v>
      </c>
      <c r="AH1" t="s">
        <v>18</v>
      </c>
      <c r="AI1" t="s">
        <v>19</v>
      </c>
      <c r="AK1" t="s">
        <v>18960</v>
      </c>
      <c r="AL1" t="s">
        <v>16</v>
      </c>
      <c r="AM1" t="s">
        <v>17</v>
      </c>
      <c r="AN1" t="s">
        <v>18</v>
      </c>
      <c r="AO1" t="s">
        <v>19</v>
      </c>
    </row>
    <row r="2" spans="1:41" ht="16.5" thickBot="1">
      <c r="A2" s="3"/>
      <c r="B2" s="6" t="s">
        <v>22</v>
      </c>
      <c r="C2" s="6" t="s">
        <v>23</v>
      </c>
      <c r="D2" s="6" t="s">
        <v>24</v>
      </c>
      <c r="E2" s="6" t="s">
        <v>25</v>
      </c>
      <c r="F2" s="3"/>
      <c r="G2" s="3"/>
      <c r="H2" s="6" t="s">
        <v>26</v>
      </c>
      <c r="I2" s="6" t="s">
        <v>27</v>
      </c>
      <c r="J2" s="6" t="s">
        <v>28</v>
      </c>
      <c r="K2" s="6" t="s">
        <v>29</v>
      </c>
      <c r="L2" s="3"/>
      <c r="M2" s="3"/>
      <c r="N2" s="6" t="s">
        <v>30</v>
      </c>
      <c r="O2" s="6" t="s">
        <v>31</v>
      </c>
      <c r="P2" s="6" t="s">
        <v>32</v>
      </c>
      <c r="Q2" s="6" t="s">
        <v>33</v>
      </c>
      <c r="T2" s="17" t="s">
        <v>9045</v>
      </c>
      <c r="U2" s="17" t="s">
        <v>9046</v>
      </c>
      <c r="V2" s="17" t="s">
        <v>9047</v>
      </c>
      <c r="W2" s="17" t="s">
        <v>9048</v>
      </c>
      <c r="Z2" s="17" t="s">
        <v>12883</v>
      </c>
      <c r="AA2" s="17" t="s">
        <v>12884</v>
      </c>
      <c r="AB2" s="17" t="s">
        <v>12885</v>
      </c>
      <c r="AC2" s="17" t="s">
        <v>12886</v>
      </c>
      <c r="AF2" s="17" t="s">
        <v>16145</v>
      </c>
      <c r="AG2" s="17" t="s">
        <v>16146</v>
      </c>
      <c r="AH2" s="17" t="s">
        <v>16147</v>
      </c>
      <c r="AI2" s="17" t="s">
        <v>16148</v>
      </c>
      <c r="AL2" s="17" t="s">
        <v>18961</v>
      </c>
      <c r="AM2" s="17" t="s">
        <v>18962</v>
      </c>
      <c r="AN2" s="17" t="s">
        <v>18963</v>
      </c>
      <c r="AO2" s="17" t="s">
        <v>18964</v>
      </c>
    </row>
    <row r="3" spans="1:41" ht="16.5" thickBot="1">
      <c r="A3" s="3"/>
      <c r="B3" s="6" t="s">
        <v>34</v>
      </c>
      <c r="C3" s="6" t="s">
        <v>35</v>
      </c>
      <c r="D3" s="6" t="s">
        <v>36</v>
      </c>
      <c r="E3" s="6" t="s">
        <v>37</v>
      </c>
      <c r="F3" s="3"/>
      <c r="G3" s="3"/>
      <c r="H3" s="6" t="s">
        <v>38</v>
      </c>
      <c r="I3" s="6" t="s">
        <v>39</v>
      </c>
      <c r="J3" s="6" t="s">
        <v>40</v>
      </c>
      <c r="K3" s="6" t="s">
        <v>41</v>
      </c>
      <c r="L3" s="3"/>
      <c r="M3" s="3"/>
      <c r="N3" s="6" t="s">
        <v>42</v>
      </c>
      <c r="O3" s="6" t="s">
        <v>43</v>
      </c>
      <c r="P3" s="6" t="s">
        <v>44</v>
      </c>
      <c r="Q3" s="6" t="s">
        <v>45</v>
      </c>
      <c r="T3" s="17" t="s">
        <v>9049</v>
      </c>
      <c r="U3" s="17" t="s">
        <v>9050</v>
      </c>
      <c r="V3" s="17" t="s">
        <v>9051</v>
      </c>
      <c r="W3" s="17" t="s">
        <v>9052</v>
      </c>
      <c r="Z3" s="17" t="s">
        <v>12887</v>
      </c>
      <c r="AA3" s="17" t="s">
        <v>12888</v>
      </c>
      <c r="AB3" s="17" t="s">
        <v>12889</v>
      </c>
      <c r="AC3" s="17" t="s">
        <v>12890</v>
      </c>
      <c r="AF3" s="17" t="s">
        <v>16149</v>
      </c>
      <c r="AG3" s="17" t="s">
        <v>16150</v>
      </c>
      <c r="AH3" s="17" t="s">
        <v>16151</v>
      </c>
      <c r="AI3" s="17" t="s">
        <v>16152</v>
      </c>
      <c r="AL3" s="17" t="s">
        <v>18965</v>
      </c>
      <c r="AM3" s="17" t="s">
        <v>18966</v>
      </c>
      <c r="AN3" s="17" t="s">
        <v>18967</v>
      </c>
      <c r="AO3" s="17" t="s">
        <v>18968</v>
      </c>
    </row>
    <row r="4" spans="1:41" ht="16.5" thickBot="1">
      <c r="A4" s="3"/>
      <c r="B4" s="6" t="s">
        <v>46</v>
      </c>
      <c r="C4" s="6" t="s">
        <v>47</v>
      </c>
      <c r="D4" s="6" t="s">
        <v>48</v>
      </c>
      <c r="E4" s="6" t="s">
        <v>49</v>
      </c>
      <c r="F4" s="3"/>
      <c r="G4" s="3"/>
      <c r="H4" s="6" t="s">
        <v>50</v>
      </c>
      <c r="I4" s="6" t="s">
        <v>51</v>
      </c>
      <c r="J4" s="6" t="s">
        <v>52</v>
      </c>
      <c r="K4" s="6" t="s">
        <v>53</v>
      </c>
      <c r="L4" s="3"/>
      <c r="M4" s="3"/>
      <c r="N4" s="3"/>
      <c r="O4" s="6" t="s">
        <v>54</v>
      </c>
      <c r="P4" s="6" t="s">
        <v>55</v>
      </c>
      <c r="Q4" s="6" t="s">
        <v>56</v>
      </c>
      <c r="T4" s="17" t="s">
        <v>9053</v>
      </c>
      <c r="U4" s="17" t="s">
        <v>9054</v>
      </c>
      <c r="V4" s="17" t="s">
        <v>9055</v>
      </c>
      <c r="W4" s="17" t="s">
        <v>9056</v>
      </c>
      <c r="Z4" s="17" t="s">
        <v>12891</v>
      </c>
      <c r="AA4" s="17" t="s">
        <v>12892</v>
      </c>
      <c r="AB4" s="17" t="s">
        <v>12893</v>
      </c>
      <c r="AC4" s="17" t="s">
        <v>12894</v>
      </c>
      <c r="AF4" s="17" t="s">
        <v>16153</v>
      </c>
      <c r="AG4" s="17" t="s">
        <v>16154</v>
      </c>
      <c r="AH4" s="17" t="s">
        <v>16155</v>
      </c>
      <c r="AI4" s="17" t="s">
        <v>16156</v>
      </c>
      <c r="AL4" s="17" t="s">
        <v>18969</v>
      </c>
      <c r="AM4" s="17" t="s">
        <v>18970</v>
      </c>
      <c r="AN4" s="17" t="s">
        <v>18971</v>
      </c>
      <c r="AO4" s="17" t="s">
        <v>18972</v>
      </c>
    </row>
    <row r="5" spans="1:41" ht="16.5" thickBot="1">
      <c r="A5" s="3"/>
      <c r="B5" s="6" t="s">
        <v>57</v>
      </c>
      <c r="C5" s="6" t="s">
        <v>58</v>
      </c>
      <c r="D5" s="6" t="s">
        <v>59</v>
      </c>
      <c r="E5" s="6" t="s">
        <v>60</v>
      </c>
      <c r="F5" s="3"/>
      <c r="G5" s="3"/>
      <c r="H5" s="6" t="s">
        <v>61</v>
      </c>
      <c r="I5" s="6" t="s">
        <v>62</v>
      </c>
      <c r="J5" s="6" t="s">
        <v>63</v>
      </c>
      <c r="K5" s="6" t="s">
        <v>64</v>
      </c>
      <c r="L5" s="3"/>
      <c r="M5" s="3"/>
      <c r="N5" s="3"/>
      <c r="O5" s="6" t="s">
        <v>65</v>
      </c>
      <c r="P5" s="6" t="s">
        <v>66</v>
      </c>
      <c r="Q5" s="6" t="s">
        <v>67</v>
      </c>
      <c r="T5" s="17" t="s">
        <v>9057</v>
      </c>
      <c r="U5" s="17" t="s">
        <v>9058</v>
      </c>
      <c r="V5" s="17" t="s">
        <v>9059</v>
      </c>
      <c r="W5" s="17" t="s">
        <v>9060</v>
      </c>
      <c r="Z5" s="17" t="s">
        <v>12895</v>
      </c>
      <c r="AA5" s="17" t="s">
        <v>12896</v>
      </c>
      <c r="AB5" s="17" t="s">
        <v>12897</v>
      </c>
      <c r="AC5" s="17" t="s">
        <v>12898</v>
      </c>
      <c r="AF5" s="17" t="s">
        <v>16157</v>
      </c>
      <c r="AG5" s="17" t="s">
        <v>16158</v>
      </c>
      <c r="AH5" s="17" t="s">
        <v>16159</v>
      </c>
      <c r="AI5" s="17" t="s">
        <v>16160</v>
      </c>
      <c r="AL5" s="17" t="s">
        <v>18973</v>
      </c>
      <c r="AM5" s="17" t="s">
        <v>18974</v>
      </c>
      <c r="AN5" s="17" t="s">
        <v>18975</v>
      </c>
      <c r="AO5" s="17" t="s">
        <v>18976</v>
      </c>
    </row>
    <row r="6" spans="1:41" ht="16.5" thickBot="1">
      <c r="A6" s="3"/>
      <c r="B6" s="6" t="s">
        <v>68</v>
      </c>
      <c r="C6" s="6" t="s">
        <v>69</v>
      </c>
      <c r="D6" s="6" t="s">
        <v>70</v>
      </c>
      <c r="E6" s="6" t="s">
        <v>71</v>
      </c>
      <c r="F6" s="3"/>
      <c r="G6" s="3"/>
      <c r="H6" s="6" t="s">
        <v>72</v>
      </c>
      <c r="I6" s="6" t="s">
        <v>73</v>
      </c>
      <c r="J6" s="6" t="s">
        <v>74</v>
      </c>
      <c r="K6" s="6" t="s">
        <v>75</v>
      </c>
      <c r="L6" s="3"/>
      <c r="M6" s="3"/>
      <c r="N6" s="6" t="s">
        <v>76</v>
      </c>
      <c r="O6" s="6" t="s">
        <v>77</v>
      </c>
      <c r="P6" s="6" t="s">
        <v>78</v>
      </c>
      <c r="Q6" s="6" t="s">
        <v>79</v>
      </c>
      <c r="T6" s="17" t="s">
        <v>9061</v>
      </c>
      <c r="U6" s="17" t="s">
        <v>9062</v>
      </c>
      <c r="V6" s="17" t="s">
        <v>9063</v>
      </c>
      <c r="W6" s="17" t="s">
        <v>9064</v>
      </c>
      <c r="Z6" s="17" t="s">
        <v>12899</v>
      </c>
      <c r="AA6" s="17" t="s">
        <v>12900</v>
      </c>
      <c r="AB6" s="17" t="s">
        <v>12901</v>
      </c>
      <c r="AC6" s="17" t="s">
        <v>12902</v>
      </c>
      <c r="AF6" s="17" t="s">
        <v>16161</v>
      </c>
      <c r="AG6" s="17" t="s">
        <v>16162</v>
      </c>
      <c r="AH6" s="17" t="s">
        <v>16163</v>
      </c>
      <c r="AI6" s="17" t="s">
        <v>16164</v>
      </c>
      <c r="AL6" s="17" t="s">
        <v>18977</v>
      </c>
      <c r="AM6" s="17" t="s">
        <v>18978</v>
      </c>
      <c r="AN6" s="17" t="s">
        <v>18979</v>
      </c>
      <c r="AO6" s="17" t="s">
        <v>18980</v>
      </c>
    </row>
    <row r="7" spans="1:41" ht="16.5" thickBot="1">
      <c r="A7" s="3"/>
      <c r="B7" s="6" t="s">
        <v>80</v>
      </c>
      <c r="C7" s="6" t="s">
        <v>81</v>
      </c>
      <c r="D7" s="6" t="s">
        <v>82</v>
      </c>
      <c r="E7" s="6" t="s">
        <v>83</v>
      </c>
      <c r="F7" s="3"/>
      <c r="G7" s="3"/>
      <c r="H7" s="6" t="s">
        <v>84</v>
      </c>
      <c r="I7" s="6" t="s">
        <v>85</v>
      </c>
      <c r="J7" s="6" t="s">
        <v>86</v>
      </c>
      <c r="K7" s="6" t="s">
        <v>87</v>
      </c>
      <c r="L7" s="3"/>
      <c r="M7" s="3"/>
      <c r="N7" s="3"/>
      <c r="O7" s="6" t="s">
        <v>88</v>
      </c>
      <c r="P7" s="6" t="s">
        <v>89</v>
      </c>
      <c r="Q7" s="6" t="s">
        <v>90</v>
      </c>
      <c r="T7" s="17" t="s">
        <v>9065</v>
      </c>
      <c r="U7" s="17" t="s">
        <v>9066</v>
      </c>
      <c r="V7" s="17" t="s">
        <v>9067</v>
      </c>
      <c r="W7" s="17" t="s">
        <v>9068</v>
      </c>
      <c r="Z7" s="17" t="s">
        <v>12903</v>
      </c>
      <c r="AA7" s="17" t="s">
        <v>12904</v>
      </c>
      <c r="AB7" s="17" t="s">
        <v>12905</v>
      </c>
      <c r="AC7" s="17" t="s">
        <v>12906</v>
      </c>
      <c r="AF7" s="17" t="s">
        <v>16165</v>
      </c>
      <c r="AG7" s="17" t="s">
        <v>16166</v>
      </c>
      <c r="AH7" s="17" t="s">
        <v>16167</v>
      </c>
      <c r="AI7" s="17" t="s">
        <v>16168</v>
      </c>
      <c r="AL7" s="17" t="s">
        <v>18981</v>
      </c>
      <c r="AM7" s="17" t="s">
        <v>18982</v>
      </c>
      <c r="AN7" s="17" t="s">
        <v>18983</v>
      </c>
      <c r="AO7" s="17" t="s">
        <v>18984</v>
      </c>
    </row>
    <row r="8" spans="1:41" ht="16.5" thickBot="1">
      <c r="A8" s="3"/>
      <c r="B8" s="6" t="s">
        <v>91</v>
      </c>
      <c r="C8" s="6" t="s">
        <v>92</v>
      </c>
      <c r="D8" s="6" t="s">
        <v>93</v>
      </c>
      <c r="E8" s="6" t="s">
        <v>94</v>
      </c>
      <c r="F8" s="3"/>
      <c r="G8" s="3"/>
      <c r="H8" s="6" t="s">
        <v>95</v>
      </c>
      <c r="I8" s="6" t="s">
        <v>96</v>
      </c>
      <c r="J8" s="6" t="s">
        <v>97</v>
      </c>
      <c r="K8" s="6" t="s">
        <v>98</v>
      </c>
      <c r="L8" s="3"/>
      <c r="M8" s="3"/>
      <c r="N8" s="6" t="s">
        <v>99</v>
      </c>
      <c r="O8" s="6" t="s">
        <v>100</v>
      </c>
      <c r="P8" s="6" t="s">
        <v>101</v>
      </c>
      <c r="Q8" s="6" t="s">
        <v>102</v>
      </c>
      <c r="T8" s="17" t="s">
        <v>9069</v>
      </c>
      <c r="U8" s="17" t="s">
        <v>9070</v>
      </c>
      <c r="V8" s="17" t="s">
        <v>9071</v>
      </c>
      <c r="W8" s="17" t="s">
        <v>9072</v>
      </c>
      <c r="Z8" s="17" t="s">
        <v>12907</v>
      </c>
      <c r="AA8" s="17" t="s">
        <v>12908</v>
      </c>
      <c r="AB8" s="17" t="s">
        <v>12909</v>
      </c>
      <c r="AC8" s="17" t="s">
        <v>12910</v>
      </c>
      <c r="AF8" s="17" t="s">
        <v>16169</v>
      </c>
      <c r="AG8" s="17" t="s">
        <v>16170</v>
      </c>
      <c r="AH8" s="17" t="s">
        <v>16171</v>
      </c>
      <c r="AI8" s="17" t="s">
        <v>16172</v>
      </c>
      <c r="AL8" s="17" t="s">
        <v>18985</v>
      </c>
      <c r="AM8" s="17" t="s">
        <v>18986</v>
      </c>
      <c r="AN8" s="17" t="s">
        <v>18987</v>
      </c>
      <c r="AO8" s="17" t="s">
        <v>18988</v>
      </c>
    </row>
    <row r="9" spans="1:41" ht="16.5" thickBot="1">
      <c r="A9" s="3"/>
      <c r="B9" s="6" t="s">
        <v>103</v>
      </c>
      <c r="C9" s="6" t="s">
        <v>104</v>
      </c>
      <c r="D9" s="6" t="s">
        <v>105</v>
      </c>
      <c r="E9" s="6" t="s">
        <v>106</v>
      </c>
      <c r="F9" s="3"/>
      <c r="G9" s="3"/>
      <c r="H9" s="6" t="s">
        <v>107</v>
      </c>
      <c r="I9" s="6" t="s">
        <v>108</v>
      </c>
      <c r="J9" s="6" t="s">
        <v>109</v>
      </c>
      <c r="K9" s="6" t="s">
        <v>110</v>
      </c>
      <c r="L9" s="3"/>
      <c r="M9" s="3"/>
      <c r="N9" s="6" t="s">
        <v>111</v>
      </c>
      <c r="O9" s="6" t="s">
        <v>112</v>
      </c>
      <c r="P9" s="6" t="s">
        <v>113</v>
      </c>
      <c r="Q9" s="6" t="s">
        <v>114</v>
      </c>
      <c r="T9" s="17" t="s">
        <v>9073</v>
      </c>
      <c r="U9" s="17" t="s">
        <v>9074</v>
      </c>
      <c r="V9" s="17" t="s">
        <v>9075</v>
      </c>
      <c r="W9" s="17" t="s">
        <v>9076</v>
      </c>
      <c r="Z9" s="17" t="s">
        <v>12911</v>
      </c>
      <c r="AA9" s="17" t="s">
        <v>12912</v>
      </c>
      <c r="AB9" s="17" t="s">
        <v>12913</v>
      </c>
      <c r="AC9" s="17" t="s">
        <v>12914</v>
      </c>
      <c r="AF9" s="17" t="s">
        <v>16173</v>
      </c>
      <c r="AG9" s="17" t="s">
        <v>16174</v>
      </c>
      <c r="AH9" s="17" t="s">
        <v>16175</v>
      </c>
      <c r="AI9" s="17" t="s">
        <v>16176</v>
      </c>
      <c r="AL9" s="17" t="s">
        <v>18989</v>
      </c>
      <c r="AM9" s="17" t="s">
        <v>18990</v>
      </c>
      <c r="AN9" s="17" t="s">
        <v>18991</v>
      </c>
      <c r="AO9" s="17" t="s">
        <v>18992</v>
      </c>
    </row>
    <row r="10" spans="1:41" ht="16.5" thickBot="1">
      <c r="A10" s="3"/>
      <c r="B10" s="6" t="s">
        <v>115</v>
      </c>
      <c r="C10" s="6" t="s">
        <v>116</v>
      </c>
      <c r="D10" s="6" t="s">
        <v>117</v>
      </c>
      <c r="E10" s="6" t="s">
        <v>118</v>
      </c>
      <c r="F10" s="3"/>
      <c r="G10" s="3"/>
      <c r="H10" s="6" t="s">
        <v>119</v>
      </c>
      <c r="I10" s="6" t="s">
        <v>120</v>
      </c>
      <c r="J10" s="6" t="s">
        <v>121</v>
      </c>
      <c r="K10" s="6" t="s">
        <v>122</v>
      </c>
      <c r="L10" s="3"/>
      <c r="M10" s="3"/>
      <c r="N10" s="6" t="s">
        <v>123</v>
      </c>
      <c r="O10" s="6" t="s">
        <v>124</v>
      </c>
      <c r="P10" s="6" t="s">
        <v>125</v>
      </c>
      <c r="Q10" s="6" t="s">
        <v>126</v>
      </c>
      <c r="T10" s="17" t="s">
        <v>9077</v>
      </c>
      <c r="U10" s="17" t="s">
        <v>9078</v>
      </c>
      <c r="V10" s="17" t="s">
        <v>9079</v>
      </c>
      <c r="W10" s="17" t="s">
        <v>9080</v>
      </c>
      <c r="Z10" s="17" t="s">
        <v>12915</v>
      </c>
      <c r="AA10" s="17" t="s">
        <v>12916</v>
      </c>
      <c r="AB10" s="17" t="s">
        <v>12917</v>
      </c>
      <c r="AC10" s="17" t="s">
        <v>12918</v>
      </c>
      <c r="AF10" s="17" t="s">
        <v>16177</v>
      </c>
      <c r="AG10" s="17" t="s">
        <v>16178</v>
      </c>
      <c r="AH10" s="17" t="s">
        <v>16179</v>
      </c>
      <c r="AI10" s="17" t="s">
        <v>16180</v>
      </c>
      <c r="AL10" s="17" t="s">
        <v>18993</v>
      </c>
      <c r="AM10" s="17" t="s">
        <v>18994</v>
      </c>
      <c r="AN10" s="17" t="s">
        <v>18995</v>
      </c>
      <c r="AO10" s="17" t="s">
        <v>18996</v>
      </c>
    </row>
    <row r="11" spans="1:41" ht="16.5" thickBot="1">
      <c r="A11" s="3"/>
      <c r="B11" s="6" t="s">
        <v>127</v>
      </c>
      <c r="C11" s="6" t="s">
        <v>128</v>
      </c>
      <c r="D11" s="6" t="s">
        <v>129</v>
      </c>
      <c r="E11" s="6" t="s">
        <v>130</v>
      </c>
      <c r="F11" s="3"/>
      <c r="G11" s="3"/>
      <c r="H11" s="6" t="s">
        <v>131</v>
      </c>
      <c r="I11" s="6" t="s">
        <v>132</v>
      </c>
      <c r="J11" s="6" t="s">
        <v>133</v>
      </c>
      <c r="K11" s="6" t="s">
        <v>134</v>
      </c>
      <c r="L11" s="3"/>
      <c r="M11" s="3"/>
      <c r="N11" s="6" t="s">
        <v>135</v>
      </c>
      <c r="O11" s="6" t="s">
        <v>136</v>
      </c>
      <c r="P11" s="6" t="s">
        <v>137</v>
      </c>
      <c r="Q11" s="6" t="s">
        <v>138</v>
      </c>
      <c r="T11" s="17" t="s">
        <v>9081</v>
      </c>
      <c r="U11" s="17" t="s">
        <v>9082</v>
      </c>
      <c r="V11" s="17" t="s">
        <v>9083</v>
      </c>
      <c r="W11" s="17" t="s">
        <v>9084</v>
      </c>
      <c r="Z11" s="17" t="s">
        <v>12919</v>
      </c>
      <c r="AA11" s="17" t="s">
        <v>12920</v>
      </c>
      <c r="AB11" s="17" t="s">
        <v>12921</v>
      </c>
      <c r="AC11" s="17" t="s">
        <v>12922</v>
      </c>
      <c r="AF11" s="17" t="s">
        <v>16181</v>
      </c>
      <c r="AG11" s="17" t="s">
        <v>16182</v>
      </c>
      <c r="AH11" s="17" t="s">
        <v>16183</v>
      </c>
      <c r="AI11" s="17" t="s">
        <v>16184</v>
      </c>
      <c r="AL11" s="17" t="s">
        <v>18997</v>
      </c>
      <c r="AM11" s="17" t="s">
        <v>18998</v>
      </c>
      <c r="AN11" s="17" t="s">
        <v>18999</v>
      </c>
      <c r="AO11" s="17" t="s">
        <v>19000</v>
      </c>
    </row>
    <row r="12" spans="1:41" ht="16.5" thickBot="1">
      <c r="A12" s="3"/>
      <c r="B12" s="6" t="s">
        <v>139</v>
      </c>
      <c r="C12" s="6" t="s">
        <v>140</v>
      </c>
      <c r="D12" s="6" t="s">
        <v>141</v>
      </c>
      <c r="E12" s="6" t="s">
        <v>142</v>
      </c>
      <c r="F12" s="3"/>
      <c r="G12" s="3"/>
      <c r="H12" s="6" t="s">
        <v>143</v>
      </c>
      <c r="I12" s="6" t="s">
        <v>144</v>
      </c>
      <c r="J12" s="6" t="s">
        <v>145</v>
      </c>
      <c r="K12" s="6" t="s">
        <v>146</v>
      </c>
      <c r="L12" s="3"/>
      <c r="M12" s="3"/>
      <c r="N12" s="6" t="s">
        <v>147</v>
      </c>
      <c r="O12" s="6" t="s">
        <v>148</v>
      </c>
      <c r="P12" s="6" t="s">
        <v>149</v>
      </c>
      <c r="Q12" s="6" t="s">
        <v>150</v>
      </c>
      <c r="T12" s="17" t="s">
        <v>9085</v>
      </c>
      <c r="U12" s="17" t="s">
        <v>9086</v>
      </c>
      <c r="V12" s="17" t="s">
        <v>9087</v>
      </c>
      <c r="W12" s="17" t="s">
        <v>9088</v>
      </c>
      <c r="Z12" s="17" t="s">
        <v>12923</v>
      </c>
      <c r="AA12" s="17" t="s">
        <v>12924</v>
      </c>
      <c r="AB12" s="17" t="s">
        <v>12925</v>
      </c>
      <c r="AC12" s="17" t="s">
        <v>12926</v>
      </c>
      <c r="AF12" s="17" t="s">
        <v>16185</v>
      </c>
      <c r="AG12" s="17" t="s">
        <v>16186</v>
      </c>
      <c r="AH12" s="17" t="s">
        <v>16187</v>
      </c>
      <c r="AI12" s="17" t="s">
        <v>16188</v>
      </c>
      <c r="AL12" s="17" t="s">
        <v>19001</v>
      </c>
      <c r="AM12" s="17" t="s">
        <v>19002</v>
      </c>
      <c r="AN12" s="17" t="s">
        <v>19003</v>
      </c>
      <c r="AO12" s="17" t="s">
        <v>19004</v>
      </c>
    </row>
    <row r="13" spans="1:41" ht="16.5" thickBot="1">
      <c r="A13" s="3"/>
      <c r="B13" s="6" t="s">
        <v>151</v>
      </c>
      <c r="C13" s="6" t="s">
        <v>152</v>
      </c>
      <c r="D13" s="6" t="s">
        <v>153</v>
      </c>
      <c r="E13" s="6" t="s">
        <v>154</v>
      </c>
      <c r="F13" s="3"/>
      <c r="G13" s="3"/>
      <c r="H13" s="6" t="s">
        <v>155</v>
      </c>
      <c r="I13" s="6" t="s">
        <v>156</v>
      </c>
      <c r="J13" s="6" t="s">
        <v>157</v>
      </c>
      <c r="K13" s="6" t="s">
        <v>158</v>
      </c>
      <c r="L13" s="3"/>
      <c r="M13" s="3"/>
      <c r="N13" s="6" t="s">
        <v>159</v>
      </c>
      <c r="O13" s="6" t="s">
        <v>160</v>
      </c>
      <c r="P13" s="6" t="s">
        <v>161</v>
      </c>
      <c r="Q13" s="6" t="s">
        <v>162</v>
      </c>
      <c r="T13" s="17" t="s">
        <v>9089</v>
      </c>
      <c r="U13" s="17" t="s">
        <v>9090</v>
      </c>
      <c r="V13" s="17" t="s">
        <v>9091</v>
      </c>
      <c r="W13" s="17" t="s">
        <v>9092</v>
      </c>
      <c r="Z13" s="17" t="s">
        <v>12927</v>
      </c>
      <c r="AA13" s="17" t="s">
        <v>12928</v>
      </c>
      <c r="AB13" s="17" t="s">
        <v>12929</v>
      </c>
      <c r="AC13" s="17" t="s">
        <v>12930</v>
      </c>
      <c r="AF13" s="17" t="s">
        <v>16189</v>
      </c>
      <c r="AG13" s="17" t="s">
        <v>16190</v>
      </c>
      <c r="AH13" s="17" t="s">
        <v>16191</v>
      </c>
      <c r="AI13" s="17" t="s">
        <v>16192</v>
      </c>
      <c r="AL13" s="17" t="s">
        <v>19005</v>
      </c>
      <c r="AM13" s="17" t="s">
        <v>19006</v>
      </c>
      <c r="AN13" s="17" t="s">
        <v>19007</v>
      </c>
      <c r="AO13" s="17" t="s">
        <v>19008</v>
      </c>
    </row>
    <row r="14" spans="1:41" ht="16.5" thickBot="1">
      <c r="A14" s="3"/>
      <c r="B14" s="6" t="s">
        <v>163</v>
      </c>
      <c r="C14" s="6" t="s">
        <v>164</v>
      </c>
      <c r="D14" s="6" t="s">
        <v>165</v>
      </c>
      <c r="E14" s="6" t="s">
        <v>166</v>
      </c>
      <c r="F14" s="3"/>
      <c r="G14" s="3"/>
      <c r="H14" s="6" t="s">
        <v>167</v>
      </c>
      <c r="I14" s="6" t="s">
        <v>168</v>
      </c>
      <c r="J14" s="6" t="s">
        <v>169</v>
      </c>
      <c r="K14" s="6" t="s">
        <v>170</v>
      </c>
      <c r="L14" s="3"/>
      <c r="M14" s="3"/>
      <c r="N14" s="6" t="s">
        <v>171</v>
      </c>
      <c r="O14" s="6" t="s">
        <v>172</v>
      </c>
      <c r="P14" s="6" t="s">
        <v>173</v>
      </c>
      <c r="Q14" s="6" t="s">
        <v>174</v>
      </c>
      <c r="T14" s="17" t="s">
        <v>9093</v>
      </c>
      <c r="U14" s="17" t="s">
        <v>9094</v>
      </c>
      <c r="V14" s="17" t="s">
        <v>9095</v>
      </c>
      <c r="W14" s="17" t="s">
        <v>9096</v>
      </c>
      <c r="Z14" s="17" t="s">
        <v>12931</v>
      </c>
      <c r="AA14" s="17" t="s">
        <v>12932</v>
      </c>
      <c r="AB14" s="17" t="s">
        <v>12933</v>
      </c>
      <c r="AC14" s="17" t="s">
        <v>12934</v>
      </c>
      <c r="AF14" s="17" t="s">
        <v>16193</v>
      </c>
      <c r="AG14" s="17" t="s">
        <v>16194</v>
      </c>
      <c r="AH14" s="17" t="s">
        <v>16195</v>
      </c>
      <c r="AI14" s="17" t="s">
        <v>16196</v>
      </c>
      <c r="AL14" s="17" t="s">
        <v>19009</v>
      </c>
      <c r="AM14" s="17" t="s">
        <v>19010</v>
      </c>
      <c r="AN14" s="17" t="s">
        <v>19011</v>
      </c>
      <c r="AO14" s="17" t="s">
        <v>19012</v>
      </c>
    </row>
    <row r="15" spans="1:41" ht="16.5" thickBot="1">
      <c r="A15" s="3"/>
      <c r="B15" s="6" t="s">
        <v>175</v>
      </c>
      <c r="C15" s="6" t="s">
        <v>176</v>
      </c>
      <c r="D15" s="6" t="s">
        <v>177</v>
      </c>
      <c r="E15" s="6" t="s">
        <v>178</v>
      </c>
      <c r="F15" s="3"/>
      <c r="G15" s="3"/>
      <c r="H15" s="6" t="s">
        <v>179</v>
      </c>
      <c r="I15" s="6" t="s">
        <v>180</v>
      </c>
      <c r="J15" s="6" t="s">
        <v>181</v>
      </c>
      <c r="K15" s="6" t="s">
        <v>182</v>
      </c>
      <c r="L15" s="3"/>
      <c r="M15" s="3"/>
      <c r="N15" s="6" t="s">
        <v>183</v>
      </c>
      <c r="O15" s="6" t="s">
        <v>184</v>
      </c>
      <c r="P15" s="6" t="s">
        <v>185</v>
      </c>
      <c r="Q15" s="6" t="s">
        <v>186</v>
      </c>
      <c r="T15" s="17" t="s">
        <v>9097</v>
      </c>
      <c r="U15" s="17" t="s">
        <v>9098</v>
      </c>
      <c r="V15" s="17" t="s">
        <v>9099</v>
      </c>
      <c r="W15" s="17" t="s">
        <v>9100</v>
      </c>
      <c r="Z15" s="17" t="s">
        <v>12935</v>
      </c>
      <c r="AA15" s="17" t="s">
        <v>12936</v>
      </c>
      <c r="AB15" s="17" t="s">
        <v>12937</v>
      </c>
      <c r="AC15" s="17" t="s">
        <v>12938</v>
      </c>
      <c r="AF15" s="17" t="s">
        <v>16197</v>
      </c>
      <c r="AG15" s="17" t="s">
        <v>16198</v>
      </c>
      <c r="AH15" s="17" t="s">
        <v>16199</v>
      </c>
      <c r="AI15" s="17" t="s">
        <v>16200</v>
      </c>
      <c r="AL15" s="17" t="s">
        <v>19013</v>
      </c>
      <c r="AM15" s="17" t="s">
        <v>19014</v>
      </c>
      <c r="AN15" s="17" t="s">
        <v>19015</v>
      </c>
      <c r="AO15" s="17" t="s">
        <v>19016</v>
      </c>
    </row>
    <row r="16" spans="1:41" ht="16.5" thickBot="1">
      <c r="A16" s="3"/>
      <c r="B16" s="6" t="s">
        <v>187</v>
      </c>
      <c r="C16" s="6" t="s">
        <v>188</v>
      </c>
      <c r="D16" s="6" t="s">
        <v>189</v>
      </c>
      <c r="E16" s="6" t="s">
        <v>190</v>
      </c>
      <c r="F16" s="3"/>
      <c r="G16" s="3"/>
      <c r="H16" s="6" t="s">
        <v>191</v>
      </c>
      <c r="I16" s="6" t="s">
        <v>192</v>
      </c>
      <c r="J16" s="6" t="s">
        <v>193</v>
      </c>
      <c r="K16" s="6" t="s">
        <v>194</v>
      </c>
      <c r="L16" s="3"/>
      <c r="M16" s="3"/>
      <c r="N16" s="6" t="s">
        <v>195</v>
      </c>
      <c r="O16" s="6" t="s">
        <v>196</v>
      </c>
      <c r="P16" s="6" t="s">
        <v>197</v>
      </c>
      <c r="Q16" s="6" t="s">
        <v>198</v>
      </c>
      <c r="T16" s="17" t="s">
        <v>9101</v>
      </c>
      <c r="U16" s="17" t="s">
        <v>9102</v>
      </c>
      <c r="V16" s="17" t="s">
        <v>9103</v>
      </c>
      <c r="W16" s="17" t="s">
        <v>9104</v>
      </c>
      <c r="Z16" s="17" t="s">
        <v>12939</v>
      </c>
      <c r="AA16" s="17" t="s">
        <v>12940</v>
      </c>
      <c r="AB16" s="17" t="s">
        <v>12941</v>
      </c>
      <c r="AC16" s="17" t="s">
        <v>12942</v>
      </c>
      <c r="AF16" s="17" t="s">
        <v>16201</v>
      </c>
      <c r="AG16" s="17" t="s">
        <v>16202</v>
      </c>
      <c r="AH16" s="17" t="s">
        <v>16203</v>
      </c>
      <c r="AI16" s="17" t="s">
        <v>16204</v>
      </c>
      <c r="AL16" s="17" t="s">
        <v>19017</v>
      </c>
      <c r="AM16" s="17" t="s">
        <v>19018</v>
      </c>
      <c r="AN16" s="17" t="s">
        <v>19019</v>
      </c>
      <c r="AO16" s="17" t="s">
        <v>19020</v>
      </c>
    </row>
    <row r="17" spans="1:41" ht="16.5" thickBot="1">
      <c r="A17" s="3"/>
      <c r="B17" s="6" t="s">
        <v>199</v>
      </c>
      <c r="C17" s="6" t="s">
        <v>200</v>
      </c>
      <c r="D17" s="6" t="s">
        <v>201</v>
      </c>
      <c r="E17" s="6" t="s">
        <v>202</v>
      </c>
      <c r="F17" s="3"/>
      <c r="G17" s="3"/>
      <c r="H17" s="6" t="s">
        <v>203</v>
      </c>
      <c r="I17" s="6" t="s">
        <v>204</v>
      </c>
      <c r="J17" s="6" t="s">
        <v>205</v>
      </c>
      <c r="K17" s="6" t="s">
        <v>206</v>
      </c>
      <c r="L17" s="3"/>
      <c r="M17" s="3"/>
      <c r="N17" s="6" t="s">
        <v>207</v>
      </c>
      <c r="O17" s="6" t="s">
        <v>208</v>
      </c>
      <c r="P17" s="6" t="s">
        <v>209</v>
      </c>
      <c r="Q17" s="6" t="s">
        <v>210</v>
      </c>
      <c r="T17" s="17" t="s">
        <v>9105</v>
      </c>
      <c r="U17" s="17" t="s">
        <v>9106</v>
      </c>
      <c r="V17" s="17" t="s">
        <v>9107</v>
      </c>
      <c r="W17" s="17" t="s">
        <v>9108</v>
      </c>
      <c r="Z17" s="17" t="s">
        <v>12943</v>
      </c>
      <c r="AA17" s="17" t="s">
        <v>12944</v>
      </c>
      <c r="AB17" s="17" t="s">
        <v>12945</v>
      </c>
      <c r="AC17" s="17" t="s">
        <v>12946</v>
      </c>
      <c r="AF17" s="17" t="s">
        <v>16205</v>
      </c>
      <c r="AG17" s="17" t="s">
        <v>16206</v>
      </c>
      <c r="AH17" s="17" t="s">
        <v>16207</v>
      </c>
      <c r="AI17" s="17" t="s">
        <v>16208</v>
      </c>
      <c r="AL17" s="17" t="s">
        <v>19021</v>
      </c>
      <c r="AM17" s="17" t="s">
        <v>19022</v>
      </c>
      <c r="AN17" s="17" t="s">
        <v>19023</v>
      </c>
      <c r="AO17" s="17" t="s">
        <v>19024</v>
      </c>
    </row>
    <row r="18" spans="1:41" ht="16.5" thickBot="1">
      <c r="A18" s="3"/>
      <c r="B18" s="6" t="s">
        <v>211</v>
      </c>
      <c r="C18" s="6" t="s">
        <v>212</v>
      </c>
      <c r="D18" s="6" t="s">
        <v>213</v>
      </c>
      <c r="E18" s="6" t="s">
        <v>214</v>
      </c>
      <c r="F18" s="3"/>
      <c r="G18" s="3"/>
      <c r="H18" s="6" t="s">
        <v>215</v>
      </c>
      <c r="I18" s="6" t="s">
        <v>216</v>
      </c>
      <c r="J18" s="6" t="s">
        <v>217</v>
      </c>
      <c r="K18" s="6" t="s">
        <v>218</v>
      </c>
      <c r="L18" s="3"/>
      <c r="M18" s="3"/>
      <c r="N18" s="6" t="s">
        <v>219</v>
      </c>
      <c r="O18" s="6" t="s">
        <v>220</v>
      </c>
      <c r="P18" s="6" t="s">
        <v>221</v>
      </c>
      <c r="Q18" s="6" t="s">
        <v>222</v>
      </c>
      <c r="T18" s="17" t="s">
        <v>9109</v>
      </c>
      <c r="U18" s="17" t="s">
        <v>9110</v>
      </c>
      <c r="V18" s="17" t="s">
        <v>9111</v>
      </c>
      <c r="W18" s="17" t="s">
        <v>9112</v>
      </c>
      <c r="Z18" s="17" t="s">
        <v>12947</v>
      </c>
      <c r="AA18" s="17" t="s">
        <v>12948</v>
      </c>
      <c r="AB18" s="17" t="s">
        <v>12949</v>
      </c>
      <c r="AC18" s="17" t="s">
        <v>12950</v>
      </c>
      <c r="AF18" s="17" t="s">
        <v>16209</v>
      </c>
      <c r="AG18" s="17" t="s">
        <v>16210</v>
      </c>
      <c r="AH18" s="17" t="s">
        <v>16211</v>
      </c>
      <c r="AI18" s="17" t="s">
        <v>16212</v>
      </c>
      <c r="AL18" s="17" t="s">
        <v>19025</v>
      </c>
      <c r="AM18" s="17" t="s">
        <v>19026</v>
      </c>
      <c r="AN18" s="17" t="s">
        <v>19027</v>
      </c>
      <c r="AO18" s="17" t="s">
        <v>19028</v>
      </c>
    </row>
    <row r="19" spans="1:41" ht="16.5" thickBot="1">
      <c r="A19" s="3"/>
      <c r="B19" s="6" t="s">
        <v>223</v>
      </c>
      <c r="C19" s="6" t="s">
        <v>224</v>
      </c>
      <c r="D19" s="6" t="s">
        <v>225</v>
      </c>
      <c r="E19" s="6" t="s">
        <v>226</v>
      </c>
      <c r="F19" s="3"/>
      <c r="G19" s="3"/>
      <c r="H19" s="6" t="s">
        <v>227</v>
      </c>
      <c r="I19" s="6" t="s">
        <v>228</v>
      </c>
      <c r="J19" s="6" t="s">
        <v>229</v>
      </c>
      <c r="K19" s="6" t="s">
        <v>230</v>
      </c>
      <c r="L19" s="3"/>
      <c r="M19" s="3"/>
      <c r="N19" s="6" t="s">
        <v>231</v>
      </c>
      <c r="O19" s="6" t="s">
        <v>232</v>
      </c>
      <c r="P19" s="6" t="s">
        <v>233</v>
      </c>
      <c r="Q19" s="6" t="s">
        <v>234</v>
      </c>
      <c r="T19" s="17" t="s">
        <v>9113</v>
      </c>
      <c r="U19" s="17" t="s">
        <v>9114</v>
      </c>
      <c r="V19" s="17" t="s">
        <v>9115</v>
      </c>
      <c r="W19" s="17" t="s">
        <v>9116</v>
      </c>
      <c r="Z19" s="17" t="s">
        <v>12951</v>
      </c>
      <c r="AA19" s="17" t="s">
        <v>12952</v>
      </c>
      <c r="AB19" s="17" t="s">
        <v>12953</v>
      </c>
      <c r="AC19" s="17" t="s">
        <v>12954</v>
      </c>
      <c r="AF19" s="17" t="s">
        <v>16213</v>
      </c>
      <c r="AG19" s="17" t="s">
        <v>16214</v>
      </c>
      <c r="AH19" s="17" t="s">
        <v>16215</v>
      </c>
      <c r="AI19" s="17" t="s">
        <v>16216</v>
      </c>
      <c r="AL19" s="17" t="s">
        <v>19029</v>
      </c>
      <c r="AM19" s="17" t="s">
        <v>19030</v>
      </c>
      <c r="AN19" s="17" t="s">
        <v>19031</v>
      </c>
      <c r="AO19" s="17" t="s">
        <v>19032</v>
      </c>
    </row>
    <row r="20" spans="1:41" ht="16.5" thickBot="1">
      <c r="A20" s="3"/>
      <c r="B20" s="6" t="s">
        <v>235</v>
      </c>
      <c r="C20" s="6" t="s">
        <v>236</v>
      </c>
      <c r="D20" s="6" t="s">
        <v>237</v>
      </c>
      <c r="E20" s="6" t="s">
        <v>238</v>
      </c>
      <c r="F20" s="3"/>
      <c r="G20" s="3"/>
      <c r="H20" s="6" t="s">
        <v>239</v>
      </c>
      <c r="I20" s="6" t="s">
        <v>240</v>
      </c>
      <c r="J20" s="6" t="s">
        <v>241</v>
      </c>
      <c r="K20" s="6" t="s">
        <v>242</v>
      </c>
      <c r="L20" s="3"/>
      <c r="M20" s="3"/>
      <c r="N20" s="6" t="s">
        <v>243</v>
      </c>
      <c r="O20" s="6" t="s">
        <v>244</v>
      </c>
      <c r="P20" s="6" t="s">
        <v>245</v>
      </c>
      <c r="Q20" s="6" t="s">
        <v>246</v>
      </c>
      <c r="T20" s="17" t="s">
        <v>9117</v>
      </c>
      <c r="U20" s="17" t="s">
        <v>9118</v>
      </c>
      <c r="V20" s="17" t="s">
        <v>9119</v>
      </c>
      <c r="W20" s="17" t="s">
        <v>9120</v>
      </c>
      <c r="Z20" s="17" t="s">
        <v>12955</v>
      </c>
      <c r="AA20" s="17" t="s">
        <v>12956</v>
      </c>
      <c r="AB20" s="17" t="s">
        <v>12957</v>
      </c>
      <c r="AC20" s="17" t="s">
        <v>12958</v>
      </c>
      <c r="AF20" s="17" t="s">
        <v>16217</v>
      </c>
      <c r="AG20" s="17" t="s">
        <v>16218</v>
      </c>
      <c r="AH20" s="17" t="s">
        <v>16219</v>
      </c>
      <c r="AI20" s="17" t="s">
        <v>16220</v>
      </c>
      <c r="AL20" s="17" t="s">
        <v>19033</v>
      </c>
      <c r="AM20" s="17" t="s">
        <v>19034</v>
      </c>
      <c r="AN20" s="17" t="s">
        <v>19035</v>
      </c>
      <c r="AO20" s="17" t="s">
        <v>19036</v>
      </c>
    </row>
    <row r="21" spans="1:41" ht="16.5" thickBot="1">
      <c r="A21" s="3"/>
      <c r="B21" s="6" t="s">
        <v>247</v>
      </c>
      <c r="C21" s="6" t="s">
        <v>248</v>
      </c>
      <c r="D21" s="6" t="s">
        <v>249</v>
      </c>
      <c r="E21" s="6" t="s">
        <v>250</v>
      </c>
      <c r="F21" s="3"/>
      <c r="G21" s="3"/>
      <c r="H21" s="6" t="s">
        <v>251</v>
      </c>
      <c r="I21" s="6" t="s">
        <v>252</v>
      </c>
      <c r="J21" s="6" t="s">
        <v>253</v>
      </c>
      <c r="K21" s="6" t="s">
        <v>254</v>
      </c>
      <c r="L21" s="3"/>
      <c r="M21" s="3"/>
      <c r="N21" s="6" t="s">
        <v>255</v>
      </c>
      <c r="O21" s="6" t="s">
        <v>256</v>
      </c>
      <c r="P21" s="6" t="s">
        <v>257</v>
      </c>
      <c r="Q21" s="6" t="s">
        <v>258</v>
      </c>
      <c r="T21" s="17" t="s">
        <v>9121</v>
      </c>
      <c r="U21" s="17" t="s">
        <v>9122</v>
      </c>
      <c r="V21" s="17" t="s">
        <v>9123</v>
      </c>
      <c r="W21" s="17" t="s">
        <v>9124</v>
      </c>
      <c r="Z21" s="17" t="s">
        <v>12959</v>
      </c>
      <c r="AA21" s="17" t="s">
        <v>12960</v>
      </c>
      <c r="AB21" s="17" t="s">
        <v>12961</v>
      </c>
      <c r="AC21" s="17" t="s">
        <v>12962</v>
      </c>
      <c r="AF21" s="17" t="s">
        <v>16221</v>
      </c>
      <c r="AG21" s="17" t="s">
        <v>16222</v>
      </c>
      <c r="AH21" s="17" t="s">
        <v>16223</v>
      </c>
      <c r="AI21" s="17" t="s">
        <v>16224</v>
      </c>
      <c r="AL21" s="17" t="s">
        <v>19037</v>
      </c>
      <c r="AM21" s="17" t="s">
        <v>19038</v>
      </c>
      <c r="AN21" s="17" t="s">
        <v>19039</v>
      </c>
      <c r="AO21" s="17" t="s">
        <v>19040</v>
      </c>
    </row>
    <row r="22" spans="1:41" ht="16.5" thickBot="1">
      <c r="A22" s="3"/>
      <c r="B22" s="6" t="s">
        <v>259</v>
      </c>
      <c r="C22" s="6" t="s">
        <v>260</v>
      </c>
      <c r="D22" s="6" t="s">
        <v>261</v>
      </c>
      <c r="E22" s="6" t="s">
        <v>262</v>
      </c>
      <c r="F22" s="3"/>
      <c r="G22" s="3"/>
      <c r="H22" s="6" t="s">
        <v>263</v>
      </c>
      <c r="I22" s="6" t="s">
        <v>264</v>
      </c>
      <c r="J22" s="6" t="s">
        <v>265</v>
      </c>
      <c r="K22" s="6" t="s">
        <v>266</v>
      </c>
      <c r="L22" s="3"/>
      <c r="M22" s="3"/>
      <c r="N22" s="6" t="s">
        <v>267</v>
      </c>
      <c r="O22" s="6" t="s">
        <v>268</v>
      </c>
      <c r="P22" s="6" t="s">
        <v>269</v>
      </c>
      <c r="Q22" s="6" t="s">
        <v>270</v>
      </c>
      <c r="T22" s="17" t="s">
        <v>9125</v>
      </c>
      <c r="U22" s="17" t="s">
        <v>9126</v>
      </c>
      <c r="V22" s="17" t="s">
        <v>9127</v>
      </c>
      <c r="W22" s="17" t="s">
        <v>9128</v>
      </c>
      <c r="Z22" s="17" t="s">
        <v>12963</v>
      </c>
      <c r="AA22" s="17" t="s">
        <v>12964</v>
      </c>
      <c r="AB22" s="17" t="s">
        <v>12965</v>
      </c>
      <c r="AC22" s="17" t="s">
        <v>12966</v>
      </c>
      <c r="AF22" s="17" t="s">
        <v>16225</v>
      </c>
      <c r="AG22" s="17" t="s">
        <v>16226</v>
      </c>
      <c r="AH22" s="17" t="s">
        <v>16227</v>
      </c>
      <c r="AI22" s="17" t="s">
        <v>16228</v>
      </c>
      <c r="AL22" s="17" t="s">
        <v>19041</v>
      </c>
      <c r="AM22" s="17" t="s">
        <v>19042</v>
      </c>
      <c r="AN22" s="17" t="s">
        <v>19043</v>
      </c>
      <c r="AO22" s="17" t="s">
        <v>19044</v>
      </c>
    </row>
    <row r="23" spans="1:41" ht="16.5" thickBot="1">
      <c r="A23" s="3"/>
      <c r="B23" s="6" t="s">
        <v>271</v>
      </c>
      <c r="C23" s="6" t="s">
        <v>272</v>
      </c>
      <c r="D23" s="6" t="s">
        <v>273</v>
      </c>
      <c r="E23" s="6" t="s">
        <v>274</v>
      </c>
      <c r="F23" s="3"/>
      <c r="G23" s="3"/>
      <c r="H23" s="6" t="s">
        <v>275</v>
      </c>
      <c r="I23" s="6" t="s">
        <v>276</v>
      </c>
      <c r="J23" s="6" t="s">
        <v>277</v>
      </c>
      <c r="K23" s="6" t="s">
        <v>278</v>
      </c>
      <c r="L23" s="3"/>
      <c r="M23" s="3"/>
      <c r="N23" s="6" t="s">
        <v>279</v>
      </c>
      <c r="O23" s="6" t="s">
        <v>280</v>
      </c>
      <c r="P23" s="6" t="s">
        <v>281</v>
      </c>
      <c r="Q23" s="6" t="s">
        <v>282</v>
      </c>
      <c r="T23" s="17" t="s">
        <v>9129</v>
      </c>
      <c r="U23" s="17" t="s">
        <v>9130</v>
      </c>
      <c r="V23" s="17" t="s">
        <v>9131</v>
      </c>
      <c r="W23" s="17" t="s">
        <v>9132</v>
      </c>
      <c r="Z23" s="17" t="s">
        <v>12967</v>
      </c>
      <c r="AA23" s="17" t="s">
        <v>12968</v>
      </c>
      <c r="AB23" s="17" t="s">
        <v>12969</v>
      </c>
      <c r="AC23" s="17" t="s">
        <v>12970</v>
      </c>
      <c r="AF23" s="17" t="s">
        <v>16229</v>
      </c>
      <c r="AG23" s="17" t="s">
        <v>16230</v>
      </c>
      <c r="AH23" s="17" t="s">
        <v>16231</v>
      </c>
      <c r="AI23" s="17" t="s">
        <v>16232</v>
      </c>
      <c r="AL23" s="17" t="s">
        <v>19045</v>
      </c>
      <c r="AM23" s="17" t="s">
        <v>19046</v>
      </c>
      <c r="AN23" s="17" t="s">
        <v>19047</v>
      </c>
      <c r="AO23" s="17" t="s">
        <v>19048</v>
      </c>
    </row>
    <row r="24" spans="1:41" ht="16.5" thickBot="1">
      <c r="A24" s="3"/>
      <c r="B24" s="6" t="s">
        <v>283</v>
      </c>
      <c r="C24" s="6" t="s">
        <v>284</v>
      </c>
      <c r="D24" s="6" t="s">
        <v>285</v>
      </c>
      <c r="E24" s="6" t="s">
        <v>286</v>
      </c>
      <c r="F24" s="3"/>
      <c r="G24" s="3"/>
      <c r="H24" s="6" t="s">
        <v>287</v>
      </c>
      <c r="I24" s="6" t="s">
        <v>288</v>
      </c>
      <c r="J24" s="6" t="s">
        <v>289</v>
      </c>
      <c r="K24" s="6" t="s">
        <v>290</v>
      </c>
      <c r="L24" s="3"/>
      <c r="M24" s="3"/>
      <c r="N24" s="6" t="s">
        <v>291</v>
      </c>
      <c r="O24" s="6" t="s">
        <v>292</v>
      </c>
      <c r="P24" s="6" t="s">
        <v>293</v>
      </c>
      <c r="Q24" s="6" t="s">
        <v>294</v>
      </c>
      <c r="T24" s="17" t="s">
        <v>9133</v>
      </c>
      <c r="U24" s="17" t="s">
        <v>9134</v>
      </c>
      <c r="V24" s="17" t="s">
        <v>9135</v>
      </c>
      <c r="W24" s="17" t="s">
        <v>9136</v>
      </c>
      <c r="Z24" s="17" t="s">
        <v>12971</v>
      </c>
      <c r="AA24" s="17" t="s">
        <v>12972</v>
      </c>
      <c r="AB24" s="17" t="s">
        <v>12973</v>
      </c>
      <c r="AC24" s="17" t="s">
        <v>12974</v>
      </c>
      <c r="AF24" s="17" t="s">
        <v>16233</v>
      </c>
      <c r="AG24" s="17" t="s">
        <v>16234</v>
      </c>
      <c r="AH24" s="17" t="s">
        <v>16235</v>
      </c>
      <c r="AI24" s="17" t="s">
        <v>16236</v>
      </c>
      <c r="AL24" s="17" t="s">
        <v>19049</v>
      </c>
      <c r="AM24" s="17" t="s">
        <v>19050</v>
      </c>
      <c r="AN24" s="17" t="s">
        <v>19051</v>
      </c>
      <c r="AO24" s="17" t="s">
        <v>19052</v>
      </c>
    </row>
    <row r="25" spans="1:41" ht="16.5" thickBot="1">
      <c r="A25" s="3"/>
      <c r="B25" s="6" t="s">
        <v>295</v>
      </c>
      <c r="C25" s="6" t="s">
        <v>296</v>
      </c>
      <c r="D25" s="6" t="s">
        <v>297</v>
      </c>
      <c r="E25" s="6" t="s">
        <v>298</v>
      </c>
      <c r="F25" s="3"/>
      <c r="G25" s="3"/>
      <c r="H25" s="6" t="s">
        <v>299</v>
      </c>
      <c r="I25" s="6" t="s">
        <v>300</v>
      </c>
      <c r="J25" s="6" t="s">
        <v>301</v>
      </c>
      <c r="K25" s="6" t="s">
        <v>302</v>
      </c>
      <c r="L25" s="3"/>
      <c r="M25" s="3"/>
      <c r="N25" s="6" t="s">
        <v>303</v>
      </c>
      <c r="O25" s="6" t="s">
        <v>304</v>
      </c>
      <c r="P25" s="6" t="s">
        <v>305</v>
      </c>
      <c r="Q25" s="6" t="s">
        <v>306</v>
      </c>
      <c r="T25" s="17" t="s">
        <v>9137</v>
      </c>
      <c r="U25" s="17" t="s">
        <v>9138</v>
      </c>
      <c r="V25" s="17" t="s">
        <v>9139</v>
      </c>
      <c r="W25" s="17" t="s">
        <v>9140</v>
      </c>
      <c r="Z25" s="17" t="s">
        <v>12975</v>
      </c>
      <c r="AA25" s="17" t="s">
        <v>12976</v>
      </c>
      <c r="AB25" s="17" t="s">
        <v>12977</v>
      </c>
      <c r="AC25" s="17" t="s">
        <v>12978</v>
      </c>
      <c r="AF25" s="17" t="s">
        <v>16237</v>
      </c>
      <c r="AG25" s="17" t="s">
        <v>16238</v>
      </c>
      <c r="AH25" s="17" t="s">
        <v>16239</v>
      </c>
      <c r="AI25" s="17" t="s">
        <v>16240</v>
      </c>
      <c r="AL25" s="17" t="s">
        <v>19053</v>
      </c>
      <c r="AM25" s="17" t="s">
        <v>19054</v>
      </c>
      <c r="AN25" s="17" t="s">
        <v>19055</v>
      </c>
      <c r="AO25" s="17" t="s">
        <v>19056</v>
      </c>
    </row>
    <row r="26" spans="1:41" ht="16.5" thickBot="1">
      <c r="A26" s="3"/>
      <c r="B26" s="6" t="s">
        <v>307</v>
      </c>
      <c r="C26" s="6" t="s">
        <v>308</v>
      </c>
      <c r="D26" s="6" t="s">
        <v>309</v>
      </c>
      <c r="E26" s="6" t="s">
        <v>310</v>
      </c>
      <c r="F26" s="3"/>
      <c r="G26" s="3"/>
      <c r="H26" s="6" t="s">
        <v>311</v>
      </c>
      <c r="I26" s="6" t="s">
        <v>312</v>
      </c>
      <c r="J26" s="6" t="s">
        <v>313</v>
      </c>
      <c r="K26" s="6" t="s">
        <v>314</v>
      </c>
      <c r="L26" s="3"/>
      <c r="M26" s="3"/>
      <c r="N26" s="6" t="s">
        <v>315</v>
      </c>
      <c r="O26" s="6" t="s">
        <v>316</v>
      </c>
      <c r="P26" s="6" t="s">
        <v>317</v>
      </c>
      <c r="Q26" s="6" t="s">
        <v>318</v>
      </c>
      <c r="T26" s="17" t="s">
        <v>9141</v>
      </c>
      <c r="U26" s="17" t="s">
        <v>9142</v>
      </c>
      <c r="V26" s="17" t="s">
        <v>9143</v>
      </c>
      <c r="W26" s="17" t="s">
        <v>9144</v>
      </c>
      <c r="Z26" s="17" t="s">
        <v>12979</v>
      </c>
      <c r="AA26" s="17" t="s">
        <v>12980</v>
      </c>
      <c r="AB26" s="17" t="s">
        <v>12981</v>
      </c>
      <c r="AC26" s="17" t="s">
        <v>12982</v>
      </c>
      <c r="AF26" s="17" t="s">
        <v>16241</v>
      </c>
      <c r="AG26" s="17" t="s">
        <v>16242</v>
      </c>
      <c r="AH26" s="17" t="s">
        <v>16243</v>
      </c>
      <c r="AI26" s="17" t="s">
        <v>16244</v>
      </c>
      <c r="AL26" s="17" t="s">
        <v>19057</v>
      </c>
      <c r="AM26" s="17" t="s">
        <v>19058</v>
      </c>
      <c r="AN26" s="17" t="s">
        <v>19059</v>
      </c>
      <c r="AO26" s="17" t="s">
        <v>19060</v>
      </c>
    </row>
    <row r="27" spans="1:41" ht="16.5" thickBot="1">
      <c r="A27" s="3"/>
      <c r="B27" s="6" t="s">
        <v>319</v>
      </c>
      <c r="C27" s="6" t="s">
        <v>320</v>
      </c>
      <c r="D27" s="6" t="s">
        <v>321</v>
      </c>
      <c r="E27" s="6" t="s">
        <v>322</v>
      </c>
      <c r="F27" s="3"/>
      <c r="G27" s="3"/>
      <c r="H27" s="6" t="s">
        <v>323</v>
      </c>
      <c r="I27" s="6" t="s">
        <v>324</v>
      </c>
      <c r="J27" s="6" t="s">
        <v>325</v>
      </c>
      <c r="K27" s="6" t="s">
        <v>326</v>
      </c>
      <c r="L27" s="3"/>
      <c r="M27" s="3"/>
      <c r="N27" s="6" t="s">
        <v>327</v>
      </c>
      <c r="O27" s="6" t="s">
        <v>328</v>
      </c>
      <c r="P27" s="6" t="s">
        <v>329</v>
      </c>
      <c r="Q27" s="6" t="s">
        <v>330</v>
      </c>
      <c r="T27" s="17" t="s">
        <v>9145</v>
      </c>
      <c r="U27" s="17" t="s">
        <v>9146</v>
      </c>
      <c r="V27" s="17" t="s">
        <v>9147</v>
      </c>
      <c r="W27" s="17" t="s">
        <v>9148</v>
      </c>
      <c r="Z27" s="17" t="s">
        <v>12983</v>
      </c>
      <c r="AA27" s="17" t="s">
        <v>12984</v>
      </c>
      <c r="AB27" s="17" t="s">
        <v>12985</v>
      </c>
      <c r="AC27" s="17" t="s">
        <v>12986</v>
      </c>
      <c r="AF27" s="17" t="s">
        <v>16245</v>
      </c>
      <c r="AG27" s="17" t="s">
        <v>16246</v>
      </c>
      <c r="AH27" s="17" t="s">
        <v>16247</v>
      </c>
      <c r="AI27" s="17" t="s">
        <v>16248</v>
      </c>
      <c r="AL27" s="17" t="s">
        <v>19061</v>
      </c>
      <c r="AM27" s="17" t="s">
        <v>19062</v>
      </c>
      <c r="AN27" s="17" t="s">
        <v>19063</v>
      </c>
      <c r="AO27" s="17" t="s">
        <v>19064</v>
      </c>
    </row>
    <row r="28" spans="1:41" ht="16.5" thickBot="1">
      <c r="A28" s="3"/>
      <c r="B28" s="6" t="s">
        <v>331</v>
      </c>
      <c r="C28" s="6" t="s">
        <v>332</v>
      </c>
      <c r="D28" s="6" t="s">
        <v>333</v>
      </c>
      <c r="E28" s="6" t="s">
        <v>334</v>
      </c>
      <c r="F28" s="3"/>
      <c r="G28" s="3"/>
      <c r="H28" s="6" t="s">
        <v>335</v>
      </c>
      <c r="I28" s="6" t="s">
        <v>336</v>
      </c>
      <c r="J28" s="6" t="s">
        <v>337</v>
      </c>
      <c r="K28" s="6" t="s">
        <v>338</v>
      </c>
      <c r="L28" s="3"/>
      <c r="M28" s="3"/>
      <c r="N28" s="6" t="s">
        <v>339</v>
      </c>
      <c r="O28" s="6" t="s">
        <v>340</v>
      </c>
      <c r="P28" s="6" t="s">
        <v>341</v>
      </c>
      <c r="Q28" s="6" t="s">
        <v>342</v>
      </c>
      <c r="T28" s="17" t="s">
        <v>9149</v>
      </c>
      <c r="U28" s="17" t="s">
        <v>9150</v>
      </c>
      <c r="V28" s="17" t="s">
        <v>9151</v>
      </c>
      <c r="W28" s="17" t="s">
        <v>9152</v>
      </c>
      <c r="Z28" s="17" t="s">
        <v>12987</v>
      </c>
      <c r="AA28" s="17" t="s">
        <v>12988</v>
      </c>
      <c r="AB28" s="17" t="s">
        <v>12989</v>
      </c>
      <c r="AC28" s="17" t="s">
        <v>12990</v>
      </c>
      <c r="AF28" s="17" t="s">
        <v>16249</v>
      </c>
      <c r="AG28" s="17" t="s">
        <v>16250</v>
      </c>
      <c r="AH28" s="17" t="s">
        <v>16251</v>
      </c>
      <c r="AI28" s="17" t="s">
        <v>16252</v>
      </c>
      <c r="AL28" s="17" t="s">
        <v>19065</v>
      </c>
      <c r="AM28" s="17" t="s">
        <v>19066</v>
      </c>
      <c r="AN28" s="17" t="s">
        <v>19067</v>
      </c>
      <c r="AO28" s="17" t="s">
        <v>19068</v>
      </c>
    </row>
    <row r="29" spans="1:41" ht="16.5" thickBot="1">
      <c r="A29" s="3"/>
      <c r="B29" s="6" t="s">
        <v>343</v>
      </c>
      <c r="C29" s="6" t="s">
        <v>344</v>
      </c>
      <c r="D29" s="6" t="s">
        <v>345</v>
      </c>
      <c r="E29" s="6" t="s">
        <v>346</v>
      </c>
      <c r="F29" s="3"/>
      <c r="G29" s="3"/>
      <c r="H29" s="6" t="s">
        <v>347</v>
      </c>
      <c r="I29" s="6" t="s">
        <v>348</v>
      </c>
      <c r="J29" s="6" t="s">
        <v>349</v>
      </c>
      <c r="K29" s="6" t="s">
        <v>350</v>
      </c>
      <c r="L29" s="3"/>
      <c r="M29" s="3"/>
      <c r="N29" s="6" t="s">
        <v>351</v>
      </c>
      <c r="O29" s="6" t="s">
        <v>352</v>
      </c>
      <c r="P29" s="6" t="s">
        <v>353</v>
      </c>
      <c r="Q29" s="6" t="s">
        <v>354</v>
      </c>
      <c r="T29" s="17" t="s">
        <v>9153</v>
      </c>
      <c r="U29" s="17" t="s">
        <v>9154</v>
      </c>
      <c r="V29" s="17" t="s">
        <v>9155</v>
      </c>
      <c r="W29" s="17" t="s">
        <v>9156</v>
      </c>
      <c r="Z29" s="17" t="s">
        <v>12991</v>
      </c>
      <c r="AA29" s="17" t="s">
        <v>12992</v>
      </c>
      <c r="AB29" s="17" t="s">
        <v>12993</v>
      </c>
      <c r="AC29" s="17" t="s">
        <v>12994</v>
      </c>
      <c r="AF29" s="17" t="s">
        <v>16253</v>
      </c>
      <c r="AG29" s="17" t="s">
        <v>16254</v>
      </c>
      <c r="AH29" s="17" t="s">
        <v>16255</v>
      </c>
      <c r="AI29" s="17" t="s">
        <v>16256</v>
      </c>
      <c r="AL29" s="17" t="s">
        <v>19069</v>
      </c>
      <c r="AM29" s="17" t="s">
        <v>19070</v>
      </c>
      <c r="AN29" s="17" t="s">
        <v>19071</v>
      </c>
      <c r="AO29" s="17" t="s">
        <v>19072</v>
      </c>
    </row>
    <row r="30" spans="1:41" ht="16.5" thickBot="1">
      <c r="A30" s="3"/>
      <c r="B30" s="6" t="s">
        <v>355</v>
      </c>
      <c r="C30" s="6" t="s">
        <v>356</v>
      </c>
      <c r="D30" s="6" t="s">
        <v>357</v>
      </c>
      <c r="E30" s="6" t="s">
        <v>358</v>
      </c>
      <c r="F30" s="3"/>
      <c r="G30" s="3"/>
      <c r="H30" s="6" t="s">
        <v>359</v>
      </c>
      <c r="I30" s="6" t="s">
        <v>360</v>
      </c>
      <c r="J30" s="6" t="s">
        <v>361</v>
      </c>
      <c r="K30" s="6" t="s">
        <v>362</v>
      </c>
      <c r="L30" s="3"/>
      <c r="M30" s="3"/>
      <c r="N30" s="6" t="s">
        <v>363</v>
      </c>
      <c r="O30" s="6" t="s">
        <v>364</v>
      </c>
      <c r="P30" s="6" t="s">
        <v>365</v>
      </c>
      <c r="Q30" s="6" t="s">
        <v>366</v>
      </c>
      <c r="T30" s="17" t="s">
        <v>9157</v>
      </c>
      <c r="U30" s="17" t="s">
        <v>9158</v>
      </c>
      <c r="V30" s="17" t="s">
        <v>9159</v>
      </c>
      <c r="W30" s="17" t="s">
        <v>9160</v>
      </c>
      <c r="Z30" s="17" t="s">
        <v>12995</v>
      </c>
      <c r="AA30" s="17" t="s">
        <v>12996</v>
      </c>
      <c r="AB30" s="17" t="s">
        <v>12997</v>
      </c>
      <c r="AC30" s="17" t="s">
        <v>12998</v>
      </c>
      <c r="AF30" s="17" t="s">
        <v>16257</v>
      </c>
      <c r="AG30" s="17" t="s">
        <v>16258</v>
      </c>
      <c r="AH30" s="17" t="s">
        <v>16259</v>
      </c>
      <c r="AI30" s="17" t="s">
        <v>16260</v>
      </c>
      <c r="AL30" s="17" t="s">
        <v>19073</v>
      </c>
      <c r="AM30" s="17" t="s">
        <v>19074</v>
      </c>
      <c r="AN30" s="17" t="s">
        <v>19075</v>
      </c>
      <c r="AO30" s="17" t="s">
        <v>19076</v>
      </c>
    </row>
    <row r="31" spans="1:41" ht="16.5" thickBot="1">
      <c r="A31" s="3"/>
      <c r="B31" s="6" t="s">
        <v>367</v>
      </c>
      <c r="C31" s="6" t="s">
        <v>368</v>
      </c>
      <c r="D31" s="6" t="s">
        <v>369</v>
      </c>
      <c r="E31" s="6" t="s">
        <v>370</v>
      </c>
      <c r="F31" s="3"/>
      <c r="G31" s="3"/>
      <c r="H31" s="6" t="s">
        <v>371</v>
      </c>
      <c r="I31" s="6" t="s">
        <v>372</v>
      </c>
      <c r="J31" s="6" t="s">
        <v>373</v>
      </c>
      <c r="K31" s="6" t="s">
        <v>374</v>
      </c>
      <c r="L31" s="3"/>
      <c r="M31" s="3"/>
      <c r="N31" s="6" t="s">
        <v>375</v>
      </c>
      <c r="O31" s="6" t="s">
        <v>376</v>
      </c>
      <c r="P31" s="6" t="s">
        <v>377</v>
      </c>
      <c r="Q31" s="6" t="s">
        <v>378</v>
      </c>
      <c r="T31" s="17" t="s">
        <v>9161</v>
      </c>
      <c r="U31" s="17" t="s">
        <v>9162</v>
      </c>
      <c r="V31" s="17" t="s">
        <v>9163</v>
      </c>
      <c r="W31" s="17" t="s">
        <v>9164</v>
      </c>
      <c r="Z31" s="17" t="s">
        <v>12999</v>
      </c>
      <c r="AA31" s="17" t="s">
        <v>13000</v>
      </c>
      <c r="AB31" s="17" t="s">
        <v>13001</v>
      </c>
      <c r="AC31" s="17" t="s">
        <v>13002</v>
      </c>
      <c r="AF31" s="17" t="s">
        <v>16261</v>
      </c>
      <c r="AG31" s="17" t="s">
        <v>16262</v>
      </c>
      <c r="AH31" s="17" t="s">
        <v>16263</v>
      </c>
      <c r="AI31" s="17" t="s">
        <v>16264</v>
      </c>
      <c r="AL31" s="17" t="s">
        <v>19077</v>
      </c>
      <c r="AM31" s="17" t="s">
        <v>19078</v>
      </c>
      <c r="AN31" s="17" t="s">
        <v>19079</v>
      </c>
      <c r="AO31" s="17" t="s">
        <v>19080</v>
      </c>
    </row>
    <row r="32" spans="1:41" ht="16.5" thickBot="1">
      <c r="A32" s="3"/>
      <c r="B32" s="6" t="s">
        <v>379</v>
      </c>
      <c r="C32" s="6" t="s">
        <v>380</v>
      </c>
      <c r="D32" s="6" t="s">
        <v>381</v>
      </c>
      <c r="E32" s="6" t="s">
        <v>382</v>
      </c>
      <c r="F32" s="3"/>
      <c r="G32" s="3"/>
      <c r="H32" s="6" t="s">
        <v>383</v>
      </c>
      <c r="I32" s="6" t="s">
        <v>384</v>
      </c>
      <c r="J32" s="6" t="s">
        <v>385</v>
      </c>
      <c r="K32" s="6" t="s">
        <v>386</v>
      </c>
      <c r="L32" s="3"/>
      <c r="M32" s="3"/>
      <c r="N32" s="6" t="s">
        <v>387</v>
      </c>
      <c r="O32" s="6" t="s">
        <v>388</v>
      </c>
      <c r="P32" s="6" t="s">
        <v>389</v>
      </c>
      <c r="Q32" s="6" t="s">
        <v>390</v>
      </c>
      <c r="T32" s="17" t="s">
        <v>9165</v>
      </c>
      <c r="U32" s="17" t="s">
        <v>9166</v>
      </c>
      <c r="V32" s="17" t="s">
        <v>9167</v>
      </c>
      <c r="W32" s="17" t="s">
        <v>9168</v>
      </c>
      <c r="Z32" s="17" t="s">
        <v>13003</v>
      </c>
      <c r="AA32" s="17" t="s">
        <v>13004</v>
      </c>
      <c r="AB32" s="17" t="s">
        <v>13005</v>
      </c>
      <c r="AC32" s="17" t="s">
        <v>13006</v>
      </c>
      <c r="AF32" s="17" t="s">
        <v>16265</v>
      </c>
      <c r="AG32" s="17" t="s">
        <v>16266</v>
      </c>
      <c r="AH32" s="17" t="s">
        <v>16267</v>
      </c>
      <c r="AI32" s="17" t="s">
        <v>16268</v>
      </c>
      <c r="AL32" s="17" t="s">
        <v>19081</v>
      </c>
      <c r="AM32" s="17" t="s">
        <v>19082</v>
      </c>
      <c r="AN32" s="17" t="s">
        <v>19083</v>
      </c>
      <c r="AO32" s="17" t="s">
        <v>19084</v>
      </c>
    </row>
    <row r="33" spans="1:41" ht="16.5" thickBot="1">
      <c r="A33" s="3"/>
      <c r="B33" s="6" t="s">
        <v>391</v>
      </c>
      <c r="C33" s="6" t="s">
        <v>392</v>
      </c>
      <c r="D33" s="6" t="s">
        <v>393</v>
      </c>
      <c r="E33" s="6" t="s">
        <v>394</v>
      </c>
      <c r="F33" s="3"/>
      <c r="G33" s="3"/>
      <c r="H33" s="6" t="s">
        <v>395</v>
      </c>
      <c r="I33" s="6" t="s">
        <v>396</v>
      </c>
      <c r="J33" s="6" t="s">
        <v>397</v>
      </c>
      <c r="K33" s="6" t="s">
        <v>398</v>
      </c>
      <c r="L33" s="3"/>
      <c r="M33" s="3"/>
      <c r="N33" s="6" t="s">
        <v>399</v>
      </c>
      <c r="O33" s="6" t="s">
        <v>400</v>
      </c>
      <c r="P33" s="6" t="s">
        <v>401</v>
      </c>
      <c r="Q33" s="6" t="s">
        <v>402</v>
      </c>
      <c r="T33" s="17" t="s">
        <v>9169</v>
      </c>
      <c r="U33" s="17" t="s">
        <v>9170</v>
      </c>
      <c r="V33" s="17" t="s">
        <v>9171</v>
      </c>
      <c r="W33" s="17" t="s">
        <v>9172</v>
      </c>
      <c r="Z33" s="17" t="s">
        <v>13007</v>
      </c>
      <c r="AA33" s="17" t="s">
        <v>13008</v>
      </c>
      <c r="AB33" s="17" t="s">
        <v>13009</v>
      </c>
      <c r="AC33" s="17" t="s">
        <v>13010</v>
      </c>
      <c r="AF33" s="17" t="s">
        <v>16269</v>
      </c>
      <c r="AG33" s="17" t="s">
        <v>16270</v>
      </c>
      <c r="AH33" s="17" t="s">
        <v>16271</v>
      </c>
      <c r="AI33" s="17" t="s">
        <v>16272</v>
      </c>
      <c r="AL33" s="17" t="s">
        <v>19085</v>
      </c>
      <c r="AM33" s="17" t="s">
        <v>19086</v>
      </c>
      <c r="AN33" s="17" t="s">
        <v>19087</v>
      </c>
      <c r="AO33" s="17" t="s">
        <v>19088</v>
      </c>
    </row>
    <row r="34" spans="1:41" ht="16.5" thickBot="1">
      <c r="A34" s="3"/>
      <c r="B34" s="6" t="s">
        <v>403</v>
      </c>
      <c r="C34" s="6" t="s">
        <v>404</v>
      </c>
      <c r="D34" s="6" t="s">
        <v>405</v>
      </c>
      <c r="E34" s="6" t="s">
        <v>406</v>
      </c>
      <c r="F34" s="3"/>
      <c r="G34" s="3"/>
      <c r="H34" s="6" t="s">
        <v>407</v>
      </c>
      <c r="I34" s="6" t="s">
        <v>408</v>
      </c>
      <c r="J34" s="6" t="s">
        <v>409</v>
      </c>
      <c r="K34" s="6" t="s">
        <v>410</v>
      </c>
      <c r="L34" s="3"/>
      <c r="M34" s="3"/>
      <c r="N34" s="6" t="s">
        <v>411</v>
      </c>
      <c r="O34" s="6" t="s">
        <v>412</v>
      </c>
      <c r="P34" s="6" t="s">
        <v>413</v>
      </c>
      <c r="Q34" s="6" t="s">
        <v>414</v>
      </c>
      <c r="T34" s="17" t="s">
        <v>9173</v>
      </c>
      <c r="U34" s="17" t="s">
        <v>9174</v>
      </c>
      <c r="V34" s="17" t="s">
        <v>9175</v>
      </c>
      <c r="W34" s="17" t="s">
        <v>9176</v>
      </c>
      <c r="Z34" s="17" t="s">
        <v>13011</v>
      </c>
      <c r="AA34" s="17" t="s">
        <v>13012</v>
      </c>
      <c r="AB34" s="17" t="s">
        <v>13013</v>
      </c>
      <c r="AC34" s="17" t="s">
        <v>13014</v>
      </c>
      <c r="AF34" s="17" t="s">
        <v>16273</v>
      </c>
      <c r="AG34" s="17" t="s">
        <v>16274</v>
      </c>
      <c r="AH34" s="17" t="s">
        <v>16275</v>
      </c>
      <c r="AI34" s="17" t="s">
        <v>16276</v>
      </c>
      <c r="AL34" s="17" t="s">
        <v>19089</v>
      </c>
      <c r="AM34" s="17" t="s">
        <v>19090</v>
      </c>
      <c r="AN34" s="17" t="s">
        <v>19091</v>
      </c>
      <c r="AO34" s="17" t="s">
        <v>19092</v>
      </c>
    </row>
    <row r="35" spans="1:41" ht="16.5" thickBot="1">
      <c r="A35" s="3"/>
      <c r="B35" s="6" t="s">
        <v>415</v>
      </c>
      <c r="C35" s="6" t="s">
        <v>416</v>
      </c>
      <c r="D35" s="6" t="s">
        <v>417</v>
      </c>
      <c r="E35" s="6" t="s">
        <v>418</v>
      </c>
      <c r="F35" s="3"/>
      <c r="G35" s="3"/>
      <c r="H35" s="6" t="s">
        <v>419</v>
      </c>
      <c r="I35" s="6" t="s">
        <v>420</v>
      </c>
      <c r="J35" s="6" t="s">
        <v>421</v>
      </c>
      <c r="K35" s="6" t="s">
        <v>422</v>
      </c>
      <c r="L35" s="3"/>
      <c r="M35" s="3"/>
      <c r="N35" s="6" t="s">
        <v>423</v>
      </c>
      <c r="O35" s="6" t="s">
        <v>424</v>
      </c>
      <c r="P35" s="6" t="s">
        <v>425</v>
      </c>
      <c r="Q35" s="6" t="s">
        <v>426</v>
      </c>
      <c r="T35" s="17" t="s">
        <v>9177</v>
      </c>
      <c r="U35" s="17" t="s">
        <v>9178</v>
      </c>
      <c r="V35" s="17" t="s">
        <v>9179</v>
      </c>
      <c r="W35" s="17" t="s">
        <v>9180</v>
      </c>
      <c r="Z35" s="17" t="s">
        <v>13015</v>
      </c>
      <c r="AA35" s="17" t="s">
        <v>13016</v>
      </c>
      <c r="AB35" s="17" t="s">
        <v>13017</v>
      </c>
      <c r="AC35" s="17" t="s">
        <v>13018</v>
      </c>
      <c r="AF35" s="17" t="s">
        <v>16277</v>
      </c>
      <c r="AG35" s="17" t="s">
        <v>16278</v>
      </c>
      <c r="AH35" s="17" t="s">
        <v>16279</v>
      </c>
      <c r="AI35" s="17" t="s">
        <v>16280</v>
      </c>
      <c r="AL35" s="17" t="s">
        <v>19093</v>
      </c>
      <c r="AM35" s="17" t="s">
        <v>19094</v>
      </c>
      <c r="AN35" s="17" t="s">
        <v>19095</v>
      </c>
      <c r="AO35" s="17" t="s">
        <v>19096</v>
      </c>
    </row>
    <row r="36" spans="1:41" ht="16.5" thickBot="1">
      <c r="A36" s="3"/>
      <c r="B36" s="6" t="s">
        <v>427</v>
      </c>
      <c r="C36" s="6" t="s">
        <v>428</v>
      </c>
      <c r="D36" s="6" t="s">
        <v>429</v>
      </c>
      <c r="E36" s="6" t="s">
        <v>430</v>
      </c>
      <c r="F36" s="3"/>
      <c r="G36" s="3"/>
      <c r="H36" s="6" t="s">
        <v>431</v>
      </c>
      <c r="I36" s="6" t="s">
        <v>432</v>
      </c>
      <c r="J36" s="6" t="s">
        <v>433</v>
      </c>
      <c r="K36" s="6" t="s">
        <v>434</v>
      </c>
      <c r="L36" s="3"/>
      <c r="M36" s="3"/>
      <c r="N36" s="6" t="s">
        <v>435</v>
      </c>
      <c r="O36" s="6" t="s">
        <v>436</v>
      </c>
      <c r="P36" s="6" t="s">
        <v>437</v>
      </c>
      <c r="Q36" s="6" t="s">
        <v>438</v>
      </c>
      <c r="T36" s="17" t="s">
        <v>9181</v>
      </c>
      <c r="U36" s="17" t="s">
        <v>9182</v>
      </c>
      <c r="V36" s="17" t="s">
        <v>9183</v>
      </c>
      <c r="W36" s="17" t="s">
        <v>9184</v>
      </c>
      <c r="Z36" s="17" t="s">
        <v>13019</v>
      </c>
      <c r="AA36" s="17" t="s">
        <v>13020</v>
      </c>
      <c r="AB36" s="17" t="s">
        <v>13021</v>
      </c>
      <c r="AC36" s="17" t="s">
        <v>13022</v>
      </c>
      <c r="AF36" s="17" t="s">
        <v>16281</v>
      </c>
      <c r="AG36" s="17" t="s">
        <v>16282</v>
      </c>
      <c r="AH36" s="17" t="s">
        <v>16283</v>
      </c>
      <c r="AI36" s="17" t="s">
        <v>16284</v>
      </c>
      <c r="AL36" s="17" t="s">
        <v>19097</v>
      </c>
      <c r="AM36" s="17" t="s">
        <v>19098</v>
      </c>
      <c r="AN36" s="17" t="s">
        <v>19099</v>
      </c>
      <c r="AO36" s="17" t="s">
        <v>19100</v>
      </c>
    </row>
    <row r="37" spans="1:41" ht="16.5" thickBot="1">
      <c r="A37" s="3"/>
      <c r="B37" s="6" t="s">
        <v>439</v>
      </c>
      <c r="C37" s="6" t="s">
        <v>440</v>
      </c>
      <c r="D37" s="6" t="s">
        <v>441</v>
      </c>
      <c r="E37" s="6" t="s">
        <v>442</v>
      </c>
      <c r="F37" s="3"/>
      <c r="G37" s="3"/>
      <c r="H37" s="6" t="s">
        <v>443</v>
      </c>
      <c r="I37" s="6" t="s">
        <v>444</v>
      </c>
      <c r="J37" s="6" t="s">
        <v>445</v>
      </c>
      <c r="K37" s="6" t="s">
        <v>446</v>
      </c>
      <c r="L37" s="3"/>
      <c r="M37" s="3"/>
      <c r="N37" s="6" t="s">
        <v>447</v>
      </c>
      <c r="O37" s="6" t="s">
        <v>448</v>
      </c>
      <c r="P37" s="6" t="s">
        <v>449</v>
      </c>
      <c r="Q37" s="6" t="s">
        <v>450</v>
      </c>
      <c r="T37" s="17" t="s">
        <v>9185</v>
      </c>
      <c r="U37" s="17" t="s">
        <v>9186</v>
      </c>
      <c r="V37" s="17" t="s">
        <v>9187</v>
      </c>
      <c r="W37" s="17" t="s">
        <v>9188</v>
      </c>
      <c r="Z37" s="17" t="s">
        <v>13023</v>
      </c>
      <c r="AA37" s="17" t="s">
        <v>13024</v>
      </c>
      <c r="AB37" s="17" t="s">
        <v>13025</v>
      </c>
      <c r="AC37" s="17" t="s">
        <v>13026</v>
      </c>
      <c r="AF37" s="17" t="s">
        <v>16285</v>
      </c>
      <c r="AG37" s="17" t="s">
        <v>16286</v>
      </c>
      <c r="AH37" s="17" t="s">
        <v>16287</v>
      </c>
      <c r="AI37" s="17" t="s">
        <v>16288</v>
      </c>
      <c r="AL37" s="17" t="s">
        <v>19101</v>
      </c>
      <c r="AM37" s="17" t="s">
        <v>19102</v>
      </c>
      <c r="AN37" s="17" t="s">
        <v>19103</v>
      </c>
      <c r="AO37" s="17" t="s">
        <v>19104</v>
      </c>
    </row>
    <row r="38" spans="1:41" ht="16.5" thickBot="1">
      <c r="A38" s="3"/>
      <c r="B38" s="6" t="s">
        <v>451</v>
      </c>
      <c r="C38" s="6" t="s">
        <v>452</v>
      </c>
      <c r="D38" s="6" t="s">
        <v>453</v>
      </c>
      <c r="E38" s="6" t="s">
        <v>454</v>
      </c>
      <c r="F38" s="3"/>
      <c r="G38" s="3"/>
      <c r="H38" s="6" t="s">
        <v>455</v>
      </c>
      <c r="I38" s="6" t="s">
        <v>456</v>
      </c>
      <c r="J38" s="6" t="s">
        <v>457</v>
      </c>
      <c r="K38" s="6" t="s">
        <v>458</v>
      </c>
      <c r="L38" s="3"/>
      <c r="M38" s="3"/>
      <c r="N38" s="6" t="s">
        <v>459</v>
      </c>
      <c r="O38" s="6" t="s">
        <v>460</v>
      </c>
      <c r="P38" s="6" t="s">
        <v>461</v>
      </c>
      <c r="Q38" s="6" t="s">
        <v>462</v>
      </c>
      <c r="T38" s="17" t="s">
        <v>9189</v>
      </c>
      <c r="U38" s="17" t="s">
        <v>9190</v>
      </c>
      <c r="V38" s="17" t="s">
        <v>9191</v>
      </c>
      <c r="W38" s="17" t="s">
        <v>9192</v>
      </c>
      <c r="Z38" s="17" t="s">
        <v>13027</v>
      </c>
      <c r="AA38" s="17" t="s">
        <v>13028</v>
      </c>
      <c r="AB38" s="17" t="s">
        <v>13029</v>
      </c>
      <c r="AC38" s="17" t="s">
        <v>13030</v>
      </c>
      <c r="AF38" s="17" t="s">
        <v>16289</v>
      </c>
      <c r="AG38" s="17" t="s">
        <v>16290</v>
      </c>
      <c r="AH38" s="17" t="s">
        <v>16291</v>
      </c>
      <c r="AI38" s="17" t="s">
        <v>16292</v>
      </c>
      <c r="AL38" s="17" t="s">
        <v>19105</v>
      </c>
      <c r="AM38" s="17" t="s">
        <v>19106</v>
      </c>
      <c r="AN38" s="17" t="s">
        <v>19107</v>
      </c>
      <c r="AO38" s="17" t="s">
        <v>19108</v>
      </c>
    </row>
    <row r="39" spans="1:41" ht="16.5" thickBot="1">
      <c r="A39" s="3"/>
      <c r="B39" s="6" t="s">
        <v>463</v>
      </c>
      <c r="C39" s="6" t="s">
        <v>464</v>
      </c>
      <c r="D39" s="6" t="s">
        <v>465</v>
      </c>
      <c r="E39" s="6" t="s">
        <v>466</v>
      </c>
      <c r="F39" s="3"/>
      <c r="G39" s="3"/>
      <c r="H39" s="6" t="s">
        <v>467</v>
      </c>
      <c r="I39" s="6" t="s">
        <v>468</v>
      </c>
      <c r="J39" s="6" t="s">
        <v>469</v>
      </c>
      <c r="K39" s="6" t="s">
        <v>470</v>
      </c>
      <c r="L39" s="3"/>
      <c r="M39" s="3"/>
      <c r="N39" s="6" t="s">
        <v>471</v>
      </c>
      <c r="O39" s="6" t="s">
        <v>472</v>
      </c>
      <c r="P39" s="6" t="s">
        <v>473</v>
      </c>
      <c r="Q39" s="6" t="s">
        <v>474</v>
      </c>
      <c r="T39" s="17" t="s">
        <v>9193</v>
      </c>
      <c r="U39" s="17" t="s">
        <v>9194</v>
      </c>
      <c r="V39" s="17" t="s">
        <v>9195</v>
      </c>
      <c r="W39" s="17" t="s">
        <v>9196</v>
      </c>
      <c r="Z39" s="17" t="s">
        <v>13031</v>
      </c>
      <c r="AA39" s="17" t="s">
        <v>13032</v>
      </c>
      <c r="AB39" s="17" t="s">
        <v>13033</v>
      </c>
      <c r="AC39" s="17" t="s">
        <v>13034</v>
      </c>
      <c r="AF39" s="17" t="s">
        <v>16293</v>
      </c>
      <c r="AG39" s="17" t="s">
        <v>16294</v>
      </c>
      <c r="AH39" s="17" t="s">
        <v>16295</v>
      </c>
      <c r="AI39" s="17" t="s">
        <v>16296</v>
      </c>
      <c r="AL39" s="17" t="s">
        <v>19109</v>
      </c>
      <c r="AM39" s="17" t="s">
        <v>19110</v>
      </c>
      <c r="AN39" s="17" t="s">
        <v>19111</v>
      </c>
      <c r="AO39" s="17" t="s">
        <v>19112</v>
      </c>
    </row>
    <row r="40" spans="1:41" ht="16.5" thickBot="1">
      <c r="A40" s="3"/>
      <c r="B40" s="6" t="s">
        <v>475</v>
      </c>
      <c r="C40" s="6" t="s">
        <v>476</v>
      </c>
      <c r="D40" s="6" t="s">
        <v>477</v>
      </c>
      <c r="E40" s="6" t="s">
        <v>478</v>
      </c>
      <c r="F40" s="3"/>
      <c r="G40" s="3"/>
      <c r="H40" s="6" t="s">
        <v>479</v>
      </c>
      <c r="I40" s="6" t="s">
        <v>480</v>
      </c>
      <c r="J40" s="6" t="s">
        <v>481</v>
      </c>
      <c r="K40" s="6" t="s">
        <v>482</v>
      </c>
      <c r="L40" s="3"/>
      <c r="M40" s="3"/>
      <c r="N40" s="6" t="s">
        <v>483</v>
      </c>
      <c r="O40" s="6" t="s">
        <v>484</v>
      </c>
      <c r="P40" s="6" t="s">
        <v>485</v>
      </c>
      <c r="Q40" s="6" t="s">
        <v>486</v>
      </c>
      <c r="T40" s="17" t="s">
        <v>9197</v>
      </c>
      <c r="U40" s="17" t="s">
        <v>9198</v>
      </c>
      <c r="V40" s="17" t="s">
        <v>9199</v>
      </c>
      <c r="W40" s="17" t="s">
        <v>9200</v>
      </c>
      <c r="Z40" s="17" t="s">
        <v>13035</v>
      </c>
      <c r="AA40" s="17" t="s">
        <v>13036</v>
      </c>
      <c r="AB40" s="17" t="s">
        <v>13037</v>
      </c>
      <c r="AC40" s="17" t="s">
        <v>13038</v>
      </c>
      <c r="AF40" s="17" t="s">
        <v>16297</v>
      </c>
      <c r="AG40" s="17" t="s">
        <v>16298</v>
      </c>
      <c r="AH40" s="17" t="s">
        <v>16299</v>
      </c>
      <c r="AI40" s="17" t="s">
        <v>16300</v>
      </c>
      <c r="AL40" s="17" t="s">
        <v>19113</v>
      </c>
      <c r="AM40" s="17" t="s">
        <v>19114</v>
      </c>
      <c r="AN40" s="17" t="s">
        <v>19115</v>
      </c>
      <c r="AO40" s="17" t="s">
        <v>19116</v>
      </c>
    </row>
    <row r="41" spans="1:41" ht="16.5" thickBot="1">
      <c r="A41" s="3"/>
      <c r="B41" s="6" t="s">
        <v>487</v>
      </c>
      <c r="C41" s="6" t="s">
        <v>488</v>
      </c>
      <c r="D41" s="6" t="s">
        <v>489</v>
      </c>
      <c r="E41" s="6" t="s">
        <v>490</v>
      </c>
      <c r="F41" s="3"/>
      <c r="G41" s="3"/>
      <c r="H41" s="6" t="s">
        <v>491</v>
      </c>
      <c r="I41" s="6" t="s">
        <v>492</v>
      </c>
      <c r="J41" s="6" t="s">
        <v>493</v>
      </c>
      <c r="K41" s="6" t="s">
        <v>494</v>
      </c>
      <c r="L41" s="3"/>
      <c r="M41" s="3"/>
      <c r="N41" s="6" t="s">
        <v>495</v>
      </c>
      <c r="O41" s="6" t="s">
        <v>496</v>
      </c>
      <c r="P41" s="6" t="s">
        <v>497</v>
      </c>
      <c r="Q41" s="6" t="s">
        <v>498</v>
      </c>
      <c r="T41" s="17" t="s">
        <v>9201</v>
      </c>
      <c r="U41" s="17" t="s">
        <v>9202</v>
      </c>
      <c r="V41" s="17" t="s">
        <v>9203</v>
      </c>
      <c r="W41" s="17" t="s">
        <v>9204</v>
      </c>
      <c r="Z41" s="17" t="s">
        <v>13039</v>
      </c>
      <c r="AA41" s="17" t="s">
        <v>13040</v>
      </c>
      <c r="AB41" s="17" t="s">
        <v>13041</v>
      </c>
      <c r="AC41" s="17" t="s">
        <v>13042</v>
      </c>
      <c r="AF41" s="17" t="s">
        <v>16301</v>
      </c>
      <c r="AG41" s="17" t="s">
        <v>16302</v>
      </c>
      <c r="AH41" s="17" t="s">
        <v>16303</v>
      </c>
      <c r="AI41" s="17" t="s">
        <v>16304</v>
      </c>
      <c r="AL41" s="17" t="s">
        <v>19117</v>
      </c>
      <c r="AM41" s="17" t="s">
        <v>19118</v>
      </c>
      <c r="AN41" s="17" t="s">
        <v>19119</v>
      </c>
      <c r="AO41" s="17" t="s">
        <v>19120</v>
      </c>
    </row>
    <row r="42" spans="1:41" ht="16.5" thickBot="1">
      <c r="A42" s="3"/>
      <c r="B42" s="6" t="s">
        <v>499</v>
      </c>
      <c r="C42" s="6" t="s">
        <v>500</v>
      </c>
      <c r="D42" s="6" t="s">
        <v>501</v>
      </c>
      <c r="E42" s="6" t="s">
        <v>502</v>
      </c>
      <c r="F42" s="3"/>
      <c r="G42" s="3"/>
      <c r="H42" s="6" t="s">
        <v>503</v>
      </c>
      <c r="I42" s="6" t="s">
        <v>504</v>
      </c>
      <c r="J42" s="6" t="s">
        <v>505</v>
      </c>
      <c r="K42" s="6" t="s">
        <v>506</v>
      </c>
      <c r="L42" s="3"/>
      <c r="M42" s="3"/>
      <c r="N42" s="6" t="s">
        <v>507</v>
      </c>
      <c r="O42" s="6" t="s">
        <v>508</v>
      </c>
      <c r="P42" s="6" t="s">
        <v>509</v>
      </c>
      <c r="Q42" s="6" t="s">
        <v>510</v>
      </c>
      <c r="T42" s="17" t="s">
        <v>9205</v>
      </c>
      <c r="U42" s="17" t="s">
        <v>9206</v>
      </c>
      <c r="V42" s="17" t="s">
        <v>9207</v>
      </c>
      <c r="W42" s="17" t="s">
        <v>9208</v>
      </c>
      <c r="Z42" s="17" t="s">
        <v>13043</v>
      </c>
      <c r="AA42" s="17" t="s">
        <v>13044</v>
      </c>
      <c r="AB42" s="17" t="s">
        <v>13045</v>
      </c>
      <c r="AC42" s="17" t="s">
        <v>13046</v>
      </c>
      <c r="AF42" s="17" t="s">
        <v>16305</v>
      </c>
      <c r="AG42" s="17" t="s">
        <v>16306</v>
      </c>
      <c r="AH42" s="17" t="s">
        <v>16307</v>
      </c>
      <c r="AI42" s="17" t="s">
        <v>16308</v>
      </c>
      <c r="AL42" s="17" t="s">
        <v>19121</v>
      </c>
      <c r="AM42" s="17" t="s">
        <v>19122</v>
      </c>
      <c r="AN42" s="17" t="s">
        <v>19123</v>
      </c>
      <c r="AO42" s="17" t="s">
        <v>19124</v>
      </c>
    </row>
    <row r="43" spans="1:41" ht="16.5" thickBot="1">
      <c r="A43" s="3"/>
      <c r="B43" s="6" t="s">
        <v>511</v>
      </c>
      <c r="C43" s="6" t="s">
        <v>512</v>
      </c>
      <c r="D43" s="6" t="s">
        <v>513</v>
      </c>
      <c r="E43" s="6" t="s">
        <v>514</v>
      </c>
      <c r="F43" s="3"/>
      <c r="G43" s="3"/>
      <c r="H43" s="6" t="s">
        <v>515</v>
      </c>
      <c r="I43" s="6" t="s">
        <v>516</v>
      </c>
      <c r="J43" s="6" t="s">
        <v>517</v>
      </c>
      <c r="K43" s="6" t="s">
        <v>518</v>
      </c>
      <c r="L43" s="3"/>
      <c r="M43" s="3"/>
      <c r="N43" s="6" t="s">
        <v>519</v>
      </c>
      <c r="O43" s="6" t="s">
        <v>520</v>
      </c>
      <c r="P43" s="6" t="s">
        <v>521</v>
      </c>
      <c r="Q43" s="6" t="s">
        <v>522</v>
      </c>
      <c r="T43" s="17" t="s">
        <v>9209</v>
      </c>
      <c r="U43" s="17" t="s">
        <v>9210</v>
      </c>
      <c r="V43" s="17" t="s">
        <v>9211</v>
      </c>
      <c r="W43" s="17" t="s">
        <v>9212</v>
      </c>
      <c r="Z43" s="17" t="s">
        <v>13047</v>
      </c>
      <c r="AA43" s="17" t="s">
        <v>13048</v>
      </c>
      <c r="AB43" s="17" t="s">
        <v>13049</v>
      </c>
      <c r="AC43" s="17" t="s">
        <v>13050</v>
      </c>
      <c r="AF43" s="17" t="s">
        <v>16309</v>
      </c>
      <c r="AG43" s="17" t="s">
        <v>16310</v>
      </c>
      <c r="AH43" s="17" t="s">
        <v>16311</v>
      </c>
      <c r="AI43" s="17" t="s">
        <v>16312</v>
      </c>
      <c r="AL43" s="17" t="s">
        <v>19125</v>
      </c>
      <c r="AM43" s="17" t="s">
        <v>19126</v>
      </c>
      <c r="AN43" s="17" t="s">
        <v>19127</v>
      </c>
      <c r="AO43" s="17" t="s">
        <v>19128</v>
      </c>
    </row>
    <row r="44" spans="1:41" ht="16.5" thickBot="1">
      <c r="A44" s="3"/>
      <c r="B44" s="6" t="s">
        <v>523</v>
      </c>
      <c r="C44" s="6" t="s">
        <v>524</v>
      </c>
      <c r="D44" s="6" t="s">
        <v>525</v>
      </c>
      <c r="E44" s="6" t="s">
        <v>526</v>
      </c>
      <c r="F44" s="3"/>
      <c r="G44" s="3"/>
      <c r="H44" s="6" t="s">
        <v>527</v>
      </c>
      <c r="I44" s="6" t="s">
        <v>528</v>
      </c>
      <c r="J44" s="6" t="s">
        <v>529</v>
      </c>
      <c r="K44" s="6" t="s">
        <v>530</v>
      </c>
      <c r="L44" s="3"/>
      <c r="M44" s="3"/>
      <c r="N44" s="6" t="s">
        <v>531</v>
      </c>
      <c r="O44" s="6" t="s">
        <v>532</v>
      </c>
      <c r="P44" s="6" t="s">
        <v>533</v>
      </c>
      <c r="Q44" s="6" t="s">
        <v>534</v>
      </c>
      <c r="T44" s="17" t="s">
        <v>9213</v>
      </c>
      <c r="U44" s="17" t="s">
        <v>9214</v>
      </c>
      <c r="V44" s="17" t="s">
        <v>9215</v>
      </c>
      <c r="W44" s="17" t="s">
        <v>9216</v>
      </c>
      <c r="Z44" s="17" t="s">
        <v>13051</v>
      </c>
      <c r="AA44" s="17" t="s">
        <v>13052</v>
      </c>
      <c r="AB44" s="17" t="s">
        <v>13053</v>
      </c>
      <c r="AC44" s="17" t="s">
        <v>13054</v>
      </c>
      <c r="AF44" s="17" t="s">
        <v>16313</v>
      </c>
      <c r="AG44" s="17" t="s">
        <v>16314</v>
      </c>
      <c r="AH44" s="17" t="s">
        <v>16315</v>
      </c>
      <c r="AI44" s="17" t="s">
        <v>16316</v>
      </c>
      <c r="AL44" s="17" t="s">
        <v>19129</v>
      </c>
      <c r="AM44" s="17" t="s">
        <v>19130</v>
      </c>
      <c r="AN44" s="17" t="s">
        <v>19131</v>
      </c>
      <c r="AO44" s="17" t="s">
        <v>19132</v>
      </c>
    </row>
    <row r="45" spans="1:41" ht="16.5" thickBot="1">
      <c r="A45" s="3"/>
      <c r="B45" s="6" t="s">
        <v>535</v>
      </c>
      <c r="C45" s="6" t="s">
        <v>536</v>
      </c>
      <c r="D45" s="6" t="s">
        <v>537</v>
      </c>
      <c r="E45" s="6" t="s">
        <v>538</v>
      </c>
      <c r="F45" s="3"/>
      <c r="G45" s="3"/>
      <c r="H45" s="6" t="s">
        <v>539</v>
      </c>
      <c r="I45" s="6" t="s">
        <v>540</v>
      </c>
      <c r="J45" s="6" t="s">
        <v>541</v>
      </c>
      <c r="K45" s="6" t="s">
        <v>542</v>
      </c>
      <c r="L45" s="3"/>
      <c r="M45" s="3"/>
      <c r="N45" s="6" t="s">
        <v>543</v>
      </c>
      <c r="O45" s="6" t="s">
        <v>544</v>
      </c>
      <c r="P45" s="6" t="s">
        <v>545</v>
      </c>
      <c r="Q45" s="6" t="s">
        <v>546</v>
      </c>
      <c r="T45" s="17" t="s">
        <v>9217</v>
      </c>
      <c r="U45" s="17" t="s">
        <v>9218</v>
      </c>
      <c r="V45" s="17" t="s">
        <v>9219</v>
      </c>
      <c r="W45" s="17" t="s">
        <v>9220</v>
      </c>
      <c r="Z45" s="17" t="s">
        <v>13055</v>
      </c>
      <c r="AA45" s="17" t="s">
        <v>13056</v>
      </c>
      <c r="AB45" s="17" t="s">
        <v>13057</v>
      </c>
      <c r="AC45" s="17" t="s">
        <v>13058</v>
      </c>
      <c r="AF45" s="17" t="s">
        <v>16317</v>
      </c>
      <c r="AG45" s="17" t="s">
        <v>16318</v>
      </c>
      <c r="AH45" s="17" t="s">
        <v>16319</v>
      </c>
      <c r="AI45" s="17" t="s">
        <v>16320</v>
      </c>
      <c r="AL45" s="17" t="s">
        <v>19133</v>
      </c>
      <c r="AM45" s="17" t="s">
        <v>19134</v>
      </c>
      <c r="AN45" s="17" t="s">
        <v>19135</v>
      </c>
      <c r="AO45" s="17" t="s">
        <v>19136</v>
      </c>
    </row>
    <row r="46" spans="1:41" ht="16.5" thickBot="1">
      <c r="A46" s="3"/>
      <c r="B46" s="6" t="s">
        <v>547</v>
      </c>
      <c r="C46" s="6" t="s">
        <v>548</v>
      </c>
      <c r="D46" s="6" t="s">
        <v>549</v>
      </c>
      <c r="E46" s="6" t="s">
        <v>550</v>
      </c>
      <c r="F46" s="3"/>
      <c r="G46" s="3"/>
      <c r="H46" s="6" t="s">
        <v>551</v>
      </c>
      <c r="I46" s="6" t="s">
        <v>552</v>
      </c>
      <c r="J46" s="6" t="s">
        <v>553</v>
      </c>
      <c r="K46" s="6" t="s">
        <v>554</v>
      </c>
      <c r="L46" s="3"/>
      <c r="M46" s="3"/>
      <c r="N46" s="6" t="s">
        <v>555</v>
      </c>
      <c r="O46" s="6" t="s">
        <v>556</v>
      </c>
      <c r="P46" s="6" t="s">
        <v>557</v>
      </c>
      <c r="Q46" s="6" t="s">
        <v>558</v>
      </c>
      <c r="T46" s="17" t="s">
        <v>9221</v>
      </c>
      <c r="U46" s="17" t="s">
        <v>9222</v>
      </c>
      <c r="V46" s="17" t="s">
        <v>9223</v>
      </c>
      <c r="W46" s="17" t="s">
        <v>9224</v>
      </c>
      <c r="Z46" s="17" t="s">
        <v>13059</v>
      </c>
      <c r="AA46" s="17" t="s">
        <v>13060</v>
      </c>
      <c r="AB46" s="17" t="s">
        <v>13061</v>
      </c>
      <c r="AC46" s="17" t="s">
        <v>13062</v>
      </c>
      <c r="AF46" s="17" t="s">
        <v>16321</v>
      </c>
      <c r="AG46" s="17" t="s">
        <v>16322</v>
      </c>
      <c r="AH46" s="17" t="s">
        <v>16323</v>
      </c>
      <c r="AI46" s="17" t="s">
        <v>16324</v>
      </c>
      <c r="AL46" s="17" t="s">
        <v>19137</v>
      </c>
      <c r="AM46" s="17" t="s">
        <v>19138</v>
      </c>
      <c r="AN46" s="17" t="s">
        <v>19139</v>
      </c>
      <c r="AO46" s="17" t="s">
        <v>19140</v>
      </c>
    </row>
    <row r="47" spans="1:41" ht="16.5" thickBot="1">
      <c r="A47" s="3"/>
      <c r="B47" s="6" t="s">
        <v>559</v>
      </c>
      <c r="C47" s="6" t="s">
        <v>560</v>
      </c>
      <c r="D47" s="6" t="s">
        <v>561</v>
      </c>
      <c r="E47" s="6" t="s">
        <v>562</v>
      </c>
      <c r="F47" s="3"/>
      <c r="G47" s="3"/>
      <c r="H47" s="6" t="s">
        <v>563</v>
      </c>
      <c r="I47" s="6" t="s">
        <v>564</v>
      </c>
      <c r="J47" s="6" t="s">
        <v>565</v>
      </c>
      <c r="K47" s="6" t="s">
        <v>566</v>
      </c>
      <c r="L47" s="3"/>
      <c r="M47" s="3"/>
      <c r="N47" s="6" t="s">
        <v>567</v>
      </c>
      <c r="O47" s="6" t="s">
        <v>568</v>
      </c>
      <c r="P47" s="6" t="s">
        <v>569</v>
      </c>
      <c r="Q47" s="6" t="s">
        <v>570</v>
      </c>
      <c r="T47" s="17" t="s">
        <v>9225</v>
      </c>
      <c r="U47" s="17" t="s">
        <v>9226</v>
      </c>
      <c r="V47" s="17" t="s">
        <v>9227</v>
      </c>
      <c r="W47" s="17" t="s">
        <v>9228</v>
      </c>
      <c r="Z47" s="17" t="s">
        <v>13063</v>
      </c>
      <c r="AA47" s="17" t="s">
        <v>13064</v>
      </c>
      <c r="AB47" s="17" t="s">
        <v>13065</v>
      </c>
      <c r="AC47" s="17" t="s">
        <v>13066</v>
      </c>
      <c r="AF47" s="17" t="s">
        <v>16325</v>
      </c>
      <c r="AG47" s="17" t="s">
        <v>16326</v>
      </c>
      <c r="AH47" s="17" t="s">
        <v>16327</v>
      </c>
      <c r="AI47" s="17" t="s">
        <v>16328</v>
      </c>
      <c r="AL47" s="17" t="s">
        <v>19141</v>
      </c>
      <c r="AM47" s="17" t="s">
        <v>19142</v>
      </c>
      <c r="AN47" s="17" t="s">
        <v>19143</v>
      </c>
      <c r="AO47" s="17" t="s">
        <v>19144</v>
      </c>
    </row>
    <row r="48" spans="1:41" ht="16.5" thickBot="1">
      <c r="A48" s="3"/>
      <c r="B48" s="6" t="s">
        <v>571</v>
      </c>
      <c r="C48" s="6" t="s">
        <v>572</v>
      </c>
      <c r="D48" s="6" t="s">
        <v>573</v>
      </c>
      <c r="E48" s="6" t="s">
        <v>574</v>
      </c>
      <c r="F48" s="3"/>
      <c r="G48" s="3"/>
      <c r="H48" s="6" t="s">
        <v>575</v>
      </c>
      <c r="I48" s="6" t="s">
        <v>576</v>
      </c>
      <c r="J48" s="6" t="s">
        <v>577</v>
      </c>
      <c r="K48" s="6" t="s">
        <v>578</v>
      </c>
      <c r="L48" s="3"/>
      <c r="M48" s="3"/>
      <c r="N48" s="6" t="s">
        <v>579</v>
      </c>
      <c r="O48" s="6" t="s">
        <v>580</v>
      </c>
      <c r="P48" s="6" t="s">
        <v>581</v>
      </c>
      <c r="Q48" s="6" t="s">
        <v>582</v>
      </c>
      <c r="T48" s="17" t="s">
        <v>9229</v>
      </c>
      <c r="U48" s="17" t="s">
        <v>9230</v>
      </c>
      <c r="V48" s="17" t="s">
        <v>9231</v>
      </c>
      <c r="W48" s="17" t="s">
        <v>9232</v>
      </c>
      <c r="Z48" s="17" t="s">
        <v>13067</v>
      </c>
      <c r="AA48" s="17" t="s">
        <v>13068</v>
      </c>
      <c r="AB48" s="17" t="s">
        <v>13069</v>
      </c>
      <c r="AC48" s="17" t="s">
        <v>13070</v>
      </c>
      <c r="AF48" s="17" t="s">
        <v>16329</v>
      </c>
      <c r="AG48" s="17" t="s">
        <v>16330</v>
      </c>
      <c r="AH48" s="17" t="s">
        <v>16331</v>
      </c>
      <c r="AI48" s="17" t="s">
        <v>16332</v>
      </c>
      <c r="AL48" s="17" t="s">
        <v>19145</v>
      </c>
      <c r="AM48" s="17" t="s">
        <v>19146</v>
      </c>
      <c r="AN48" s="17" t="s">
        <v>19147</v>
      </c>
      <c r="AO48" s="17" t="s">
        <v>19148</v>
      </c>
    </row>
    <row r="49" spans="1:41" ht="16.5" thickBot="1">
      <c r="A49" s="3"/>
      <c r="B49" s="6" t="s">
        <v>583</v>
      </c>
      <c r="C49" s="6" t="s">
        <v>584</v>
      </c>
      <c r="D49" s="6" t="s">
        <v>585</v>
      </c>
      <c r="E49" s="6" t="s">
        <v>586</v>
      </c>
      <c r="F49" s="3"/>
      <c r="G49" s="3"/>
      <c r="H49" s="6" t="s">
        <v>587</v>
      </c>
      <c r="I49" s="6" t="s">
        <v>588</v>
      </c>
      <c r="J49" s="6" t="s">
        <v>589</v>
      </c>
      <c r="K49" s="6" t="s">
        <v>590</v>
      </c>
      <c r="L49" s="3"/>
      <c r="M49" s="3"/>
      <c r="N49" s="6" t="s">
        <v>591</v>
      </c>
      <c r="O49" s="6" t="s">
        <v>592</v>
      </c>
      <c r="P49" s="6" t="s">
        <v>593</v>
      </c>
      <c r="Q49" s="6" t="s">
        <v>594</v>
      </c>
      <c r="T49" s="17" t="s">
        <v>9233</v>
      </c>
      <c r="U49" s="17" t="s">
        <v>9234</v>
      </c>
      <c r="V49" s="17" t="s">
        <v>9235</v>
      </c>
      <c r="W49" s="17" t="s">
        <v>9236</v>
      </c>
      <c r="Z49" s="17" t="s">
        <v>13071</v>
      </c>
      <c r="AA49" s="17" t="s">
        <v>13072</v>
      </c>
      <c r="AB49" s="17" t="s">
        <v>13073</v>
      </c>
      <c r="AC49" s="17" t="s">
        <v>13074</v>
      </c>
      <c r="AF49" s="17" t="s">
        <v>16333</v>
      </c>
      <c r="AG49" s="17" t="s">
        <v>16334</v>
      </c>
      <c r="AH49" s="17" t="s">
        <v>16335</v>
      </c>
      <c r="AI49" s="17" t="s">
        <v>16336</v>
      </c>
      <c r="AL49" s="17" t="s">
        <v>19149</v>
      </c>
      <c r="AM49" s="17" t="s">
        <v>19150</v>
      </c>
      <c r="AN49" s="17" t="s">
        <v>19151</v>
      </c>
      <c r="AO49" s="17" t="s">
        <v>19152</v>
      </c>
    </row>
    <row r="50" spans="1:41" ht="16.5" thickBot="1">
      <c r="A50" s="3"/>
      <c r="B50" s="6" t="s">
        <v>595</v>
      </c>
      <c r="C50" s="6" t="s">
        <v>596</v>
      </c>
      <c r="D50" s="6" t="s">
        <v>597</v>
      </c>
      <c r="E50" s="6" t="s">
        <v>598</v>
      </c>
      <c r="F50" s="3"/>
      <c r="G50" s="3"/>
      <c r="H50" s="6" t="s">
        <v>599</v>
      </c>
      <c r="I50" s="6" t="s">
        <v>600</v>
      </c>
      <c r="J50" s="6" t="s">
        <v>601</v>
      </c>
      <c r="K50" s="6" t="s">
        <v>602</v>
      </c>
      <c r="L50" s="3"/>
      <c r="M50" s="3"/>
      <c r="N50" s="6" t="s">
        <v>603</v>
      </c>
      <c r="O50" s="6" t="s">
        <v>604</v>
      </c>
      <c r="P50" s="6" t="s">
        <v>605</v>
      </c>
      <c r="Q50" s="6" t="s">
        <v>606</v>
      </c>
      <c r="T50" s="17" t="s">
        <v>9237</v>
      </c>
      <c r="U50" s="17" t="s">
        <v>9238</v>
      </c>
      <c r="V50" s="17" t="s">
        <v>9239</v>
      </c>
      <c r="W50" s="17" t="s">
        <v>9240</v>
      </c>
      <c r="Z50" s="17" t="s">
        <v>13075</v>
      </c>
      <c r="AA50" s="17" t="s">
        <v>13076</v>
      </c>
      <c r="AB50" s="17" t="s">
        <v>13077</v>
      </c>
      <c r="AC50" s="17" t="s">
        <v>13078</v>
      </c>
      <c r="AF50" s="17" t="s">
        <v>16337</v>
      </c>
      <c r="AG50" s="17" t="s">
        <v>16338</v>
      </c>
      <c r="AH50" s="17" t="s">
        <v>16339</v>
      </c>
      <c r="AI50" s="17" t="s">
        <v>16340</v>
      </c>
      <c r="AL50" s="17" t="s">
        <v>19153</v>
      </c>
      <c r="AM50" s="17" t="s">
        <v>19154</v>
      </c>
      <c r="AN50" s="17" t="s">
        <v>19155</v>
      </c>
      <c r="AO50" s="17" t="s">
        <v>19156</v>
      </c>
    </row>
    <row r="51" spans="1:41" ht="16.5" thickBot="1">
      <c r="A51" s="3"/>
      <c r="B51" s="6" t="s">
        <v>607</v>
      </c>
      <c r="C51" s="6" t="s">
        <v>608</v>
      </c>
      <c r="D51" s="6" t="s">
        <v>609</v>
      </c>
      <c r="E51" s="6" t="s">
        <v>610</v>
      </c>
      <c r="F51" s="3"/>
      <c r="G51" s="3"/>
      <c r="H51" s="6" t="s">
        <v>611</v>
      </c>
      <c r="I51" s="6" t="s">
        <v>612</v>
      </c>
      <c r="J51" s="6" t="s">
        <v>613</v>
      </c>
      <c r="K51" s="6" t="s">
        <v>614</v>
      </c>
      <c r="L51" s="3"/>
      <c r="M51" s="3"/>
      <c r="N51" s="6" t="s">
        <v>615</v>
      </c>
      <c r="O51" s="6" t="s">
        <v>616</v>
      </c>
      <c r="P51" s="6" t="s">
        <v>617</v>
      </c>
      <c r="Q51" s="6" t="s">
        <v>618</v>
      </c>
      <c r="T51" s="17" t="s">
        <v>9241</v>
      </c>
      <c r="U51" s="17" t="s">
        <v>9242</v>
      </c>
      <c r="V51" s="17" t="s">
        <v>9243</v>
      </c>
      <c r="W51" s="17" t="s">
        <v>9244</v>
      </c>
      <c r="Z51" s="17" t="s">
        <v>13079</v>
      </c>
      <c r="AA51" s="17" t="s">
        <v>13080</v>
      </c>
      <c r="AB51" s="17" t="s">
        <v>13081</v>
      </c>
      <c r="AC51" s="17" t="s">
        <v>13082</v>
      </c>
      <c r="AF51" s="17" t="s">
        <v>16341</v>
      </c>
      <c r="AG51" s="17" t="s">
        <v>16342</v>
      </c>
      <c r="AH51" s="17" t="s">
        <v>16343</v>
      </c>
      <c r="AI51" s="17" t="s">
        <v>16344</v>
      </c>
      <c r="AL51" s="17" t="s">
        <v>19157</v>
      </c>
      <c r="AM51" s="17" t="s">
        <v>19158</v>
      </c>
      <c r="AN51" s="17" t="s">
        <v>19159</v>
      </c>
      <c r="AO51" s="17" t="s">
        <v>19160</v>
      </c>
    </row>
    <row r="52" spans="1:41" ht="16.5" thickBot="1">
      <c r="A52" s="3"/>
      <c r="B52" s="6" t="s">
        <v>619</v>
      </c>
      <c r="C52" s="6" t="s">
        <v>620</v>
      </c>
      <c r="D52" s="6" t="s">
        <v>621</v>
      </c>
      <c r="E52" s="6" t="s">
        <v>622</v>
      </c>
      <c r="F52" s="3"/>
      <c r="G52" s="3"/>
      <c r="H52" s="6" t="s">
        <v>623</v>
      </c>
      <c r="I52" s="6" t="s">
        <v>624</v>
      </c>
      <c r="J52" s="6" t="s">
        <v>625</v>
      </c>
      <c r="K52" s="6" t="s">
        <v>626</v>
      </c>
      <c r="L52" s="3"/>
      <c r="M52" s="3"/>
      <c r="N52" s="6" t="s">
        <v>627</v>
      </c>
      <c r="O52" s="6" t="s">
        <v>628</v>
      </c>
      <c r="P52" s="6" t="s">
        <v>629</v>
      </c>
      <c r="Q52" s="6" t="s">
        <v>630</v>
      </c>
      <c r="T52" s="17" t="s">
        <v>9245</v>
      </c>
      <c r="U52" s="17" t="s">
        <v>9246</v>
      </c>
      <c r="V52" s="17" t="s">
        <v>9247</v>
      </c>
      <c r="W52" s="17" t="s">
        <v>9248</v>
      </c>
      <c r="Z52" s="17" t="s">
        <v>13083</v>
      </c>
      <c r="AA52" s="17" t="s">
        <v>13084</v>
      </c>
      <c r="AB52" s="17" t="s">
        <v>13085</v>
      </c>
      <c r="AC52" s="17" t="s">
        <v>13086</v>
      </c>
      <c r="AF52" s="17" t="s">
        <v>16345</v>
      </c>
      <c r="AG52" s="17" t="s">
        <v>16346</v>
      </c>
      <c r="AH52" s="17" t="s">
        <v>16347</v>
      </c>
      <c r="AI52" s="17" t="s">
        <v>16348</v>
      </c>
      <c r="AL52" s="17" t="s">
        <v>19161</v>
      </c>
      <c r="AM52" s="17" t="s">
        <v>19162</v>
      </c>
      <c r="AN52" s="17" t="s">
        <v>19163</v>
      </c>
      <c r="AO52" s="17" t="s">
        <v>19164</v>
      </c>
    </row>
    <row r="53" spans="1:41" ht="16.5" thickBot="1">
      <c r="A53" s="3"/>
      <c r="B53" s="6" t="s">
        <v>631</v>
      </c>
      <c r="C53" s="6" t="s">
        <v>632</v>
      </c>
      <c r="D53" s="6" t="s">
        <v>633</v>
      </c>
      <c r="E53" s="6" t="s">
        <v>634</v>
      </c>
      <c r="F53" s="3"/>
      <c r="G53" s="3"/>
      <c r="H53" s="6" t="s">
        <v>635</v>
      </c>
      <c r="I53" s="6" t="s">
        <v>636</v>
      </c>
      <c r="J53" s="6" t="s">
        <v>637</v>
      </c>
      <c r="K53" s="6" t="s">
        <v>638</v>
      </c>
      <c r="L53" s="3"/>
      <c r="M53" s="3"/>
      <c r="N53" s="6" t="s">
        <v>639</v>
      </c>
      <c r="O53" s="6" t="s">
        <v>640</v>
      </c>
      <c r="P53" s="6" t="s">
        <v>641</v>
      </c>
      <c r="Q53" s="6" t="s">
        <v>642</v>
      </c>
      <c r="T53" s="17" t="s">
        <v>9249</v>
      </c>
      <c r="U53" s="17" t="s">
        <v>9250</v>
      </c>
      <c r="V53" s="17" t="s">
        <v>9251</v>
      </c>
      <c r="W53" s="17" t="s">
        <v>9252</v>
      </c>
      <c r="Z53" s="17" t="s">
        <v>13087</v>
      </c>
      <c r="AA53" s="17" t="s">
        <v>13088</v>
      </c>
      <c r="AB53" s="17" t="s">
        <v>13089</v>
      </c>
      <c r="AC53" s="17" t="s">
        <v>13090</v>
      </c>
      <c r="AF53" s="17" t="s">
        <v>16349</v>
      </c>
      <c r="AG53" s="17" t="s">
        <v>16350</v>
      </c>
      <c r="AH53" s="17" t="s">
        <v>16351</v>
      </c>
      <c r="AI53" s="17" t="s">
        <v>16352</v>
      </c>
      <c r="AL53" s="17" t="s">
        <v>19165</v>
      </c>
      <c r="AM53" s="17" t="s">
        <v>19166</v>
      </c>
      <c r="AN53" s="17" t="s">
        <v>19167</v>
      </c>
      <c r="AO53" s="17" t="s">
        <v>19168</v>
      </c>
    </row>
    <row r="54" spans="1:41" ht="16.5" thickBot="1">
      <c r="A54" s="3"/>
      <c r="B54" s="6" t="s">
        <v>643</v>
      </c>
      <c r="C54" s="6" t="s">
        <v>644</v>
      </c>
      <c r="D54" s="6" t="s">
        <v>645</v>
      </c>
      <c r="E54" s="6" t="s">
        <v>646</v>
      </c>
      <c r="F54" s="3"/>
      <c r="G54" s="3"/>
      <c r="H54" s="6" t="s">
        <v>647</v>
      </c>
      <c r="I54" s="6" t="s">
        <v>648</v>
      </c>
      <c r="J54" s="6" t="s">
        <v>649</v>
      </c>
      <c r="K54" s="6" t="s">
        <v>650</v>
      </c>
      <c r="L54" s="3"/>
      <c r="M54" s="3"/>
      <c r="N54" s="6" t="s">
        <v>651</v>
      </c>
      <c r="O54" s="6" t="s">
        <v>652</v>
      </c>
      <c r="P54" s="6" t="s">
        <v>653</v>
      </c>
      <c r="Q54" s="6" t="s">
        <v>654</v>
      </c>
      <c r="T54" s="17" t="s">
        <v>9253</v>
      </c>
      <c r="U54" s="17" t="s">
        <v>9254</v>
      </c>
      <c r="V54" s="17" t="s">
        <v>9255</v>
      </c>
      <c r="W54" s="17" t="s">
        <v>9256</v>
      </c>
      <c r="Z54" s="17" t="s">
        <v>13091</v>
      </c>
      <c r="AA54" s="17" t="s">
        <v>13092</v>
      </c>
      <c r="AB54" s="17" t="s">
        <v>13093</v>
      </c>
      <c r="AC54" s="17" t="s">
        <v>13094</v>
      </c>
      <c r="AF54" s="17" t="s">
        <v>16353</v>
      </c>
      <c r="AG54" s="17" t="s">
        <v>16354</v>
      </c>
      <c r="AH54" s="17" t="s">
        <v>16355</v>
      </c>
      <c r="AI54" s="17" t="s">
        <v>16356</v>
      </c>
      <c r="AL54" s="17" t="s">
        <v>19169</v>
      </c>
      <c r="AM54" s="17" t="s">
        <v>19170</v>
      </c>
      <c r="AN54" s="17" t="s">
        <v>19171</v>
      </c>
      <c r="AO54" s="17" t="s">
        <v>19172</v>
      </c>
    </row>
    <row r="55" spans="1:41" ht="16.5" thickBot="1">
      <c r="A55" s="3"/>
      <c r="B55" s="6" t="s">
        <v>655</v>
      </c>
      <c r="C55" s="6" t="s">
        <v>656</v>
      </c>
      <c r="D55" s="6" t="s">
        <v>657</v>
      </c>
      <c r="E55" s="6" t="s">
        <v>658</v>
      </c>
      <c r="F55" s="3"/>
      <c r="G55" s="3"/>
      <c r="H55" s="6" t="s">
        <v>659</v>
      </c>
      <c r="I55" s="6" t="s">
        <v>660</v>
      </c>
      <c r="J55" s="6" t="s">
        <v>661</v>
      </c>
      <c r="K55" s="6" t="s">
        <v>662</v>
      </c>
      <c r="L55" s="3"/>
      <c r="M55" s="3"/>
      <c r="N55" s="6" t="s">
        <v>663</v>
      </c>
      <c r="O55" s="6" t="s">
        <v>664</v>
      </c>
      <c r="P55" s="6" t="s">
        <v>665</v>
      </c>
      <c r="Q55" s="6" t="s">
        <v>666</v>
      </c>
      <c r="T55" s="17" t="s">
        <v>9257</v>
      </c>
      <c r="U55" s="17" t="s">
        <v>9258</v>
      </c>
      <c r="V55" s="17" t="s">
        <v>9259</v>
      </c>
      <c r="W55" s="17" t="s">
        <v>9260</v>
      </c>
      <c r="Z55" s="17" t="s">
        <v>13095</v>
      </c>
      <c r="AA55" s="17" t="s">
        <v>13096</v>
      </c>
      <c r="AB55" s="17" t="s">
        <v>13097</v>
      </c>
      <c r="AC55" s="17" t="s">
        <v>13098</v>
      </c>
      <c r="AF55" s="17" t="s">
        <v>16357</v>
      </c>
      <c r="AG55" s="17" t="s">
        <v>16358</v>
      </c>
      <c r="AH55" s="17" t="s">
        <v>16359</v>
      </c>
      <c r="AI55" s="17" t="s">
        <v>16360</v>
      </c>
      <c r="AL55" s="17" t="s">
        <v>19173</v>
      </c>
      <c r="AM55" s="17" t="s">
        <v>19174</v>
      </c>
      <c r="AN55" s="17" t="s">
        <v>19175</v>
      </c>
      <c r="AO55" s="17" t="s">
        <v>19176</v>
      </c>
    </row>
    <row r="56" spans="1:41" ht="16.5" thickBot="1">
      <c r="A56" s="3"/>
      <c r="B56" s="6" t="s">
        <v>667</v>
      </c>
      <c r="C56" s="6" t="s">
        <v>668</v>
      </c>
      <c r="D56" s="6" t="s">
        <v>669</v>
      </c>
      <c r="E56" s="6" t="s">
        <v>670</v>
      </c>
      <c r="F56" s="3"/>
      <c r="G56" s="3"/>
      <c r="H56" s="6" t="s">
        <v>671</v>
      </c>
      <c r="I56" s="6" t="s">
        <v>672</v>
      </c>
      <c r="J56" s="6" t="s">
        <v>673</v>
      </c>
      <c r="K56" s="6" t="s">
        <v>674</v>
      </c>
      <c r="L56" s="3"/>
      <c r="M56" s="3"/>
      <c r="N56" s="6" t="s">
        <v>675</v>
      </c>
      <c r="O56" s="6" t="s">
        <v>676</v>
      </c>
      <c r="P56" s="6" t="s">
        <v>677</v>
      </c>
      <c r="Q56" s="6" t="s">
        <v>678</v>
      </c>
      <c r="T56" s="17" t="s">
        <v>9261</v>
      </c>
      <c r="U56" s="17" t="s">
        <v>9262</v>
      </c>
      <c r="V56" s="17" t="s">
        <v>9263</v>
      </c>
      <c r="W56" s="17" t="s">
        <v>9264</v>
      </c>
      <c r="Z56" s="17" t="s">
        <v>13099</v>
      </c>
      <c r="AA56" s="17" t="s">
        <v>13100</v>
      </c>
      <c r="AB56" s="17" t="s">
        <v>13101</v>
      </c>
      <c r="AC56" s="17" t="s">
        <v>13102</v>
      </c>
      <c r="AF56" s="17" t="s">
        <v>16361</v>
      </c>
      <c r="AG56" s="17" t="s">
        <v>16362</v>
      </c>
      <c r="AH56" s="17" t="s">
        <v>16363</v>
      </c>
      <c r="AI56" s="17" t="s">
        <v>16364</v>
      </c>
      <c r="AL56" s="17" t="s">
        <v>19177</v>
      </c>
      <c r="AM56" s="17" t="s">
        <v>19178</v>
      </c>
      <c r="AN56" s="17" t="s">
        <v>19179</v>
      </c>
      <c r="AO56" s="17" t="s">
        <v>19180</v>
      </c>
    </row>
    <row r="57" spans="1:41" ht="16.5" thickBot="1">
      <c r="A57" s="3"/>
      <c r="B57" s="6" t="s">
        <v>679</v>
      </c>
      <c r="C57" s="6" t="s">
        <v>680</v>
      </c>
      <c r="D57" s="6" t="s">
        <v>681</v>
      </c>
      <c r="E57" s="6" t="s">
        <v>682</v>
      </c>
      <c r="F57" s="3"/>
      <c r="G57" s="3"/>
      <c r="H57" s="6" t="s">
        <v>683</v>
      </c>
      <c r="I57" s="6" t="s">
        <v>684</v>
      </c>
      <c r="J57" s="6" t="s">
        <v>685</v>
      </c>
      <c r="K57" s="6" t="s">
        <v>686</v>
      </c>
      <c r="L57" s="3"/>
      <c r="M57" s="3"/>
      <c r="N57" s="6" t="s">
        <v>687</v>
      </c>
      <c r="O57" s="6" t="s">
        <v>688</v>
      </c>
      <c r="P57" s="6" t="s">
        <v>689</v>
      </c>
      <c r="Q57" s="6" t="s">
        <v>690</v>
      </c>
      <c r="T57" s="17" t="s">
        <v>9265</v>
      </c>
      <c r="U57" s="17" t="s">
        <v>9266</v>
      </c>
      <c r="V57" s="17" t="s">
        <v>9267</v>
      </c>
      <c r="W57" s="17" t="s">
        <v>9268</v>
      </c>
      <c r="Z57" s="17" t="s">
        <v>13103</v>
      </c>
      <c r="AA57" s="17" t="s">
        <v>13104</v>
      </c>
      <c r="AB57" s="17" t="s">
        <v>13105</v>
      </c>
      <c r="AC57" s="17" t="s">
        <v>13106</v>
      </c>
      <c r="AF57" s="17" t="s">
        <v>16365</v>
      </c>
      <c r="AG57" s="17" t="s">
        <v>16366</v>
      </c>
      <c r="AH57" s="17" t="s">
        <v>16367</v>
      </c>
      <c r="AI57" s="17" t="s">
        <v>16368</v>
      </c>
      <c r="AL57" s="17" t="s">
        <v>19181</v>
      </c>
      <c r="AM57" s="17" t="s">
        <v>19182</v>
      </c>
      <c r="AN57" s="17" t="s">
        <v>19183</v>
      </c>
      <c r="AO57" s="17" t="s">
        <v>19184</v>
      </c>
    </row>
    <row r="58" spans="1:41" ht="16.5" thickBot="1">
      <c r="A58" s="3"/>
      <c r="B58" s="6" t="s">
        <v>691</v>
      </c>
      <c r="C58" s="6" t="s">
        <v>692</v>
      </c>
      <c r="D58" s="6" t="s">
        <v>693</v>
      </c>
      <c r="E58" s="6" t="s">
        <v>694</v>
      </c>
      <c r="F58" s="3"/>
      <c r="G58" s="3"/>
      <c r="H58" s="6" t="s">
        <v>695</v>
      </c>
      <c r="I58" s="6" t="s">
        <v>696</v>
      </c>
      <c r="J58" s="6" t="s">
        <v>697</v>
      </c>
      <c r="K58" s="6" t="s">
        <v>698</v>
      </c>
      <c r="L58" s="3"/>
      <c r="M58" s="3"/>
      <c r="N58" s="6" t="s">
        <v>699</v>
      </c>
      <c r="O58" s="6" t="s">
        <v>700</v>
      </c>
      <c r="P58" s="6" t="s">
        <v>701</v>
      </c>
      <c r="Q58" s="6" t="s">
        <v>702</v>
      </c>
      <c r="T58" s="17" t="s">
        <v>9269</v>
      </c>
      <c r="U58" s="17" t="s">
        <v>9270</v>
      </c>
      <c r="V58" s="17" t="s">
        <v>9271</v>
      </c>
      <c r="W58" s="17" t="s">
        <v>9272</v>
      </c>
      <c r="Z58" s="17" t="s">
        <v>13107</v>
      </c>
      <c r="AA58" s="17" t="s">
        <v>13108</v>
      </c>
      <c r="AB58" s="17" t="s">
        <v>13109</v>
      </c>
      <c r="AC58" s="17" t="s">
        <v>13110</v>
      </c>
      <c r="AF58" s="17" t="s">
        <v>16369</v>
      </c>
      <c r="AG58" s="17" t="s">
        <v>16370</v>
      </c>
      <c r="AH58" s="17" t="s">
        <v>16371</v>
      </c>
      <c r="AI58" s="17" t="s">
        <v>16372</v>
      </c>
      <c r="AL58" s="17" t="s">
        <v>19185</v>
      </c>
      <c r="AM58" s="17" t="s">
        <v>19186</v>
      </c>
      <c r="AN58" s="17" t="s">
        <v>19187</v>
      </c>
      <c r="AO58" s="17" t="s">
        <v>19188</v>
      </c>
    </row>
    <row r="59" spans="1:41" ht="16.5" thickBot="1">
      <c r="A59" s="3"/>
      <c r="B59" s="6" t="s">
        <v>703</v>
      </c>
      <c r="C59" s="6" t="s">
        <v>704</v>
      </c>
      <c r="D59" s="6" t="s">
        <v>705</v>
      </c>
      <c r="E59" s="6" t="s">
        <v>706</v>
      </c>
      <c r="F59" s="3"/>
      <c r="G59" s="3"/>
      <c r="H59" s="6" t="s">
        <v>707</v>
      </c>
      <c r="I59" s="6" t="s">
        <v>708</v>
      </c>
      <c r="J59" s="6" t="s">
        <v>709</v>
      </c>
      <c r="K59" s="6" t="s">
        <v>710</v>
      </c>
      <c r="L59" s="3"/>
      <c r="M59" s="3"/>
      <c r="N59" s="6" t="s">
        <v>711</v>
      </c>
      <c r="O59" s="6" t="s">
        <v>712</v>
      </c>
      <c r="P59" s="6" t="s">
        <v>713</v>
      </c>
      <c r="Q59" s="6" t="s">
        <v>714</v>
      </c>
      <c r="T59" s="17" t="s">
        <v>9273</v>
      </c>
      <c r="U59" s="17" t="s">
        <v>9274</v>
      </c>
      <c r="V59" s="17" t="s">
        <v>9275</v>
      </c>
      <c r="W59" s="17" t="s">
        <v>9276</v>
      </c>
      <c r="Z59" s="17" t="s">
        <v>13111</v>
      </c>
      <c r="AA59" s="17" t="s">
        <v>13112</v>
      </c>
      <c r="AB59" s="17" t="s">
        <v>13113</v>
      </c>
      <c r="AC59" s="17" t="s">
        <v>13114</v>
      </c>
      <c r="AF59" s="17" t="s">
        <v>16373</v>
      </c>
      <c r="AG59" s="17" t="s">
        <v>16374</v>
      </c>
      <c r="AH59" s="17" t="s">
        <v>16375</v>
      </c>
      <c r="AI59" s="17" t="s">
        <v>16376</v>
      </c>
      <c r="AL59" s="17" t="s">
        <v>19189</v>
      </c>
      <c r="AM59" s="17" t="s">
        <v>19190</v>
      </c>
      <c r="AN59" s="17" t="s">
        <v>19191</v>
      </c>
      <c r="AO59" s="17" t="s">
        <v>19192</v>
      </c>
    </row>
    <row r="60" spans="1:41" ht="16.5" thickBot="1">
      <c r="A60" s="3"/>
      <c r="B60" s="6" t="s">
        <v>715</v>
      </c>
      <c r="C60" s="6" t="s">
        <v>716</v>
      </c>
      <c r="D60" s="6" t="s">
        <v>717</v>
      </c>
      <c r="E60" s="6" t="s">
        <v>718</v>
      </c>
      <c r="F60" s="3"/>
      <c r="G60" s="3"/>
      <c r="H60" s="6" t="s">
        <v>719</v>
      </c>
      <c r="I60" s="6" t="s">
        <v>720</v>
      </c>
      <c r="J60" s="6" t="s">
        <v>721</v>
      </c>
      <c r="K60" s="6" t="s">
        <v>722</v>
      </c>
      <c r="L60" s="3"/>
      <c r="M60" s="3"/>
      <c r="N60" s="6" t="s">
        <v>723</v>
      </c>
      <c r="O60" s="6" t="s">
        <v>724</v>
      </c>
      <c r="P60" s="6" t="s">
        <v>725</v>
      </c>
      <c r="Q60" s="6" t="s">
        <v>726</v>
      </c>
      <c r="T60" s="17" t="s">
        <v>9277</v>
      </c>
      <c r="U60" s="17" t="s">
        <v>9278</v>
      </c>
      <c r="V60" s="17" t="s">
        <v>9279</v>
      </c>
      <c r="W60" s="17" t="s">
        <v>9280</v>
      </c>
      <c r="Z60" s="17" t="s">
        <v>13115</v>
      </c>
      <c r="AA60" s="17" t="s">
        <v>13116</v>
      </c>
      <c r="AB60" s="17" t="s">
        <v>13117</v>
      </c>
      <c r="AC60" s="17" t="s">
        <v>13118</v>
      </c>
      <c r="AF60" s="17" t="s">
        <v>16377</v>
      </c>
      <c r="AG60" s="17" t="s">
        <v>16378</v>
      </c>
      <c r="AH60" s="17" t="s">
        <v>16379</v>
      </c>
      <c r="AI60" s="17" t="s">
        <v>16380</v>
      </c>
      <c r="AL60" s="17" t="s">
        <v>19193</v>
      </c>
      <c r="AM60" s="17" t="s">
        <v>19194</v>
      </c>
      <c r="AN60" s="17" t="s">
        <v>19195</v>
      </c>
      <c r="AO60" s="17" t="s">
        <v>19196</v>
      </c>
    </row>
    <row r="61" spans="1:41" ht="16.5" thickBot="1">
      <c r="A61" s="3"/>
      <c r="B61" s="6" t="s">
        <v>727</v>
      </c>
      <c r="C61" s="6" t="s">
        <v>728</v>
      </c>
      <c r="D61" s="6" t="s">
        <v>729</v>
      </c>
      <c r="E61" s="6" t="s">
        <v>730</v>
      </c>
      <c r="F61" s="3"/>
      <c r="G61" s="3"/>
      <c r="H61" s="6" t="s">
        <v>731</v>
      </c>
      <c r="I61" s="6" t="s">
        <v>732</v>
      </c>
      <c r="J61" s="6" t="s">
        <v>733</v>
      </c>
      <c r="K61" s="6" t="s">
        <v>734</v>
      </c>
      <c r="L61" s="3"/>
      <c r="M61" s="3"/>
      <c r="N61" s="6" t="s">
        <v>735</v>
      </c>
      <c r="O61" s="6" t="s">
        <v>736</v>
      </c>
      <c r="P61" s="6" t="s">
        <v>737</v>
      </c>
      <c r="Q61" s="6" t="s">
        <v>738</v>
      </c>
      <c r="T61" s="17" t="s">
        <v>9281</v>
      </c>
      <c r="U61" s="17" t="s">
        <v>9282</v>
      </c>
      <c r="V61" s="17" t="s">
        <v>9283</v>
      </c>
      <c r="W61" s="17" t="s">
        <v>9284</v>
      </c>
      <c r="Z61" s="17" t="s">
        <v>13119</v>
      </c>
      <c r="AA61" s="17" t="s">
        <v>13120</v>
      </c>
      <c r="AB61" s="17" t="s">
        <v>13121</v>
      </c>
      <c r="AC61" s="17" t="s">
        <v>13122</v>
      </c>
      <c r="AF61" s="17" t="s">
        <v>16381</v>
      </c>
      <c r="AG61" s="17" t="s">
        <v>16382</v>
      </c>
      <c r="AH61" s="17" t="s">
        <v>16383</v>
      </c>
      <c r="AI61" s="17" t="s">
        <v>16384</v>
      </c>
      <c r="AL61" s="17" t="s">
        <v>19197</v>
      </c>
      <c r="AM61" s="17" t="s">
        <v>19198</v>
      </c>
      <c r="AN61" s="17" t="s">
        <v>19199</v>
      </c>
      <c r="AO61" s="17" t="s">
        <v>19200</v>
      </c>
    </row>
    <row r="62" spans="1:41" ht="16.5" thickBot="1">
      <c r="A62" s="3"/>
      <c r="B62" s="6" t="s">
        <v>739</v>
      </c>
      <c r="C62" s="6" t="s">
        <v>740</v>
      </c>
      <c r="D62" s="6" t="s">
        <v>741</v>
      </c>
      <c r="E62" s="6" t="s">
        <v>742</v>
      </c>
      <c r="F62" s="3"/>
      <c r="G62" s="3"/>
      <c r="H62" s="6" t="s">
        <v>743</v>
      </c>
      <c r="I62" s="6" t="s">
        <v>744</v>
      </c>
      <c r="J62" s="6" t="s">
        <v>745</v>
      </c>
      <c r="K62" s="6" t="s">
        <v>746</v>
      </c>
      <c r="L62" s="3"/>
      <c r="M62" s="3"/>
      <c r="N62" s="6" t="s">
        <v>747</v>
      </c>
      <c r="O62" s="6" t="s">
        <v>748</v>
      </c>
      <c r="P62" s="6" t="s">
        <v>749</v>
      </c>
      <c r="Q62" s="6" t="s">
        <v>750</v>
      </c>
      <c r="T62" s="17" t="s">
        <v>9285</v>
      </c>
      <c r="U62" s="17" t="s">
        <v>9286</v>
      </c>
      <c r="V62" s="17" t="s">
        <v>9287</v>
      </c>
      <c r="W62" s="17" t="s">
        <v>9288</v>
      </c>
      <c r="Z62" s="17" t="s">
        <v>13123</v>
      </c>
      <c r="AA62" s="17" t="s">
        <v>13124</v>
      </c>
      <c r="AB62" s="17" t="s">
        <v>13125</v>
      </c>
      <c r="AC62" s="17" t="s">
        <v>13126</v>
      </c>
      <c r="AF62" s="17" t="s">
        <v>16385</v>
      </c>
      <c r="AG62" s="17" t="s">
        <v>16386</v>
      </c>
      <c r="AH62" s="17" t="s">
        <v>16387</v>
      </c>
      <c r="AI62" s="17" t="s">
        <v>16388</v>
      </c>
      <c r="AL62" s="17" t="s">
        <v>19201</v>
      </c>
      <c r="AM62" s="17" t="s">
        <v>19202</v>
      </c>
      <c r="AN62" s="17" t="s">
        <v>19203</v>
      </c>
      <c r="AO62" s="17" t="s">
        <v>19204</v>
      </c>
    </row>
    <row r="63" spans="1:41" ht="16.5" thickBot="1">
      <c r="A63" s="3"/>
      <c r="B63" s="6" t="s">
        <v>751</v>
      </c>
      <c r="C63" s="6" t="s">
        <v>752</v>
      </c>
      <c r="D63" s="6" t="s">
        <v>753</v>
      </c>
      <c r="E63" s="6" t="s">
        <v>754</v>
      </c>
      <c r="F63" s="3"/>
      <c r="G63" s="3"/>
      <c r="H63" s="6" t="s">
        <v>755</v>
      </c>
      <c r="I63" s="6" t="s">
        <v>756</v>
      </c>
      <c r="J63" s="6" t="s">
        <v>757</v>
      </c>
      <c r="K63" s="6" t="s">
        <v>758</v>
      </c>
      <c r="L63" s="3"/>
      <c r="M63" s="3"/>
      <c r="N63" s="6" t="s">
        <v>759</v>
      </c>
      <c r="O63" s="6" t="s">
        <v>760</v>
      </c>
      <c r="P63" s="6" t="s">
        <v>761</v>
      </c>
      <c r="Q63" s="6" t="s">
        <v>762</v>
      </c>
      <c r="T63" s="17" t="s">
        <v>9289</v>
      </c>
      <c r="U63" s="17" t="s">
        <v>9290</v>
      </c>
      <c r="V63" s="17" t="s">
        <v>9291</v>
      </c>
      <c r="W63" s="17" t="s">
        <v>9292</v>
      </c>
      <c r="Z63" s="17" t="s">
        <v>13127</v>
      </c>
      <c r="AA63" s="17" t="s">
        <v>13128</v>
      </c>
      <c r="AB63" s="17" t="s">
        <v>13129</v>
      </c>
      <c r="AC63" s="17" t="s">
        <v>13130</v>
      </c>
      <c r="AF63" s="17" t="s">
        <v>16389</v>
      </c>
      <c r="AG63" s="17" t="s">
        <v>16390</v>
      </c>
      <c r="AH63" s="17" t="s">
        <v>16391</v>
      </c>
      <c r="AI63" s="17" t="s">
        <v>16392</v>
      </c>
      <c r="AL63" s="17" t="s">
        <v>19205</v>
      </c>
      <c r="AM63" s="17" t="s">
        <v>19206</v>
      </c>
      <c r="AN63" s="17" t="s">
        <v>19207</v>
      </c>
      <c r="AO63" s="17" t="s">
        <v>19208</v>
      </c>
    </row>
    <row r="64" spans="1:41" ht="16.5" thickBot="1">
      <c r="A64" s="3"/>
      <c r="B64" s="6" t="s">
        <v>763</v>
      </c>
      <c r="C64" s="6" t="s">
        <v>764</v>
      </c>
      <c r="D64" s="6" t="s">
        <v>765</v>
      </c>
      <c r="E64" s="6" t="s">
        <v>766</v>
      </c>
      <c r="F64" s="3"/>
      <c r="G64" s="3"/>
      <c r="H64" s="6" t="s">
        <v>767</v>
      </c>
      <c r="I64" s="6" t="s">
        <v>768</v>
      </c>
      <c r="J64" s="6" t="s">
        <v>769</v>
      </c>
      <c r="K64" s="6" t="s">
        <v>770</v>
      </c>
      <c r="L64" s="3"/>
      <c r="M64" s="3"/>
      <c r="N64" s="6" t="s">
        <v>771</v>
      </c>
      <c r="O64" s="6" t="s">
        <v>772</v>
      </c>
      <c r="P64" s="6" t="s">
        <v>773</v>
      </c>
      <c r="Q64" s="6" t="s">
        <v>774</v>
      </c>
      <c r="T64" s="17" t="s">
        <v>9293</v>
      </c>
      <c r="U64" s="17" t="s">
        <v>9294</v>
      </c>
      <c r="V64" s="17" t="s">
        <v>9295</v>
      </c>
      <c r="W64" s="17" t="s">
        <v>9296</v>
      </c>
      <c r="Z64" s="17" t="s">
        <v>13131</v>
      </c>
      <c r="AA64" s="17" t="s">
        <v>13132</v>
      </c>
      <c r="AB64" s="17" t="s">
        <v>13133</v>
      </c>
      <c r="AC64" s="17" t="s">
        <v>13134</v>
      </c>
      <c r="AF64" s="17" t="s">
        <v>16393</v>
      </c>
      <c r="AG64" s="17" t="s">
        <v>16394</v>
      </c>
      <c r="AH64" s="17" t="s">
        <v>16395</v>
      </c>
      <c r="AI64" s="17" t="s">
        <v>16396</v>
      </c>
      <c r="AL64" s="17" t="s">
        <v>19209</v>
      </c>
      <c r="AM64" s="17" t="s">
        <v>19210</v>
      </c>
      <c r="AN64" s="17" t="s">
        <v>19211</v>
      </c>
      <c r="AO64" s="17" t="s">
        <v>19212</v>
      </c>
    </row>
    <row r="65" spans="1:41" ht="16.5" thickBot="1">
      <c r="A65" s="3"/>
      <c r="B65" s="6" t="s">
        <v>775</v>
      </c>
      <c r="C65" s="6" t="s">
        <v>776</v>
      </c>
      <c r="D65" s="6" t="s">
        <v>777</v>
      </c>
      <c r="E65" s="6" t="s">
        <v>778</v>
      </c>
      <c r="F65" s="3"/>
      <c r="G65" s="3"/>
      <c r="H65" s="6" t="s">
        <v>779</v>
      </c>
      <c r="I65" s="6" t="s">
        <v>780</v>
      </c>
      <c r="J65" s="6" t="s">
        <v>781</v>
      </c>
      <c r="K65" s="6" t="s">
        <v>782</v>
      </c>
      <c r="L65" s="3"/>
      <c r="M65" s="3"/>
      <c r="N65" s="6" t="s">
        <v>783</v>
      </c>
      <c r="O65" s="6" t="s">
        <v>784</v>
      </c>
      <c r="P65" s="6" t="s">
        <v>785</v>
      </c>
      <c r="Q65" s="6" t="s">
        <v>786</v>
      </c>
      <c r="T65" s="17" t="s">
        <v>9297</v>
      </c>
      <c r="U65" s="17" t="s">
        <v>9298</v>
      </c>
      <c r="V65" s="17" t="s">
        <v>9299</v>
      </c>
      <c r="W65" s="17" t="s">
        <v>9300</v>
      </c>
      <c r="Z65" s="17" t="s">
        <v>13135</v>
      </c>
      <c r="AA65" s="17" t="s">
        <v>13136</v>
      </c>
      <c r="AB65" s="17" t="s">
        <v>13137</v>
      </c>
      <c r="AC65" s="17" t="s">
        <v>13138</v>
      </c>
      <c r="AF65" s="17" t="s">
        <v>16397</v>
      </c>
      <c r="AG65" s="17" t="s">
        <v>16398</v>
      </c>
      <c r="AH65" s="17" t="s">
        <v>16399</v>
      </c>
      <c r="AI65" s="17" t="s">
        <v>16400</v>
      </c>
      <c r="AL65" s="17" t="s">
        <v>19213</v>
      </c>
      <c r="AM65" s="17" t="s">
        <v>19214</v>
      </c>
      <c r="AN65" s="17" t="s">
        <v>19215</v>
      </c>
      <c r="AO65" s="17" t="s">
        <v>19216</v>
      </c>
    </row>
    <row r="66" spans="1:41" ht="16.5" thickBot="1">
      <c r="A66" s="3"/>
      <c r="B66" s="6" t="s">
        <v>787</v>
      </c>
      <c r="C66" s="6" t="s">
        <v>788</v>
      </c>
      <c r="D66" s="6" t="s">
        <v>789</v>
      </c>
      <c r="E66" s="6" t="s">
        <v>790</v>
      </c>
      <c r="F66" s="3"/>
      <c r="G66" s="3"/>
      <c r="H66" s="6" t="s">
        <v>791</v>
      </c>
      <c r="I66" s="6" t="s">
        <v>792</v>
      </c>
      <c r="J66" s="6" t="s">
        <v>793</v>
      </c>
      <c r="K66" s="6" t="s">
        <v>794</v>
      </c>
      <c r="L66" s="3"/>
      <c r="M66" s="3"/>
      <c r="N66" s="6" t="s">
        <v>795</v>
      </c>
      <c r="O66" s="6" t="s">
        <v>796</v>
      </c>
      <c r="P66" s="6" t="s">
        <v>797</v>
      </c>
      <c r="Q66" s="6" t="s">
        <v>798</v>
      </c>
      <c r="T66" s="17" t="s">
        <v>9301</v>
      </c>
      <c r="U66" s="17" t="s">
        <v>9302</v>
      </c>
      <c r="V66" s="17" t="s">
        <v>9303</v>
      </c>
      <c r="W66" s="17" t="s">
        <v>9304</v>
      </c>
      <c r="Z66" s="17" t="s">
        <v>13139</v>
      </c>
      <c r="AA66" s="17" t="s">
        <v>13140</v>
      </c>
      <c r="AB66" s="17" t="s">
        <v>13141</v>
      </c>
      <c r="AC66" s="17" t="s">
        <v>13142</v>
      </c>
      <c r="AF66" s="17" t="s">
        <v>16401</v>
      </c>
      <c r="AG66" s="17" t="s">
        <v>16402</v>
      </c>
      <c r="AH66" s="17" t="s">
        <v>16403</v>
      </c>
      <c r="AI66" s="17" t="s">
        <v>16404</v>
      </c>
      <c r="AL66" s="17" t="s">
        <v>19217</v>
      </c>
      <c r="AM66" s="17" t="s">
        <v>19218</v>
      </c>
      <c r="AN66" s="17" t="s">
        <v>19219</v>
      </c>
      <c r="AO66" s="17" t="s">
        <v>19220</v>
      </c>
    </row>
    <row r="67" spans="1:41" ht="16.5" thickBot="1">
      <c r="A67" s="3"/>
      <c r="B67" s="6" t="s">
        <v>799</v>
      </c>
      <c r="C67" s="6" t="s">
        <v>800</v>
      </c>
      <c r="D67" s="6" t="s">
        <v>801</v>
      </c>
      <c r="E67" s="6" t="s">
        <v>802</v>
      </c>
      <c r="F67" s="3"/>
      <c r="G67" s="3"/>
      <c r="H67" s="6" t="s">
        <v>803</v>
      </c>
      <c r="I67" s="6" t="s">
        <v>804</v>
      </c>
      <c r="J67" s="6" t="s">
        <v>805</v>
      </c>
      <c r="K67" s="6" t="s">
        <v>806</v>
      </c>
      <c r="L67" s="3"/>
      <c r="M67" s="3"/>
      <c r="N67" s="6" t="s">
        <v>807</v>
      </c>
      <c r="O67" s="6" t="s">
        <v>808</v>
      </c>
      <c r="P67" s="6" t="s">
        <v>809</v>
      </c>
      <c r="Q67" s="6" t="s">
        <v>810</v>
      </c>
      <c r="T67" s="17" t="s">
        <v>9305</v>
      </c>
      <c r="U67" s="17" t="s">
        <v>9306</v>
      </c>
      <c r="V67" s="17" t="s">
        <v>9307</v>
      </c>
      <c r="W67" s="17" t="s">
        <v>9308</v>
      </c>
      <c r="Z67" s="17" t="s">
        <v>13143</v>
      </c>
      <c r="AA67" s="17" t="s">
        <v>13144</v>
      </c>
      <c r="AB67" s="17" t="s">
        <v>13145</v>
      </c>
      <c r="AC67" s="17" t="s">
        <v>13146</v>
      </c>
      <c r="AF67" s="17" t="s">
        <v>16405</v>
      </c>
      <c r="AG67" s="17" t="s">
        <v>16406</v>
      </c>
      <c r="AH67" s="17" t="s">
        <v>16407</v>
      </c>
      <c r="AI67" s="17" t="s">
        <v>16408</v>
      </c>
      <c r="AL67" s="17" t="s">
        <v>19221</v>
      </c>
      <c r="AM67" s="17" t="s">
        <v>19222</v>
      </c>
      <c r="AN67" s="17" t="s">
        <v>19223</v>
      </c>
      <c r="AO67" s="17" t="s">
        <v>19224</v>
      </c>
    </row>
    <row r="68" spans="1:41" ht="16.5" thickBot="1">
      <c r="A68" s="3"/>
      <c r="B68" s="6" t="s">
        <v>811</v>
      </c>
      <c r="C68" s="6" t="s">
        <v>812</v>
      </c>
      <c r="D68" s="6" t="s">
        <v>813</v>
      </c>
      <c r="E68" s="6" t="s">
        <v>814</v>
      </c>
      <c r="F68" s="3"/>
      <c r="G68" s="3"/>
      <c r="H68" s="6" t="s">
        <v>815</v>
      </c>
      <c r="I68" s="6" t="s">
        <v>816</v>
      </c>
      <c r="J68" s="6" t="s">
        <v>817</v>
      </c>
      <c r="K68" s="6" t="s">
        <v>818</v>
      </c>
      <c r="L68" s="3"/>
      <c r="M68" s="3"/>
      <c r="N68" s="6" t="s">
        <v>819</v>
      </c>
      <c r="O68" s="6" t="s">
        <v>820</v>
      </c>
      <c r="P68" s="6" t="s">
        <v>821</v>
      </c>
      <c r="Q68" s="6" t="s">
        <v>822</v>
      </c>
      <c r="T68" s="17" t="s">
        <v>9309</v>
      </c>
      <c r="U68" s="17" t="s">
        <v>9310</v>
      </c>
      <c r="V68" s="17" t="s">
        <v>9311</v>
      </c>
      <c r="W68" s="17" t="s">
        <v>9312</v>
      </c>
      <c r="Z68" s="17" t="s">
        <v>13147</v>
      </c>
      <c r="AA68" s="17" t="s">
        <v>13148</v>
      </c>
      <c r="AB68" s="17" t="s">
        <v>13149</v>
      </c>
      <c r="AC68" s="17" t="s">
        <v>13150</v>
      </c>
      <c r="AF68" s="17" t="s">
        <v>16409</v>
      </c>
      <c r="AG68" s="17" t="s">
        <v>16410</v>
      </c>
      <c r="AH68" s="17" t="s">
        <v>16411</v>
      </c>
      <c r="AI68" s="17" t="s">
        <v>16412</v>
      </c>
      <c r="AL68" s="17" t="s">
        <v>19225</v>
      </c>
      <c r="AM68" s="17" t="s">
        <v>19226</v>
      </c>
      <c r="AN68" s="17" t="s">
        <v>19227</v>
      </c>
      <c r="AO68" s="17" t="s">
        <v>19228</v>
      </c>
    </row>
    <row r="69" spans="1:41" ht="16.5" thickBot="1">
      <c r="A69" s="3"/>
      <c r="B69" s="6" t="s">
        <v>823</v>
      </c>
      <c r="C69" s="6" t="s">
        <v>824</v>
      </c>
      <c r="D69" s="6" t="s">
        <v>825</v>
      </c>
      <c r="E69" s="6" t="s">
        <v>826</v>
      </c>
      <c r="F69" s="3"/>
      <c r="G69" s="3"/>
      <c r="H69" s="6" t="s">
        <v>827</v>
      </c>
      <c r="I69" s="6" t="s">
        <v>828</v>
      </c>
      <c r="J69" s="6" t="s">
        <v>829</v>
      </c>
      <c r="K69" s="6" t="s">
        <v>830</v>
      </c>
      <c r="L69" s="3"/>
      <c r="M69" s="3"/>
      <c r="N69" s="6" t="s">
        <v>831</v>
      </c>
      <c r="O69" s="6" t="s">
        <v>832</v>
      </c>
      <c r="P69" s="6" t="s">
        <v>833</v>
      </c>
      <c r="Q69" s="6" t="s">
        <v>834</v>
      </c>
      <c r="T69" s="17" t="s">
        <v>9313</v>
      </c>
      <c r="U69" s="17" t="s">
        <v>9314</v>
      </c>
      <c r="V69" s="17" t="s">
        <v>9315</v>
      </c>
      <c r="W69" s="17" t="s">
        <v>9316</v>
      </c>
      <c r="Z69" s="17" t="s">
        <v>13151</v>
      </c>
      <c r="AA69" s="17" t="s">
        <v>13152</v>
      </c>
      <c r="AB69" s="17" t="s">
        <v>13153</v>
      </c>
      <c r="AC69" s="17" t="s">
        <v>13154</v>
      </c>
      <c r="AF69" s="17" t="s">
        <v>16413</v>
      </c>
      <c r="AG69" s="17" t="s">
        <v>16414</v>
      </c>
      <c r="AH69" s="17" t="s">
        <v>16415</v>
      </c>
      <c r="AI69" s="17" t="s">
        <v>16416</v>
      </c>
      <c r="AL69" s="17" t="s">
        <v>19229</v>
      </c>
      <c r="AM69" s="17" t="s">
        <v>19230</v>
      </c>
      <c r="AN69" s="17" t="s">
        <v>19231</v>
      </c>
      <c r="AO69" s="17" t="s">
        <v>19232</v>
      </c>
    </row>
    <row r="70" spans="1:41" ht="16.5" thickBot="1">
      <c r="A70" s="3"/>
      <c r="B70" s="6" t="s">
        <v>835</v>
      </c>
      <c r="C70" s="6" t="s">
        <v>836</v>
      </c>
      <c r="D70" s="6" t="s">
        <v>837</v>
      </c>
      <c r="E70" s="6" t="s">
        <v>838</v>
      </c>
      <c r="F70" s="3"/>
      <c r="G70" s="3"/>
      <c r="H70" s="6" t="s">
        <v>839</v>
      </c>
      <c r="I70" s="6" t="s">
        <v>840</v>
      </c>
      <c r="J70" s="6" t="s">
        <v>841</v>
      </c>
      <c r="K70" s="6" t="s">
        <v>842</v>
      </c>
      <c r="L70" s="3"/>
      <c r="M70" s="3"/>
      <c r="N70" s="6" t="s">
        <v>843</v>
      </c>
      <c r="O70" s="6" t="s">
        <v>844</v>
      </c>
      <c r="P70" s="6" t="s">
        <v>845</v>
      </c>
      <c r="Q70" s="6" t="s">
        <v>846</v>
      </c>
      <c r="T70" s="17" t="s">
        <v>9317</v>
      </c>
      <c r="U70" s="17" t="s">
        <v>9318</v>
      </c>
      <c r="V70" s="17" t="s">
        <v>9319</v>
      </c>
      <c r="W70" s="17" t="s">
        <v>9320</v>
      </c>
      <c r="Z70" s="17" t="s">
        <v>13155</v>
      </c>
      <c r="AA70" s="17" t="s">
        <v>13156</v>
      </c>
      <c r="AB70" s="17" t="s">
        <v>13157</v>
      </c>
      <c r="AC70" s="17" t="s">
        <v>13158</v>
      </c>
      <c r="AF70" s="17" t="s">
        <v>16417</v>
      </c>
      <c r="AG70" s="17" t="s">
        <v>16418</v>
      </c>
      <c r="AH70" s="17" t="s">
        <v>16419</v>
      </c>
      <c r="AI70" s="17" t="s">
        <v>16420</v>
      </c>
      <c r="AL70" s="17" t="s">
        <v>19233</v>
      </c>
      <c r="AM70" s="17" t="s">
        <v>19234</v>
      </c>
      <c r="AN70" s="17" t="s">
        <v>19235</v>
      </c>
      <c r="AO70" s="17" t="s">
        <v>19236</v>
      </c>
    </row>
    <row r="71" spans="1:41" ht="16.5" thickBot="1">
      <c r="A71" s="3"/>
      <c r="B71" s="6" t="s">
        <v>847</v>
      </c>
      <c r="C71" s="6" t="s">
        <v>848</v>
      </c>
      <c r="D71" s="6" t="s">
        <v>849</v>
      </c>
      <c r="E71" s="6" t="s">
        <v>850</v>
      </c>
      <c r="F71" s="3"/>
      <c r="G71" s="3"/>
      <c r="H71" s="6" t="s">
        <v>851</v>
      </c>
      <c r="I71" s="6" t="s">
        <v>852</v>
      </c>
      <c r="J71" s="6" t="s">
        <v>853</v>
      </c>
      <c r="K71" s="6" t="s">
        <v>854</v>
      </c>
      <c r="L71" s="3"/>
      <c r="M71" s="3"/>
      <c r="N71" s="6" t="s">
        <v>855</v>
      </c>
      <c r="O71" s="6" t="s">
        <v>856</v>
      </c>
      <c r="P71" s="6" t="s">
        <v>857</v>
      </c>
      <c r="Q71" s="6" t="s">
        <v>858</v>
      </c>
      <c r="T71" s="17" t="s">
        <v>9321</v>
      </c>
      <c r="U71" s="17" t="s">
        <v>9322</v>
      </c>
      <c r="V71" s="17" t="s">
        <v>9323</v>
      </c>
      <c r="W71" s="17" t="s">
        <v>9324</v>
      </c>
      <c r="Z71" s="17" t="s">
        <v>13159</v>
      </c>
      <c r="AA71" s="17" t="s">
        <v>13160</v>
      </c>
      <c r="AB71" s="17" t="s">
        <v>13161</v>
      </c>
      <c r="AC71" s="17" t="s">
        <v>13162</v>
      </c>
      <c r="AF71" s="17" t="s">
        <v>16421</v>
      </c>
      <c r="AG71" s="17" t="s">
        <v>16422</v>
      </c>
      <c r="AH71" s="17" t="s">
        <v>16423</v>
      </c>
      <c r="AI71" s="17" t="s">
        <v>16424</v>
      </c>
      <c r="AL71" s="17" t="s">
        <v>19237</v>
      </c>
      <c r="AM71" s="17" t="s">
        <v>19238</v>
      </c>
      <c r="AN71" s="17" t="s">
        <v>19239</v>
      </c>
      <c r="AO71" s="17" t="s">
        <v>19240</v>
      </c>
    </row>
    <row r="72" spans="1:41" ht="16.5" thickBot="1">
      <c r="A72" s="3"/>
      <c r="B72" s="6" t="s">
        <v>859</v>
      </c>
      <c r="C72" s="6" t="s">
        <v>860</v>
      </c>
      <c r="D72" s="6" t="s">
        <v>861</v>
      </c>
      <c r="E72" s="6" t="s">
        <v>862</v>
      </c>
      <c r="F72" s="3"/>
      <c r="G72" s="3"/>
      <c r="H72" s="6" t="s">
        <v>863</v>
      </c>
      <c r="I72" s="6" t="s">
        <v>864</v>
      </c>
      <c r="J72" s="6" t="s">
        <v>865</v>
      </c>
      <c r="K72" s="6" t="s">
        <v>866</v>
      </c>
      <c r="L72" s="3"/>
      <c r="M72" s="3"/>
      <c r="N72" s="6" t="s">
        <v>867</v>
      </c>
      <c r="O72" s="6" t="s">
        <v>868</v>
      </c>
      <c r="P72" s="6" t="s">
        <v>869</v>
      </c>
      <c r="Q72" s="6" t="s">
        <v>870</v>
      </c>
      <c r="T72" s="17" t="s">
        <v>9325</v>
      </c>
      <c r="U72" s="17" t="s">
        <v>9326</v>
      </c>
      <c r="V72" s="17" t="s">
        <v>9327</v>
      </c>
      <c r="W72" s="17" t="s">
        <v>9328</v>
      </c>
      <c r="Z72" s="17" t="s">
        <v>13163</v>
      </c>
      <c r="AA72" s="17" t="s">
        <v>13164</v>
      </c>
      <c r="AB72" s="17" t="s">
        <v>13165</v>
      </c>
      <c r="AC72" s="17" t="s">
        <v>13166</v>
      </c>
      <c r="AF72" s="17" t="s">
        <v>16425</v>
      </c>
      <c r="AG72" s="17" t="s">
        <v>16426</v>
      </c>
      <c r="AH72" s="17" t="s">
        <v>16427</v>
      </c>
      <c r="AI72" s="17" t="s">
        <v>16428</v>
      </c>
      <c r="AL72" s="17" t="s">
        <v>19241</v>
      </c>
      <c r="AM72" s="17" t="s">
        <v>19242</v>
      </c>
      <c r="AN72" s="17" t="s">
        <v>19243</v>
      </c>
      <c r="AO72" s="17" t="s">
        <v>19244</v>
      </c>
    </row>
    <row r="73" spans="1:41" ht="16.5" thickBot="1">
      <c r="A73" s="3"/>
      <c r="B73" s="6" t="s">
        <v>871</v>
      </c>
      <c r="C73" s="6" t="s">
        <v>872</v>
      </c>
      <c r="D73" s="6" t="s">
        <v>873</v>
      </c>
      <c r="E73" s="6" t="s">
        <v>874</v>
      </c>
      <c r="F73" s="3"/>
      <c r="G73" s="3"/>
      <c r="H73" s="6" t="s">
        <v>875</v>
      </c>
      <c r="I73" s="6" t="s">
        <v>876</v>
      </c>
      <c r="J73" s="6" t="s">
        <v>877</v>
      </c>
      <c r="K73" s="6" t="s">
        <v>878</v>
      </c>
      <c r="L73" s="3"/>
      <c r="M73" s="3"/>
      <c r="N73" s="6" t="s">
        <v>879</v>
      </c>
      <c r="O73" s="6" t="s">
        <v>880</v>
      </c>
      <c r="P73" s="6" t="s">
        <v>881</v>
      </c>
      <c r="Q73" s="6" t="s">
        <v>882</v>
      </c>
      <c r="T73" s="17" t="s">
        <v>9329</v>
      </c>
      <c r="U73" s="17" t="s">
        <v>9330</v>
      </c>
      <c r="V73" s="17" t="s">
        <v>9331</v>
      </c>
      <c r="W73" s="17" t="s">
        <v>9332</v>
      </c>
      <c r="Z73" s="17" t="s">
        <v>13167</v>
      </c>
      <c r="AA73" s="17" t="s">
        <v>13168</v>
      </c>
      <c r="AB73" s="17" t="s">
        <v>13169</v>
      </c>
      <c r="AC73" s="17" t="s">
        <v>13170</v>
      </c>
      <c r="AF73" s="17" t="s">
        <v>16429</v>
      </c>
      <c r="AG73" s="17" t="s">
        <v>16430</v>
      </c>
      <c r="AH73" s="17" t="s">
        <v>16431</v>
      </c>
      <c r="AI73" s="17" t="s">
        <v>16432</v>
      </c>
      <c r="AL73" s="17" t="s">
        <v>19245</v>
      </c>
      <c r="AM73" s="17" t="s">
        <v>19246</v>
      </c>
      <c r="AN73" s="17" t="s">
        <v>19247</v>
      </c>
      <c r="AO73" s="17" t="s">
        <v>19248</v>
      </c>
    </row>
    <row r="74" spans="1:41" ht="16.5" thickBot="1">
      <c r="A74" s="3"/>
      <c r="B74" s="6" t="s">
        <v>883</v>
      </c>
      <c r="C74" s="6" t="s">
        <v>884</v>
      </c>
      <c r="D74" s="6" t="s">
        <v>885</v>
      </c>
      <c r="E74" s="6" t="s">
        <v>886</v>
      </c>
      <c r="F74" s="3"/>
      <c r="G74" s="3"/>
      <c r="H74" s="6" t="s">
        <v>887</v>
      </c>
      <c r="I74" s="6" t="s">
        <v>888</v>
      </c>
      <c r="J74" s="6" t="s">
        <v>889</v>
      </c>
      <c r="K74" s="6" t="s">
        <v>890</v>
      </c>
      <c r="L74" s="3"/>
      <c r="M74" s="3"/>
      <c r="N74" s="6" t="s">
        <v>891</v>
      </c>
      <c r="O74" s="6" t="s">
        <v>892</v>
      </c>
      <c r="P74" s="6" t="s">
        <v>893</v>
      </c>
      <c r="Q74" s="6" t="s">
        <v>894</v>
      </c>
      <c r="T74" s="17" t="s">
        <v>9333</v>
      </c>
      <c r="U74" s="17" t="s">
        <v>9334</v>
      </c>
      <c r="V74" s="17" t="s">
        <v>9335</v>
      </c>
      <c r="W74" s="17" t="s">
        <v>9336</v>
      </c>
      <c r="Z74" s="17" t="s">
        <v>13171</v>
      </c>
      <c r="AA74" s="17" t="s">
        <v>13172</v>
      </c>
      <c r="AB74" s="17" t="s">
        <v>13173</v>
      </c>
      <c r="AC74" s="17" t="s">
        <v>13174</v>
      </c>
      <c r="AF74" s="17" t="s">
        <v>16433</v>
      </c>
      <c r="AG74" s="17" t="s">
        <v>16434</v>
      </c>
      <c r="AH74" s="17" t="s">
        <v>16435</v>
      </c>
      <c r="AI74" s="17" t="s">
        <v>16436</v>
      </c>
      <c r="AL74" s="17" t="s">
        <v>19249</v>
      </c>
      <c r="AM74" s="17" t="s">
        <v>19250</v>
      </c>
      <c r="AN74" s="17" t="s">
        <v>19251</v>
      </c>
      <c r="AO74" s="17" t="s">
        <v>19252</v>
      </c>
    </row>
    <row r="75" spans="1:41" ht="16.5" thickBot="1">
      <c r="A75" s="3"/>
      <c r="B75" s="6" t="s">
        <v>895</v>
      </c>
      <c r="C75" s="6" t="s">
        <v>896</v>
      </c>
      <c r="D75" s="6" t="s">
        <v>897</v>
      </c>
      <c r="E75" s="6" t="s">
        <v>898</v>
      </c>
      <c r="F75" s="3"/>
      <c r="G75" s="3"/>
      <c r="H75" s="6" t="s">
        <v>899</v>
      </c>
      <c r="I75" s="6" t="s">
        <v>900</v>
      </c>
      <c r="J75" s="6" t="s">
        <v>901</v>
      </c>
      <c r="K75" s="6" t="s">
        <v>902</v>
      </c>
      <c r="L75" s="3"/>
      <c r="M75" s="3"/>
      <c r="N75" s="6" t="s">
        <v>903</v>
      </c>
      <c r="O75" s="6" t="s">
        <v>904</v>
      </c>
      <c r="P75" s="6" t="s">
        <v>905</v>
      </c>
      <c r="Q75" s="6" t="s">
        <v>906</v>
      </c>
      <c r="T75" s="17" t="s">
        <v>9337</v>
      </c>
      <c r="U75" s="17" t="s">
        <v>9338</v>
      </c>
      <c r="V75" s="17" t="s">
        <v>9339</v>
      </c>
      <c r="W75" s="17" t="s">
        <v>9340</v>
      </c>
      <c r="Z75" s="17" t="s">
        <v>13175</v>
      </c>
      <c r="AA75" s="17" t="s">
        <v>13176</v>
      </c>
      <c r="AB75" s="17" t="s">
        <v>13177</v>
      </c>
      <c r="AC75" s="17" t="s">
        <v>13178</v>
      </c>
      <c r="AF75" s="17" t="s">
        <v>16437</v>
      </c>
      <c r="AG75" s="17" t="s">
        <v>16438</v>
      </c>
      <c r="AH75" s="17" t="s">
        <v>16439</v>
      </c>
      <c r="AI75" s="17" t="s">
        <v>16440</v>
      </c>
      <c r="AL75" s="17" t="s">
        <v>19253</v>
      </c>
      <c r="AM75" s="17" t="s">
        <v>19254</v>
      </c>
      <c r="AN75" s="17" t="s">
        <v>19255</v>
      </c>
      <c r="AO75" s="17" t="s">
        <v>19256</v>
      </c>
    </row>
    <row r="76" spans="1:41" ht="16.5" thickBot="1">
      <c r="A76" s="3"/>
      <c r="B76" s="6" t="s">
        <v>907</v>
      </c>
      <c r="C76" s="6" t="s">
        <v>908</v>
      </c>
      <c r="D76" s="6" t="s">
        <v>909</v>
      </c>
      <c r="E76" s="6" t="s">
        <v>910</v>
      </c>
      <c r="F76" s="3"/>
      <c r="G76" s="3"/>
      <c r="H76" s="6" t="s">
        <v>911</v>
      </c>
      <c r="I76" s="6" t="s">
        <v>912</v>
      </c>
      <c r="J76" s="6" t="s">
        <v>913</v>
      </c>
      <c r="K76" s="6" t="s">
        <v>914</v>
      </c>
      <c r="L76" s="3"/>
      <c r="M76" s="3"/>
      <c r="N76" s="6" t="s">
        <v>915</v>
      </c>
      <c r="O76" s="6" t="s">
        <v>916</v>
      </c>
      <c r="P76" s="6" t="s">
        <v>917</v>
      </c>
      <c r="Q76" s="6" t="s">
        <v>918</v>
      </c>
      <c r="T76" s="17" t="s">
        <v>9341</v>
      </c>
      <c r="U76" s="17" t="s">
        <v>9342</v>
      </c>
      <c r="V76" s="17" t="s">
        <v>9343</v>
      </c>
      <c r="W76" s="17" t="s">
        <v>9344</v>
      </c>
      <c r="Z76" s="17" t="s">
        <v>13179</v>
      </c>
      <c r="AA76" s="17" t="s">
        <v>13180</v>
      </c>
      <c r="AB76" s="17" t="s">
        <v>13181</v>
      </c>
      <c r="AC76" s="17" t="s">
        <v>13182</v>
      </c>
      <c r="AF76" s="17" t="s">
        <v>16441</v>
      </c>
      <c r="AG76" s="17" t="s">
        <v>16442</v>
      </c>
      <c r="AH76" s="17" t="s">
        <v>16443</v>
      </c>
      <c r="AI76" s="17" t="s">
        <v>16444</v>
      </c>
      <c r="AL76" s="17" t="s">
        <v>19257</v>
      </c>
      <c r="AM76" s="17" t="s">
        <v>19258</v>
      </c>
      <c r="AN76" s="17" t="s">
        <v>19259</v>
      </c>
      <c r="AO76" s="17" t="s">
        <v>19260</v>
      </c>
    </row>
    <row r="77" spans="1:41" ht="16.5" thickBot="1">
      <c r="A77" s="3"/>
      <c r="B77" s="6" t="s">
        <v>919</v>
      </c>
      <c r="C77" s="6" t="s">
        <v>920</v>
      </c>
      <c r="D77" s="6" t="s">
        <v>921</v>
      </c>
      <c r="E77" s="6" t="s">
        <v>922</v>
      </c>
      <c r="F77" s="3"/>
      <c r="G77" s="3"/>
      <c r="H77" s="6" t="s">
        <v>923</v>
      </c>
      <c r="I77" s="6" t="s">
        <v>924</v>
      </c>
      <c r="J77" s="6" t="s">
        <v>925</v>
      </c>
      <c r="K77" s="6" t="s">
        <v>926</v>
      </c>
      <c r="L77" s="3"/>
      <c r="M77" s="3"/>
      <c r="N77" s="6" t="s">
        <v>927</v>
      </c>
      <c r="O77" s="6" t="s">
        <v>928</v>
      </c>
      <c r="P77" s="6" t="s">
        <v>929</v>
      </c>
      <c r="Q77" s="6" t="s">
        <v>930</v>
      </c>
      <c r="T77" s="17" t="s">
        <v>9345</v>
      </c>
      <c r="U77" s="17" t="s">
        <v>9346</v>
      </c>
      <c r="V77" s="17" t="s">
        <v>9347</v>
      </c>
      <c r="W77" s="17" t="s">
        <v>9348</v>
      </c>
      <c r="Z77" s="17" t="s">
        <v>13183</v>
      </c>
      <c r="AA77" s="17" t="s">
        <v>13184</v>
      </c>
      <c r="AB77" s="17" t="s">
        <v>13185</v>
      </c>
      <c r="AC77" s="17" t="s">
        <v>13186</v>
      </c>
      <c r="AF77" s="17" t="s">
        <v>16445</v>
      </c>
      <c r="AG77" s="17" t="s">
        <v>16446</v>
      </c>
      <c r="AH77" s="17" t="s">
        <v>16447</v>
      </c>
      <c r="AI77" s="17" t="s">
        <v>16448</v>
      </c>
      <c r="AL77" s="17" t="s">
        <v>19261</v>
      </c>
      <c r="AM77" s="17" t="s">
        <v>19262</v>
      </c>
      <c r="AN77" s="17" t="s">
        <v>19263</v>
      </c>
      <c r="AO77" s="17" t="s">
        <v>19264</v>
      </c>
    </row>
    <row r="78" spans="1:41" ht="16.5" thickBot="1">
      <c r="A78" s="3"/>
      <c r="B78" s="6" t="s">
        <v>931</v>
      </c>
      <c r="C78" s="6" t="s">
        <v>932</v>
      </c>
      <c r="D78" s="6" t="s">
        <v>933</v>
      </c>
      <c r="E78" s="6" t="s">
        <v>934</v>
      </c>
      <c r="F78" s="3"/>
      <c r="G78" s="3"/>
      <c r="H78" s="6" t="s">
        <v>935</v>
      </c>
      <c r="I78" s="6" t="s">
        <v>936</v>
      </c>
      <c r="J78" s="6" t="s">
        <v>937</v>
      </c>
      <c r="K78" s="6" t="s">
        <v>938</v>
      </c>
      <c r="L78" s="3"/>
      <c r="M78" s="3"/>
      <c r="N78" s="6" t="s">
        <v>939</v>
      </c>
      <c r="O78" s="6" t="s">
        <v>940</v>
      </c>
      <c r="P78" s="6" t="s">
        <v>941</v>
      </c>
      <c r="Q78" s="6" t="s">
        <v>942</v>
      </c>
      <c r="T78" s="17" t="s">
        <v>9349</v>
      </c>
      <c r="U78" s="17" t="s">
        <v>9350</v>
      </c>
      <c r="V78" s="17" t="s">
        <v>9351</v>
      </c>
      <c r="W78" s="17" t="s">
        <v>9352</v>
      </c>
      <c r="Z78" s="17" t="s">
        <v>13187</v>
      </c>
      <c r="AA78" s="17" t="s">
        <v>13188</v>
      </c>
      <c r="AB78" s="17" t="s">
        <v>13189</v>
      </c>
      <c r="AC78" s="17" t="s">
        <v>13190</v>
      </c>
      <c r="AF78" s="17" t="s">
        <v>16449</v>
      </c>
      <c r="AG78" s="17" t="s">
        <v>16450</v>
      </c>
      <c r="AH78" s="17" t="s">
        <v>16451</v>
      </c>
      <c r="AI78" s="17" t="s">
        <v>16452</v>
      </c>
      <c r="AL78" s="17" t="s">
        <v>19265</v>
      </c>
      <c r="AM78" s="17" t="s">
        <v>19266</v>
      </c>
      <c r="AN78" s="17" t="s">
        <v>19267</v>
      </c>
      <c r="AO78" s="17" t="s">
        <v>19268</v>
      </c>
    </row>
    <row r="79" spans="1:41" ht="16.5" thickBot="1">
      <c r="A79" s="3"/>
      <c r="B79" s="6" t="s">
        <v>943</v>
      </c>
      <c r="C79" s="6" t="s">
        <v>944</v>
      </c>
      <c r="D79" s="6" t="s">
        <v>945</v>
      </c>
      <c r="E79" s="6" t="s">
        <v>946</v>
      </c>
      <c r="F79" s="3"/>
      <c r="G79" s="3"/>
      <c r="H79" s="6" t="s">
        <v>947</v>
      </c>
      <c r="I79" s="6" t="s">
        <v>948</v>
      </c>
      <c r="J79" s="6" t="s">
        <v>949</v>
      </c>
      <c r="K79" s="6" t="s">
        <v>950</v>
      </c>
      <c r="L79" s="3"/>
      <c r="M79" s="3"/>
      <c r="N79" s="6" t="s">
        <v>951</v>
      </c>
      <c r="O79" s="6" t="s">
        <v>952</v>
      </c>
      <c r="P79" s="6" t="s">
        <v>953</v>
      </c>
      <c r="Q79" s="6" t="s">
        <v>954</v>
      </c>
      <c r="T79" s="17" t="s">
        <v>9353</v>
      </c>
      <c r="U79" s="17" t="s">
        <v>9354</v>
      </c>
      <c r="V79" s="17" t="s">
        <v>9355</v>
      </c>
      <c r="W79" s="17" t="s">
        <v>9356</v>
      </c>
      <c r="Z79" s="17" t="s">
        <v>13191</v>
      </c>
      <c r="AA79" s="17" t="s">
        <v>13192</v>
      </c>
      <c r="AB79" s="17" t="s">
        <v>13193</v>
      </c>
      <c r="AC79" s="17" t="s">
        <v>13194</v>
      </c>
      <c r="AF79" s="17" t="s">
        <v>16453</v>
      </c>
      <c r="AG79" s="17" t="s">
        <v>16454</v>
      </c>
      <c r="AH79" s="17" t="s">
        <v>16455</v>
      </c>
      <c r="AI79" s="17" t="s">
        <v>16456</v>
      </c>
      <c r="AL79" s="17" t="s">
        <v>19269</v>
      </c>
      <c r="AM79" s="17" t="s">
        <v>19270</v>
      </c>
      <c r="AN79" s="17" t="s">
        <v>19271</v>
      </c>
      <c r="AO79" s="17" t="s">
        <v>19272</v>
      </c>
    </row>
    <row r="80" spans="1:41" ht="16.5" thickBot="1">
      <c r="A80" s="3"/>
      <c r="B80" s="6" t="s">
        <v>955</v>
      </c>
      <c r="C80" s="6" t="s">
        <v>956</v>
      </c>
      <c r="D80" s="6" t="s">
        <v>957</v>
      </c>
      <c r="E80" s="6" t="s">
        <v>958</v>
      </c>
      <c r="F80" s="3"/>
      <c r="G80" s="3"/>
      <c r="H80" s="6" t="s">
        <v>959</v>
      </c>
      <c r="I80" s="6" t="s">
        <v>960</v>
      </c>
      <c r="J80" s="6" t="s">
        <v>961</v>
      </c>
      <c r="K80" s="6" t="s">
        <v>962</v>
      </c>
      <c r="L80" s="3"/>
      <c r="M80" s="3"/>
      <c r="N80" s="6" t="s">
        <v>963</v>
      </c>
      <c r="O80" s="6" t="s">
        <v>964</v>
      </c>
      <c r="P80" s="6" t="s">
        <v>965</v>
      </c>
      <c r="Q80" s="6" t="s">
        <v>966</v>
      </c>
      <c r="T80" s="17" t="s">
        <v>9357</v>
      </c>
      <c r="U80" s="17" t="s">
        <v>9358</v>
      </c>
      <c r="V80" s="17" t="s">
        <v>9359</v>
      </c>
      <c r="W80" s="17" t="s">
        <v>9360</v>
      </c>
      <c r="Z80" s="17" t="s">
        <v>13195</v>
      </c>
      <c r="AA80" s="17" t="s">
        <v>13196</v>
      </c>
      <c r="AB80" s="17" t="s">
        <v>13197</v>
      </c>
      <c r="AC80" s="17" t="s">
        <v>13198</v>
      </c>
      <c r="AF80" s="17" t="s">
        <v>16457</v>
      </c>
      <c r="AG80" s="17" t="s">
        <v>16458</v>
      </c>
      <c r="AH80" s="17" t="s">
        <v>16459</v>
      </c>
      <c r="AI80" s="17" t="s">
        <v>16460</v>
      </c>
      <c r="AL80" s="17" t="s">
        <v>19273</v>
      </c>
      <c r="AM80" s="17" t="s">
        <v>19274</v>
      </c>
      <c r="AN80" s="17" t="s">
        <v>19275</v>
      </c>
      <c r="AO80" s="17" t="s">
        <v>19276</v>
      </c>
    </row>
    <row r="81" spans="1:41" ht="16.5" thickBot="1">
      <c r="A81" s="3"/>
      <c r="B81" s="6" t="s">
        <v>967</v>
      </c>
      <c r="C81" s="6" t="s">
        <v>968</v>
      </c>
      <c r="D81" s="6" t="s">
        <v>969</v>
      </c>
      <c r="E81" s="6" t="s">
        <v>970</v>
      </c>
      <c r="F81" s="3"/>
      <c r="G81" s="3"/>
      <c r="H81" s="6" t="s">
        <v>971</v>
      </c>
      <c r="I81" s="6" t="s">
        <v>972</v>
      </c>
      <c r="J81" s="6" t="s">
        <v>973</v>
      </c>
      <c r="K81" s="6" t="s">
        <v>974</v>
      </c>
      <c r="L81" s="3"/>
      <c r="M81" s="3"/>
      <c r="N81" s="6" t="s">
        <v>975</v>
      </c>
      <c r="O81" s="6" t="s">
        <v>976</v>
      </c>
      <c r="P81" s="6" t="s">
        <v>977</v>
      </c>
      <c r="Q81" s="6" t="s">
        <v>978</v>
      </c>
      <c r="T81" s="17" t="s">
        <v>9361</v>
      </c>
      <c r="U81" s="17" t="s">
        <v>9362</v>
      </c>
      <c r="V81" s="17" t="s">
        <v>9363</v>
      </c>
      <c r="W81" s="17" t="s">
        <v>9364</v>
      </c>
      <c r="Z81" s="17" t="s">
        <v>13199</v>
      </c>
      <c r="AA81" s="17" t="s">
        <v>13200</v>
      </c>
      <c r="AB81" s="17" t="s">
        <v>13201</v>
      </c>
      <c r="AC81" s="17" t="s">
        <v>13202</v>
      </c>
      <c r="AF81" s="17" t="s">
        <v>16461</v>
      </c>
      <c r="AG81" s="17" t="s">
        <v>16462</v>
      </c>
      <c r="AH81" s="17" t="s">
        <v>16463</v>
      </c>
      <c r="AI81" s="17" t="s">
        <v>16464</v>
      </c>
      <c r="AL81" s="17" t="s">
        <v>19277</v>
      </c>
      <c r="AM81" s="17" t="s">
        <v>19278</v>
      </c>
      <c r="AN81" s="17" t="s">
        <v>19279</v>
      </c>
      <c r="AO81" s="17" t="s">
        <v>19280</v>
      </c>
    </row>
    <row r="82" spans="1:41" ht="16.5" thickBot="1">
      <c r="A82" s="3"/>
      <c r="B82" s="6" t="s">
        <v>979</v>
      </c>
      <c r="C82" s="6" t="s">
        <v>980</v>
      </c>
      <c r="D82" s="6" t="s">
        <v>981</v>
      </c>
      <c r="E82" s="6" t="s">
        <v>982</v>
      </c>
      <c r="F82" s="3"/>
      <c r="G82" s="3"/>
      <c r="H82" s="6" t="s">
        <v>983</v>
      </c>
      <c r="I82" s="6" t="s">
        <v>984</v>
      </c>
      <c r="J82" s="6" t="s">
        <v>985</v>
      </c>
      <c r="K82" s="6" t="s">
        <v>986</v>
      </c>
      <c r="L82" s="3"/>
      <c r="M82" s="3"/>
      <c r="N82" s="6" t="s">
        <v>987</v>
      </c>
      <c r="O82" s="6" t="s">
        <v>988</v>
      </c>
      <c r="P82" s="6" t="s">
        <v>989</v>
      </c>
      <c r="Q82" s="6" t="s">
        <v>990</v>
      </c>
      <c r="T82" s="17" t="s">
        <v>9365</v>
      </c>
      <c r="U82" s="17" t="s">
        <v>9366</v>
      </c>
      <c r="V82" s="17" t="s">
        <v>9367</v>
      </c>
      <c r="W82" s="17" t="s">
        <v>9368</v>
      </c>
      <c r="Z82" s="17" t="s">
        <v>13203</v>
      </c>
      <c r="AA82" s="17" t="s">
        <v>13204</v>
      </c>
      <c r="AB82" s="17" t="s">
        <v>13205</v>
      </c>
      <c r="AC82" s="17" t="s">
        <v>13206</v>
      </c>
      <c r="AF82" s="17" t="s">
        <v>16465</v>
      </c>
      <c r="AG82" s="17" t="s">
        <v>16466</v>
      </c>
      <c r="AH82" s="17" t="s">
        <v>16467</v>
      </c>
      <c r="AI82" s="17" t="s">
        <v>16468</v>
      </c>
      <c r="AL82" s="17" t="s">
        <v>19281</v>
      </c>
      <c r="AM82" s="17" t="s">
        <v>19282</v>
      </c>
      <c r="AN82" s="17" t="s">
        <v>19283</v>
      </c>
      <c r="AO82" s="17" t="s">
        <v>19284</v>
      </c>
    </row>
    <row r="83" spans="1:41" ht="16.5" thickBot="1">
      <c r="A83" s="3"/>
      <c r="B83" s="6" t="s">
        <v>991</v>
      </c>
      <c r="C83" s="6" t="s">
        <v>992</v>
      </c>
      <c r="D83" s="6" t="s">
        <v>993</v>
      </c>
      <c r="E83" s="6" t="s">
        <v>994</v>
      </c>
      <c r="F83" s="3"/>
      <c r="G83" s="3"/>
      <c r="H83" s="6" t="s">
        <v>995</v>
      </c>
      <c r="I83" s="6" t="s">
        <v>996</v>
      </c>
      <c r="J83" s="6" t="s">
        <v>997</v>
      </c>
      <c r="K83" s="6" t="s">
        <v>998</v>
      </c>
      <c r="L83" s="3"/>
      <c r="M83" s="3"/>
      <c r="N83" s="6" t="s">
        <v>999</v>
      </c>
      <c r="O83" s="6" t="s">
        <v>1000</v>
      </c>
      <c r="P83" s="6" t="s">
        <v>1001</v>
      </c>
      <c r="Q83" s="6" t="s">
        <v>1002</v>
      </c>
      <c r="T83" s="17" t="s">
        <v>9369</v>
      </c>
      <c r="U83" s="17" t="s">
        <v>9370</v>
      </c>
      <c r="V83" s="17" t="s">
        <v>9371</v>
      </c>
      <c r="W83" s="17" t="s">
        <v>9372</v>
      </c>
      <c r="Z83" s="17" t="s">
        <v>13207</v>
      </c>
      <c r="AA83" s="17" t="s">
        <v>13208</v>
      </c>
      <c r="AB83" s="17" t="s">
        <v>13209</v>
      </c>
      <c r="AC83" s="17" t="s">
        <v>13210</v>
      </c>
      <c r="AF83" s="17" t="s">
        <v>16469</v>
      </c>
      <c r="AG83" s="17" t="s">
        <v>16470</v>
      </c>
      <c r="AH83" s="17" t="s">
        <v>16471</v>
      </c>
      <c r="AI83" s="17" t="s">
        <v>16472</v>
      </c>
      <c r="AL83" s="17" t="s">
        <v>19285</v>
      </c>
      <c r="AM83" s="17" t="s">
        <v>19286</v>
      </c>
      <c r="AN83" s="17" t="s">
        <v>19287</v>
      </c>
      <c r="AO83" s="17" t="s">
        <v>19288</v>
      </c>
    </row>
    <row r="84" spans="1:41" ht="16.5" thickBot="1">
      <c r="A84" s="3"/>
      <c r="B84" s="6" t="s">
        <v>1003</v>
      </c>
      <c r="C84" s="6" t="s">
        <v>1004</v>
      </c>
      <c r="D84" s="6" t="s">
        <v>1005</v>
      </c>
      <c r="E84" s="6" t="s">
        <v>1006</v>
      </c>
      <c r="F84" s="3"/>
      <c r="G84" s="3"/>
      <c r="H84" s="6" t="s">
        <v>1007</v>
      </c>
      <c r="I84" s="6" t="s">
        <v>1008</v>
      </c>
      <c r="J84" s="6" t="s">
        <v>1009</v>
      </c>
      <c r="K84" s="6" t="s">
        <v>1010</v>
      </c>
      <c r="L84" s="3"/>
      <c r="M84" s="3"/>
      <c r="N84" s="6" t="s">
        <v>1011</v>
      </c>
      <c r="O84" s="6" t="s">
        <v>1012</v>
      </c>
      <c r="P84" s="6" t="s">
        <v>1013</v>
      </c>
      <c r="Q84" s="6" t="s">
        <v>1014</v>
      </c>
      <c r="T84" s="17" t="s">
        <v>9373</v>
      </c>
      <c r="U84" s="17" t="s">
        <v>9374</v>
      </c>
      <c r="V84" s="17" t="s">
        <v>9375</v>
      </c>
      <c r="W84" s="17" t="s">
        <v>9376</v>
      </c>
      <c r="Z84" s="17" t="s">
        <v>13211</v>
      </c>
      <c r="AA84" s="17" t="s">
        <v>13212</v>
      </c>
      <c r="AB84" s="17" t="s">
        <v>13213</v>
      </c>
      <c r="AC84" s="17" t="s">
        <v>13214</v>
      </c>
      <c r="AF84" s="17" t="s">
        <v>16473</v>
      </c>
      <c r="AG84" s="17" t="s">
        <v>16474</v>
      </c>
      <c r="AH84" s="17" t="s">
        <v>16475</v>
      </c>
      <c r="AI84" s="17" t="s">
        <v>16476</v>
      </c>
      <c r="AL84" s="17" t="s">
        <v>19289</v>
      </c>
      <c r="AM84" s="17" t="s">
        <v>19290</v>
      </c>
      <c r="AN84" s="17" t="s">
        <v>19291</v>
      </c>
      <c r="AO84" s="17" t="s">
        <v>19292</v>
      </c>
    </row>
    <row r="85" spans="1:41" ht="16.5" thickBot="1">
      <c r="A85" s="3"/>
      <c r="B85" s="6" t="s">
        <v>1015</v>
      </c>
      <c r="C85" s="6" t="s">
        <v>1016</v>
      </c>
      <c r="D85" s="6" t="s">
        <v>1017</v>
      </c>
      <c r="E85" s="6" t="s">
        <v>1018</v>
      </c>
      <c r="F85" s="3"/>
      <c r="G85" s="3"/>
      <c r="H85" s="6" t="s">
        <v>1019</v>
      </c>
      <c r="I85" s="6" t="s">
        <v>1020</v>
      </c>
      <c r="J85" s="6" t="s">
        <v>1021</v>
      </c>
      <c r="K85" s="6" t="s">
        <v>1022</v>
      </c>
      <c r="L85" s="3"/>
      <c r="M85" s="3"/>
      <c r="N85" s="6" t="s">
        <v>1023</v>
      </c>
      <c r="O85" s="6" t="s">
        <v>1024</v>
      </c>
      <c r="P85" s="6" t="s">
        <v>1025</v>
      </c>
      <c r="Q85" s="6" t="s">
        <v>1026</v>
      </c>
      <c r="T85" s="17" t="s">
        <v>9377</v>
      </c>
      <c r="U85" s="17" t="s">
        <v>9378</v>
      </c>
      <c r="V85" s="17" t="s">
        <v>9379</v>
      </c>
      <c r="W85" s="17" t="s">
        <v>9380</v>
      </c>
      <c r="Z85" s="17" t="s">
        <v>13215</v>
      </c>
      <c r="AA85" s="17" t="s">
        <v>13216</v>
      </c>
      <c r="AB85" s="17" t="s">
        <v>13217</v>
      </c>
      <c r="AC85" s="17" t="s">
        <v>13218</v>
      </c>
      <c r="AF85" s="17" t="s">
        <v>16477</v>
      </c>
      <c r="AG85" s="17" t="s">
        <v>16478</v>
      </c>
      <c r="AH85" s="17" t="s">
        <v>16479</v>
      </c>
      <c r="AI85" s="17" t="s">
        <v>16480</v>
      </c>
      <c r="AL85" s="17" t="s">
        <v>19293</v>
      </c>
      <c r="AM85" s="17" t="s">
        <v>19294</v>
      </c>
      <c r="AN85" s="17" t="s">
        <v>19295</v>
      </c>
      <c r="AO85" s="17" t="s">
        <v>19296</v>
      </c>
    </row>
    <row r="86" spans="1:41" ht="16.5" thickBot="1">
      <c r="A86" s="3"/>
      <c r="B86" s="6" t="s">
        <v>1027</v>
      </c>
      <c r="C86" s="6" t="s">
        <v>1028</v>
      </c>
      <c r="D86" s="6" t="s">
        <v>1029</v>
      </c>
      <c r="E86" s="6" t="s">
        <v>1030</v>
      </c>
      <c r="F86" s="3"/>
      <c r="G86" s="3"/>
      <c r="H86" s="6" t="s">
        <v>1031</v>
      </c>
      <c r="I86" s="6" t="s">
        <v>1032</v>
      </c>
      <c r="J86" s="6" t="s">
        <v>1033</v>
      </c>
      <c r="K86" s="6" t="s">
        <v>1034</v>
      </c>
      <c r="L86" s="3"/>
      <c r="M86" s="3"/>
      <c r="N86" s="6" t="s">
        <v>1035</v>
      </c>
      <c r="O86" s="6" t="s">
        <v>1036</v>
      </c>
      <c r="P86" s="6" t="s">
        <v>1037</v>
      </c>
      <c r="Q86" s="6" t="s">
        <v>1038</v>
      </c>
      <c r="T86" s="17" t="s">
        <v>9381</v>
      </c>
      <c r="U86" s="17" t="s">
        <v>9382</v>
      </c>
      <c r="V86" s="17" t="s">
        <v>9383</v>
      </c>
      <c r="W86" s="17" t="s">
        <v>9384</v>
      </c>
      <c r="Z86" s="17" t="s">
        <v>13219</v>
      </c>
      <c r="AA86" s="17" t="s">
        <v>13220</v>
      </c>
      <c r="AB86" s="17" t="s">
        <v>13221</v>
      </c>
      <c r="AC86" s="17" t="s">
        <v>13222</v>
      </c>
      <c r="AF86" s="17" t="s">
        <v>16481</v>
      </c>
      <c r="AG86" s="17" t="s">
        <v>16482</v>
      </c>
      <c r="AH86" s="17" t="s">
        <v>16483</v>
      </c>
      <c r="AI86" s="17" t="s">
        <v>16484</v>
      </c>
      <c r="AL86" s="17" t="s">
        <v>19297</v>
      </c>
      <c r="AM86" s="17" t="s">
        <v>19298</v>
      </c>
      <c r="AN86" s="17" t="s">
        <v>19299</v>
      </c>
      <c r="AO86" s="17" t="s">
        <v>19300</v>
      </c>
    </row>
    <row r="87" spans="1:41" ht="16.5" thickBot="1">
      <c r="A87" s="3"/>
      <c r="B87" s="6" t="s">
        <v>1039</v>
      </c>
      <c r="C87" s="6" t="s">
        <v>1040</v>
      </c>
      <c r="D87" s="6" t="s">
        <v>1041</v>
      </c>
      <c r="E87" s="6" t="s">
        <v>1042</v>
      </c>
      <c r="F87" s="3"/>
      <c r="G87" s="3"/>
      <c r="H87" s="6" t="s">
        <v>1043</v>
      </c>
      <c r="I87" s="6" t="s">
        <v>1044</v>
      </c>
      <c r="J87" s="6" t="s">
        <v>1045</v>
      </c>
      <c r="K87" s="6" t="s">
        <v>1046</v>
      </c>
      <c r="L87" s="3"/>
      <c r="M87" s="3"/>
      <c r="N87" s="6" t="s">
        <v>1047</v>
      </c>
      <c r="O87" s="6" t="s">
        <v>1048</v>
      </c>
      <c r="P87" s="6" t="s">
        <v>1049</v>
      </c>
      <c r="Q87" s="6" t="s">
        <v>1050</v>
      </c>
      <c r="T87" s="17" t="s">
        <v>9385</v>
      </c>
      <c r="U87" s="17" t="s">
        <v>9386</v>
      </c>
      <c r="V87" s="17" t="s">
        <v>9387</v>
      </c>
      <c r="W87" s="17" t="s">
        <v>9388</v>
      </c>
      <c r="Z87" s="17" t="s">
        <v>13223</v>
      </c>
      <c r="AA87" s="17" t="s">
        <v>13224</v>
      </c>
      <c r="AB87" s="17" t="s">
        <v>13225</v>
      </c>
      <c r="AC87" s="17" t="s">
        <v>13226</v>
      </c>
      <c r="AF87" s="17" t="s">
        <v>16485</v>
      </c>
      <c r="AG87" s="17" t="s">
        <v>16486</v>
      </c>
      <c r="AH87" s="17" t="s">
        <v>16487</v>
      </c>
      <c r="AI87" s="17" t="s">
        <v>16488</v>
      </c>
      <c r="AL87" s="17" t="s">
        <v>19301</v>
      </c>
      <c r="AM87" s="17" t="s">
        <v>19302</v>
      </c>
      <c r="AN87" s="17" t="s">
        <v>19303</v>
      </c>
      <c r="AO87" s="17" t="s">
        <v>19304</v>
      </c>
    </row>
    <row r="88" spans="1:41" ht="16.5" thickBot="1">
      <c r="A88" s="3"/>
      <c r="B88" s="6" t="s">
        <v>1051</v>
      </c>
      <c r="C88" s="6" t="s">
        <v>1052</v>
      </c>
      <c r="D88" s="6" t="s">
        <v>1053</v>
      </c>
      <c r="E88" s="6" t="s">
        <v>1054</v>
      </c>
      <c r="F88" s="3"/>
      <c r="G88" s="3"/>
      <c r="H88" s="6" t="s">
        <v>1055</v>
      </c>
      <c r="I88" s="6" t="s">
        <v>1056</v>
      </c>
      <c r="J88" s="6" t="s">
        <v>1057</v>
      </c>
      <c r="K88" s="6" t="s">
        <v>1058</v>
      </c>
      <c r="L88" s="3"/>
      <c r="M88" s="3"/>
      <c r="N88" s="6" t="s">
        <v>1059</v>
      </c>
      <c r="O88" s="6" t="s">
        <v>1060</v>
      </c>
      <c r="P88" s="6" t="s">
        <v>1061</v>
      </c>
      <c r="Q88" s="6" t="s">
        <v>1062</v>
      </c>
      <c r="T88" s="17" t="s">
        <v>9389</v>
      </c>
      <c r="U88" s="17" t="s">
        <v>9390</v>
      </c>
      <c r="V88" s="17" t="s">
        <v>9391</v>
      </c>
      <c r="W88" s="17" t="s">
        <v>9392</v>
      </c>
      <c r="Z88" s="17" t="s">
        <v>13227</v>
      </c>
      <c r="AA88" s="17" t="s">
        <v>13228</v>
      </c>
      <c r="AB88" s="17" t="s">
        <v>13229</v>
      </c>
      <c r="AC88" s="17" t="s">
        <v>13230</v>
      </c>
      <c r="AF88" s="17" t="s">
        <v>16489</v>
      </c>
      <c r="AG88" s="17" t="s">
        <v>16490</v>
      </c>
      <c r="AH88" s="17" t="s">
        <v>16491</v>
      </c>
      <c r="AI88" s="17" t="s">
        <v>16492</v>
      </c>
      <c r="AL88" s="17" t="s">
        <v>19305</v>
      </c>
      <c r="AM88" s="17" t="s">
        <v>19306</v>
      </c>
      <c r="AN88" s="17" t="s">
        <v>19307</v>
      </c>
      <c r="AO88" s="17" t="s">
        <v>19308</v>
      </c>
    </row>
    <row r="89" spans="1:41" ht="16.5" thickBot="1">
      <c r="A89" s="3"/>
      <c r="B89" s="6" t="s">
        <v>1063</v>
      </c>
      <c r="C89" s="6" t="s">
        <v>1064</v>
      </c>
      <c r="D89" s="6" t="s">
        <v>1065</v>
      </c>
      <c r="E89" s="6" t="s">
        <v>1066</v>
      </c>
      <c r="F89" s="3"/>
      <c r="G89" s="3"/>
      <c r="H89" s="6" t="s">
        <v>1067</v>
      </c>
      <c r="I89" s="6" t="s">
        <v>1068</v>
      </c>
      <c r="J89" s="6" t="s">
        <v>1069</v>
      </c>
      <c r="K89" s="6" t="s">
        <v>1070</v>
      </c>
      <c r="L89" s="3"/>
      <c r="M89" s="3"/>
      <c r="N89" s="6" t="s">
        <v>1071</v>
      </c>
      <c r="O89" s="6" t="s">
        <v>1072</v>
      </c>
      <c r="P89" s="6" t="s">
        <v>1073</v>
      </c>
      <c r="Q89" s="6" t="s">
        <v>1074</v>
      </c>
      <c r="T89" s="17" t="s">
        <v>9393</v>
      </c>
      <c r="U89" s="17" t="s">
        <v>9394</v>
      </c>
      <c r="V89" s="17" t="s">
        <v>9395</v>
      </c>
      <c r="W89" s="17" t="s">
        <v>9396</v>
      </c>
      <c r="Z89" s="17" t="s">
        <v>13231</v>
      </c>
      <c r="AA89" s="17" t="s">
        <v>13232</v>
      </c>
      <c r="AB89" s="17" t="s">
        <v>13233</v>
      </c>
      <c r="AC89" s="17" t="s">
        <v>13234</v>
      </c>
      <c r="AF89" s="17" t="s">
        <v>16493</v>
      </c>
      <c r="AG89" s="17" t="s">
        <v>16494</v>
      </c>
      <c r="AH89" s="17" t="s">
        <v>16495</v>
      </c>
      <c r="AI89" s="17" t="s">
        <v>16496</v>
      </c>
      <c r="AL89" s="17" t="s">
        <v>19309</v>
      </c>
      <c r="AM89" s="17" t="s">
        <v>19310</v>
      </c>
      <c r="AN89" s="17" t="s">
        <v>19311</v>
      </c>
      <c r="AO89" s="17" t="s">
        <v>19312</v>
      </c>
    </row>
    <row r="90" spans="1:41" ht="16.5" thickBot="1">
      <c r="A90" s="3"/>
      <c r="B90" s="6" t="s">
        <v>1075</v>
      </c>
      <c r="C90" s="6" t="s">
        <v>1076</v>
      </c>
      <c r="D90" s="6" t="s">
        <v>1077</v>
      </c>
      <c r="E90" s="6" t="s">
        <v>1078</v>
      </c>
      <c r="F90" s="3"/>
      <c r="G90" s="3"/>
      <c r="H90" s="6" t="s">
        <v>1079</v>
      </c>
      <c r="I90" s="6" t="s">
        <v>1080</v>
      </c>
      <c r="J90" s="6" t="s">
        <v>1081</v>
      </c>
      <c r="K90" s="6" t="s">
        <v>1082</v>
      </c>
      <c r="L90" s="3"/>
      <c r="M90" s="3"/>
      <c r="N90" s="6" t="s">
        <v>1083</v>
      </c>
      <c r="O90" s="6" t="s">
        <v>1084</v>
      </c>
      <c r="P90" s="6" t="s">
        <v>1085</v>
      </c>
      <c r="Q90" s="6" t="s">
        <v>1086</v>
      </c>
      <c r="T90" s="17" t="s">
        <v>1119</v>
      </c>
      <c r="U90" s="17" t="s">
        <v>9397</v>
      </c>
      <c r="V90" s="17" t="s">
        <v>9398</v>
      </c>
      <c r="W90" s="17" t="s">
        <v>9399</v>
      </c>
      <c r="Z90" s="17" t="s">
        <v>13235</v>
      </c>
      <c r="AA90" s="17" t="s">
        <v>13236</v>
      </c>
      <c r="AB90" s="17" t="s">
        <v>13237</v>
      </c>
      <c r="AC90" s="17" t="s">
        <v>13238</v>
      </c>
      <c r="AF90" s="17" t="s">
        <v>16497</v>
      </c>
      <c r="AG90" s="17" t="s">
        <v>16498</v>
      </c>
      <c r="AH90" s="17" t="s">
        <v>16499</v>
      </c>
      <c r="AI90" s="17" t="s">
        <v>16500</v>
      </c>
      <c r="AL90" s="17" t="s">
        <v>19313</v>
      </c>
      <c r="AM90" s="17" t="s">
        <v>19314</v>
      </c>
      <c r="AN90" s="17" t="s">
        <v>19315</v>
      </c>
      <c r="AO90" s="17" t="s">
        <v>19316</v>
      </c>
    </row>
    <row r="91" spans="1:41" ht="16.5" thickBot="1">
      <c r="A91" s="3"/>
      <c r="B91" s="6" t="s">
        <v>1087</v>
      </c>
      <c r="C91" s="6" t="s">
        <v>1088</v>
      </c>
      <c r="D91" s="6" t="s">
        <v>1089</v>
      </c>
      <c r="E91" s="6" t="s">
        <v>1090</v>
      </c>
      <c r="F91" s="3"/>
      <c r="G91" s="3"/>
      <c r="H91" s="6" t="s">
        <v>1091</v>
      </c>
      <c r="I91" s="6" t="s">
        <v>1092</v>
      </c>
      <c r="J91" s="6" t="s">
        <v>1093</v>
      </c>
      <c r="K91" s="6" t="s">
        <v>1094</v>
      </c>
      <c r="L91" s="3"/>
      <c r="M91" s="3"/>
      <c r="N91" s="6" t="s">
        <v>1095</v>
      </c>
      <c r="O91" s="6" t="s">
        <v>1096</v>
      </c>
      <c r="P91" s="6" t="s">
        <v>1097</v>
      </c>
      <c r="Q91" s="6" t="s">
        <v>1098</v>
      </c>
      <c r="T91" s="17" t="s">
        <v>9400</v>
      </c>
      <c r="U91" s="17" t="s">
        <v>9401</v>
      </c>
      <c r="V91" s="17" t="s">
        <v>9402</v>
      </c>
      <c r="W91" s="17" t="s">
        <v>9403</v>
      </c>
      <c r="Z91" s="17" t="s">
        <v>13239</v>
      </c>
      <c r="AA91" s="17" t="s">
        <v>13240</v>
      </c>
      <c r="AB91" s="17" t="s">
        <v>13241</v>
      </c>
      <c r="AC91" s="17" t="s">
        <v>13242</v>
      </c>
      <c r="AF91" s="17" t="s">
        <v>16501</v>
      </c>
      <c r="AG91" s="17" t="s">
        <v>16502</v>
      </c>
      <c r="AH91" s="17" t="s">
        <v>16503</v>
      </c>
      <c r="AI91" s="17" t="s">
        <v>16504</v>
      </c>
      <c r="AL91" s="17" t="s">
        <v>19317</v>
      </c>
      <c r="AM91" s="17" t="s">
        <v>19318</v>
      </c>
      <c r="AN91" s="17" t="s">
        <v>19319</v>
      </c>
      <c r="AO91" s="17" t="s">
        <v>19320</v>
      </c>
    </row>
    <row r="92" spans="1:41" ht="16.5" thickBot="1">
      <c r="A92" s="3"/>
      <c r="B92" s="6" t="s">
        <v>1099</v>
      </c>
      <c r="C92" s="6" t="s">
        <v>1100</v>
      </c>
      <c r="D92" s="6" t="s">
        <v>1101</v>
      </c>
      <c r="E92" s="6" t="s">
        <v>1102</v>
      </c>
      <c r="F92" s="3"/>
      <c r="G92" s="3"/>
      <c r="H92" s="6" t="s">
        <v>1103</v>
      </c>
      <c r="I92" s="6" t="s">
        <v>1104</v>
      </c>
      <c r="J92" s="6" t="s">
        <v>1105</v>
      </c>
      <c r="K92" s="6" t="s">
        <v>1106</v>
      </c>
      <c r="L92" s="3"/>
      <c r="M92" s="3"/>
      <c r="N92" s="6" t="s">
        <v>1107</v>
      </c>
      <c r="O92" s="6" t="s">
        <v>1108</v>
      </c>
      <c r="P92" s="6" t="s">
        <v>1109</v>
      </c>
      <c r="Q92" s="6" t="s">
        <v>1110</v>
      </c>
      <c r="T92" s="17" t="s">
        <v>9404</v>
      </c>
      <c r="U92" s="17" t="s">
        <v>9405</v>
      </c>
      <c r="V92" s="17" t="s">
        <v>9406</v>
      </c>
      <c r="W92" s="17" t="s">
        <v>9407</v>
      </c>
      <c r="Z92" s="17" t="s">
        <v>13243</v>
      </c>
      <c r="AA92" s="17" t="s">
        <v>13244</v>
      </c>
      <c r="AB92" s="17" t="s">
        <v>13245</v>
      </c>
      <c r="AC92" s="17" t="s">
        <v>13246</v>
      </c>
      <c r="AF92" s="17" t="s">
        <v>16505</v>
      </c>
      <c r="AG92" s="17" t="s">
        <v>16506</v>
      </c>
      <c r="AH92" s="17" t="s">
        <v>16507</v>
      </c>
      <c r="AI92" s="17" t="s">
        <v>16508</v>
      </c>
      <c r="AL92" s="17" t="s">
        <v>19321</v>
      </c>
      <c r="AM92" s="17" t="s">
        <v>19322</v>
      </c>
      <c r="AN92" s="17" t="s">
        <v>19323</v>
      </c>
      <c r="AO92" s="17" t="s">
        <v>19324</v>
      </c>
    </row>
    <row r="93" spans="1:41" ht="16.5" thickBot="1">
      <c r="A93" s="3"/>
      <c r="B93" s="6" t="s">
        <v>1111</v>
      </c>
      <c r="C93" s="6" t="s">
        <v>1112</v>
      </c>
      <c r="D93" s="6" t="s">
        <v>1113</v>
      </c>
      <c r="E93" s="6" t="s">
        <v>1114</v>
      </c>
      <c r="F93" s="3"/>
      <c r="G93" s="3"/>
      <c r="H93" s="6" t="s">
        <v>1115</v>
      </c>
      <c r="I93" s="6" t="s">
        <v>1116</v>
      </c>
      <c r="J93" s="6" t="s">
        <v>1117</v>
      </c>
      <c r="K93" s="6" t="s">
        <v>1118</v>
      </c>
      <c r="L93" s="3"/>
      <c r="M93" s="3"/>
      <c r="N93" s="6" t="s">
        <v>1119</v>
      </c>
      <c r="O93" s="6" t="s">
        <v>1120</v>
      </c>
      <c r="P93" s="6" t="s">
        <v>1121</v>
      </c>
      <c r="Q93" s="6" t="s">
        <v>1122</v>
      </c>
      <c r="T93" s="17" t="s">
        <v>9408</v>
      </c>
      <c r="U93" s="17" t="s">
        <v>9409</v>
      </c>
      <c r="V93" s="17" t="s">
        <v>9410</v>
      </c>
      <c r="W93" s="17" t="s">
        <v>9411</v>
      </c>
      <c r="Z93" s="17" t="s">
        <v>13247</v>
      </c>
      <c r="AA93" s="17" t="s">
        <v>13248</v>
      </c>
      <c r="AB93" s="17" t="s">
        <v>13249</v>
      </c>
      <c r="AC93" s="17" t="s">
        <v>13250</v>
      </c>
      <c r="AF93" s="17" t="s">
        <v>16509</v>
      </c>
      <c r="AG93" s="17" t="s">
        <v>16510</v>
      </c>
      <c r="AH93" s="17" t="s">
        <v>16511</v>
      </c>
      <c r="AI93" s="17" t="s">
        <v>16512</v>
      </c>
      <c r="AL93" s="17" t="s">
        <v>19325</v>
      </c>
      <c r="AM93" s="17" t="s">
        <v>19326</v>
      </c>
      <c r="AN93" s="17" t="s">
        <v>19327</v>
      </c>
      <c r="AO93" s="17" t="s">
        <v>19328</v>
      </c>
    </row>
    <row r="94" spans="1:41" ht="16.5" thickBot="1">
      <c r="A94" s="3"/>
      <c r="B94" s="6" t="s">
        <v>1123</v>
      </c>
      <c r="C94" s="6" t="s">
        <v>1124</v>
      </c>
      <c r="D94" s="6" t="s">
        <v>1125</v>
      </c>
      <c r="E94" s="6" t="s">
        <v>1126</v>
      </c>
      <c r="F94" s="3"/>
      <c r="G94" s="3"/>
      <c r="H94" s="6" t="s">
        <v>1127</v>
      </c>
      <c r="I94" s="6" t="s">
        <v>1128</v>
      </c>
      <c r="J94" s="6" t="s">
        <v>1129</v>
      </c>
      <c r="K94" s="6" t="s">
        <v>1130</v>
      </c>
      <c r="L94" s="3"/>
      <c r="M94" s="3"/>
      <c r="N94" s="6" t="s">
        <v>1131</v>
      </c>
      <c r="O94" s="6" t="s">
        <v>1132</v>
      </c>
      <c r="P94" s="6" t="s">
        <v>1133</v>
      </c>
      <c r="Q94" s="6" t="s">
        <v>1134</v>
      </c>
      <c r="T94" s="17" t="s">
        <v>9412</v>
      </c>
      <c r="U94" s="17" t="s">
        <v>9413</v>
      </c>
      <c r="V94" s="17" t="s">
        <v>9414</v>
      </c>
      <c r="W94" s="17" t="s">
        <v>9415</v>
      </c>
      <c r="Z94" s="17" t="s">
        <v>13251</v>
      </c>
      <c r="AA94" s="17" t="s">
        <v>13252</v>
      </c>
      <c r="AB94" s="17" t="s">
        <v>13253</v>
      </c>
      <c r="AC94" s="17" t="s">
        <v>13254</v>
      </c>
      <c r="AF94" s="17" t="s">
        <v>16513</v>
      </c>
      <c r="AG94" s="17" t="s">
        <v>16514</v>
      </c>
      <c r="AH94" s="17" t="s">
        <v>16515</v>
      </c>
      <c r="AI94" s="17" t="s">
        <v>16516</v>
      </c>
      <c r="AL94" s="17" t="s">
        <v>19329</v>
      </c>
      <c r="AM94" s="17" t="s">
        <v>19330</v>
      </c>
      <c r="AN94" s="17" t="s">
        <v>19331</v>
      </c>
      <c r="AO94" s="17" t="s">
        <v>19332</v>
      </c>
    </row>
    <row r="95" spans="1:41" ht="16.5" thickBot="1">
      <c r="A95" s="3"/>
      <c r="B95" s="6" t="s">
        <v>1135</v>
      </c>
      <c r="C95" s="6" t="s">
        <v>1136</v>
      </c>
      <c r="D95" s="6" t="s">
        <v>1137</v>
      </c>
      <c r="E95" s="6" t="s">
        <v>1138</v>
      </c>
      <c r="F95" s="3"/>
      <c r="G95" s="3"/>
      <c r="H95" s="6" t="s">
        <v>1139</v>
      </c>
      <c r="I95" s="6" t="s">
        <v>1140</v>
      </c>
      <c r="J95" s="6" t="s">
        <v>1141</v>
      </c>
      <c r="K95" s="6" t="s">
        <v>1142</v>
      </c>
      <c r="L95" s="3"/>
      <c r="M95" s="3"/>
      <c r="N95" s="6" t="s">
        <v>1143</v>
      </c>
      <c r="O95" s="6" t="s">
        <v>1144</v>
      </c>
      <c r="P95" s="6" t="s">
        <v>1145</v>
      </c>
      <c r="Q95" s="6" t="s">
        <v>1146</v>
      </c>
      <c r="T95" s="17" t="s">
        <v>1179</v>
      </c>
      <c r="U95" s="17" t="s">
        <v>9416</v>
      </c>
      <c r="V95" s="17" t="s">
        <v>9417</v>
      </c>
      <c r="W95" s="17" t="s">
        <v>9418</v>
      </c>
      <c r="Z95" s="17" t="s">
        <v>13255</v>
      </c>
      <c r="AA95" s="17" t="s">
        <v>13256</v>
      </c>
      <c r="AB95" s="17" t="s">
        <v>13257</v>
      </c>
      <c r="AC95" s="17" t="s">
        <v>13258</v>
      </c>
      <c r="AF95" s="17" t="s">
        <v>16517</v>
      </c>
      <c r="AG95" s="17" t="s">
        <v>16518</v>
      </c>
      <c r="AH95" s="17" t="s">
        <v>16519</v>
      </c>
      <c r="AI95" s="17" t="s">
        <v>16520</v>
      </c>
      <c r="AL95" s="17" t="s">
        <v>19333</v>
      </c>
      <c r="AM95" s="17" t="s">
        <v>19334</v>
      </c>
      <c r="AN95" s="17" t="s">
        <v>19335</v>
      </c>
      <c r="AO95" s="17" t="s">
        <v>19336</v>
      </c>
    </row>
    <row r="96" spans="1:41" ht="16.5" thickBot="1">
      <c r="A96" s="3"/>
      <c r="B96" s="6" t="s">
        <v>1147</v>
      </c>
      <c r="C96" s="6" t="s">
        <v>1148</v>
      </c>
      <c r="D96" s="6" t="s">
        <v>1149</v>
      </c>
      <c r="E96" s="6" t="s">
        <v>1150</v>
      </c>
      <c r="F96" s="3"/>
      <c r="G96" s="3"/>
      <c r="H96" s="6" t="s">
        <v>1151</v>
      </c>
      <c r="I96" s="6" t="s">
        <v>1152</v>
      </c>
      <c r="J96" s="6" t="s">
        <v>1153</v>
      </c>
      <c r="K96" s="6" t="s">
        <v>1154</v>
      </c>
      <c r="L96" s="3"/>
      <c r="M96" s="3"/>
      <c r="N96" s="6" t="s">
        <v>1155</v>
      </c>
      <c r="O96" s="6" t="s">
        <v>1156</v>
      </c>
      <c r="P96" s="6" t="s">
        <v>1157</v>
      </c>
      <c r="Q96" s="6" t="s">
        <v>1158</v>
      </c>
      <c r="T96" s="17" t="s">
        <v>9419</v>
      </c>
      <c r="U96" s="17" t="s">
        <v>9420</v>
      </c>
      <c r="V96" s="17" t="s">
        <v>9421</v>
      </c>
      <c r="W96" s="17" t="s">
        <v>9422</v>
      </c>
      <c r="Z96" s="17" t="s">
        <v>13259</v>
      </c>
      <c r="AA96" s="17" t="s">
        <v>13260</v>
      </c>
      <c r="AB96" s="17" t="s">
        <v>13261</v>
      </c>
      <c r="AC96" s="17" t="s">
        <v>13262</v>
      </c>
      <c r="AF96" s="17" t="s">
        <v>16521</v>
      </c>
      <c r="AG96" s="17" t="s">
        <v>16522</v>
      </c>
      <c r="AH96" s="17" t="s">
        <v>16523</v>
      </c>
      <c r="AI96" s="17" t="s">
        <v>16524</v>
      </c>
      <c r="AL96" s="17" t="s">
        <v>19337</v>
      </c>
      <c r="AM96" s="17" t="s">
        <v>19338</v>
      </c>
      <c r="AN96" s="17" t="s">
        <v>19339</v>
      </c>
      <c r="AO96" s="17" t="s">
        <v>19340</v>
      </c>
    </row>
    <row r="97" spans="1:41" ht="16.5" thickBot="1">
      <c r="A97" s="3"/>
      <c r="B97" s="6" t="s">
        <v>1159</v>
      </c>
      <c r="C97" s="6" t="s">
        <v>1160</v>
      </c>
      <c r="D97" s="6" t="s">
        <v>1161</v>
      </c>
      <c r="E97" s="6" t="s">
        <v>1162</v>
      </c>
      <c r="F97" s="3"/>
      <c r="G97" s="3"/>
      <c r="H97" s="6" t="s">
        <v>1163</v>
      </c>
      <c r="I97" s="6" t="s">
        <v>1164</v>
      </c>
      <c r="J97" s="6" t="s">
        <v>1165</v>
      </c>
      <c r="K97" s="6" t="s">
        <v>1166</v>
      </c>
      <c r="L97" s="3"/>
      <c r="M97" s="3"/>
      <c r="N97" s="6" t="s">
        <v>1167</v>
      </c>
      <c r="O97" s="6" t="s">
        <v>1168</v>
      </c>
      <c r="P97" s="6" t="s">
        <v>1169</v>
      </c>
      <c r="Q97" s="6" t="s">
        <v>1170</v>
      </c>
      <c r="T97" s="17" t="s">
        <v>9423</v>
      </c>
      <c r="U97" s="17" t="s">
        <v>9424</v>
      </c>
      <c r="V97" s="17" t="s">
        <v>9425</v>
      </c>
      <c r="W97" s="17" t="s">
        <v>9426</v>
      </c>
      <c r="Z97" s="17" t="s">
        <v>13263</v>
      </c>
      <c r="AA97" s="17" t="s">
        <v>13264</v>
      </c>
      <c r="AB97" s="17" t="s">
        <v>13265</v>
      </c>
      <c r="AC97" s="17" t="s">
        <v>13266</v>
      </c>
      <c r="AF97" s="17" t="s">
        <v>16525</v>
      </c>
      <c r="AG97" s="17" t="s">
        <v>16526</v>
      </c>
      <c r="AH97" s="17" t="s">
        <v>16527</v>
      </c>
      <c r="AI97" s="17" t="s">
        <v>16528</v>
      </c>
      <c r="AL97" s="17" t="s">
        <v>19341</v>
      </c>
      <c r="AM97" s="17" t="s">
        <v>19342</v>
      </c>
      <c r="AN97" s="17" t="s">
        <v>19343</v>
      </c>
      <c r="AO97" s="17" t="s">
        <v>19344</v>
      </c>
    </row>
    <row r="98" spans="1:41" ht="16.5" thickBot="1">
      <c r="A98" s="3"/>
      <c r="B98" s="6" t="s">
        <v>1171</v>
      </c>
      <c r="C98" s="6" t="s">
        <v>1172</v>
      </c>
      <c r="D98" s="6" t="s">
        <v>1173</v>
      </c>
      <c r="E98" s="6" t="s">
        <v>1174</v>
      </c>
      <c r="F98" s="3"/>
      <c r="G98" s="3"/>
      <c r="H98" s="6" t="s">
        <v>1175</v>
      </c>
      <c r="I98" s="6" t="s">
        <v>1176</v>
      </c>
      <c r="J98" s="6" t="s">
        <v>1177</v>
      </c>
      <c r="K98" s="6" t="s">
        <v>1178</v>
      </c>
      <c r="L98" s="3"/>
      <c r="M98" s="3"/>
      <c r="N98" s="6" t="s">
        <v>1179</v>
      </c>
      <c r="O98" s="6" t="s">
        <v>1180</v>
      </c>
      <c r="P98" s="6" t="s">
        <v>1181</v>
      </c>
      <c r="Q98" s="6" t="s">
        <v>1182</v>
      </c>
      <c r="T98" s="17" t="s">
        <v>9427</v>
      </c>
      <c r="U98" s="17" t="s">
        <v>9428</v>
      </c>
      <c r="V98" s="17" t="s">
        <v>9429</v>
      </c>
      <c r="W98" s="17" t="s">
        <v>9430</v>
      </c>
      <c r="Z98" s="17" t="s">
        <v>13267</v>
      </c>
      <c r="AA98" s="17" t="s">
        <v>13268</v>
      </c>
      <c r="AB98" s="17" t="s">
        <v>13269</v>
      </c>
      <c r="AC98" s="17" t="s">
        <v>13270</v>
      </c>
      <c r="AF98" s="17" t="s">
        <v>16529</v>
      </c>
      <c r="AG98" s="17" t="s">
        <v>16530</v>
      </c>
      <c r="AH98" s="17" t="s">
        <v>16531</v>
      </c>
      <c r="AI98" s="17" t="s">
        <v>16532</v>
      </c>
      <c r="AL98" s="17" t="s">
        <v>19345</v>
      </c>
      <c r="AM98" s="17" t="s">
        <v>19346</v>
      </c>
      <c r="AN98" s="17" t="s">
        <v>19347</v>
      </c>
      <c r="AO98" s="17" t="s">
        <v>19348</v>
      </c>
    </row>
    <row r="99" spans="1:41" ht="16.5" thickBot="1">
      <c r="A99" s="3"/>
      <c r="B99" s="6" t="s">
        <v>1183</v>
      </c>
      <c r="C99" s="6" t="s">
        <v>1184</v>
      </c>
      <c r="D99" s="6" t="s">
        <v>1185</v>
      </c>
      <c r="E99" s="6" t="s">
        <v>1186</v>
      </c>
      <c r="F99" s="3"/>
      <c r="G99" s="3"/>
      <c r="H99" s="6" t="s">
        <v>1187</v>
      </c>
      <c r="I99" s="6" t="s">
        <v>1188</v>
      </c>
      <c r="J99" s="6" t="s">
        <v>1189</v>
      </c>
      <c r="K99" s="6" t="s">
        <v>1190</v>
      </c>
      <c r="L99" s="3"/>
      <c r="M99" s="3"/>
      <c r="N99" s="6" t="s">
        <v>1191</v>
      </c>
      <c r="O99" s="6" t="s">
        <v>1192</v>
      </c>
      <c r="P99" s="6" t="s">
        <v>1193</v>
      </c>
      <c r="Q99" s="6" t="s">
        <v>1194</v>
      </c>
      <c r="T99" s="17" t="s">
        <v>9431</v>
      </c>
      <c r="U99" s="17" t="s">
        <v>9432</v>
      </c>
      <c r="V99" s="17" t="s">
        <v>9433</v>
      </c>
      <c r="W99" s="17" t="s">
        <v>9434</v>
      </c>
      <c r="Z99" s="17" t="s">
        <v>13271</v>
      </c>
      <c r="AA99" s="17" t="s">
        <v>13272</v>
      </c>
      <c r="AB99" s="17" t="s">
        <v>13273</v>
      </c>
      <c r="AC99" s="17" t="s">
        <v>13274</v>
      </c>
      <c r="AF99" s="17" t="s">
        <v>16533</v>
      </c>
      <c r="AG99" s="17" t="s">
        <v>16534</v>
      </c>
      <c r="AH99" s="17" t="s">
        <v>16535</v>
      </c>
      <c r="AI99" s="17" t="s">
        <v>16536</v>
      </c>
      <c r="AL99" s="17" t="s">
        <v>19349</v>
      </c>
      <c r="AM99" s="17" t="s">
        <v>19350</v>
      </c>
      <c r="AN99" s="17" t="s">
        <v>19351</v>
      </c>
      <c r="AO99" s="17" t="s">
        <v>19352</v>
      </c>
    </row>
    <row r="100" spans="1:41" ht="16.5" thickBot="1">
      <c r="A100" s="3"/>
      <c r="B100" s="6" t="s">
        <v>1195</v>
      </c>
      <c r="C100" s="6" t="s">
        <v>1196</v>
      </c>
      <c r="D100" s="6" t="s">
        <v>1197</v>
      </c>
      <c r="E100" s="6" t="s">
        <v>1198</v>
      </c>
      <c r="F100" s="3"/>
      <c r="G100" s="3"/>
      <c r="H100" s="6" t="s">
        <v>1199</v>
      </c>
      <c r="I100" s="6" t="s">
        <v>1200</v>
      </c>
      <c r="J100" s="6" t="s">
        <v>1201</v>
      </c>
      <c r="K100" s="6" t="s">
        <v>1202</v>
      </c>
      <c r="L100" s="3"/>
      <c r="M100" s="3"/>
      <c r="N100" s="6" t="s">
        <v>1203</v>
      </c>
      <c r="O100" s="6" t="s">
        <v>1204</v>
      </c>
      <c r="P100" s="6" t="s">
        <v>1205</v>
      </c>
      <c r="Q100" s="6" t="s">
        <v>1206</v>
      </c>
      <c r="T100" s="17" t="s">
        <v>9435</v>
      </c>
      <c r="U100" s="17" t="s">
        <v>9436</v>
      </c>
      <c r="V100" s="17" t="s">
        <v>9437</v>
      </c>
      <c r="W100" s="17" t="s">
        <v>9438</v>
      </c>
      <c r="Z100" s="17" t="s">
        <v>13275</v>
      </c>
      <c r="AA100" s="17" t="s">
        <v>13276</v>
      </c>
      <c r="AB100" s="17" t="s">
        <v>13277</v>
      </c>
      <c r="AC100" s="17" t="s">
        <v>13278</v>
      </c>
      <c r="AF100" s="17" t="s">
        <v>16537</v>
      </c>
      <c r="AG100" s="17" t="s">
        <v>16538</v>
      </c>
      <c r="AH100" s="17" t="s">
        <v>16539</v>
      </c>
      <c r="AI100" s="17" t="s">
        <v>16540</v>
      </c>
      <c r="AL100" s="17" t="s">
        <v>19353</v>
      </c>
      <c r="AM100" s="17" t="s">
        <v>19354</v>
      </c>
      <c r="AN100" s="17" t="s">
        <v>19355</v>
      </c>
      <c r="AO100" s="17" t="s">
        <v>19356</v>
      </c>
    </row>
    <row r="101" spans="1:41" ht="16.5" thickBot="1">
      <c r="A101" s="3"/>
      <c r="B101" s="6" t="s">
        <v>1207</v>
      </c>
      <c r="C101" s="6" t="s">
        <v>1208</v>
      </c>
      <c r="D101" s="6" t="s">
        <v>1209</v>
      </c>
      <c r="E101" s="6" t="s">
        <v>1210</v>
      </c>
      <c r="F101" s="3"/>
      <c r="G101" s="3"/>
      <c r="H101" s="6" t="s">
        <v>1211</v>
      </c>
      <c r="I101" s="6" t="s">
        <v>1212</v>
      </c>
      <c r="J101" s="6" t="s">
        <v>1213</v>
      </c>
      <c r="K101" s="6" t="s">
        <v>1214</v>
      </c>
      <c r="L101" s="3"/>
      <c r="M101" s="3"/>
      <c r="N101" s="6" t="s">
        <v>1215</v>
      </c>
      <c r="O101" s="6" t="s">
        <v>1216</v>
      </c>
      <c r="P101" s="6" t="s">
        <v>1217</v>
      </c>
      <c r="Q101" s="6" t="s">
        <v>1218</v>
      </c>
      <c r="T101" s="17" t="s">
        <v>9439</v>
      </c>
      <c r="U101" s="17" t="s">
        <v>9440</v>
      </c>
      <c r="V101" s="17" t="s">
        <v>9441</v>
      </c>
      <c r="W101" s="17" t="s">
        <v>9442</v>
      </c>
      <c r="Z101" s="17" t="s">
        <v>13279</v>
      </c>
      <c r="AA101" s="17" t="s">
        <v>13280</v>
      </c>
      <c r="AB101" s="17" t="s">
        <v>13281</v>
      </c>
      <c r="AC101" s="17" t="s">
        <v>13282</v>
      </c>
      <c r="AF101" s="17" t="s">
        <v>16541</v>
      </c>
      <c r="AG101" s="17" t="s">
        <v>16542</v>
      </c>
      <c r="AH101" s="17" t="s">
        <v>16543</v>
      </c>
      <c r="AI101" s="17" t="s">
        <v>16544</v>
      </c>
      <c r="AL101" s="17" t="s">
        <v>19357</v>
      </c>
      <c r="AM101" s="17" t="s">
        <v>19358</v>
      </c>
      <c r="AN101" s="17" t="s">
        <v>19359</v>
      </c>
      <c r="AO101" s="17" t="s">
        <v>19360</v>
      </c>
    </row>
    <row r="102" spans="1:41" ht="16.5" thickBot="1">
      <c r="A102" s="3"/>
      <c r="B102" s="6" t="s">
        <v>1219</v>
      </c>
      <c r="C102" s="6" t="s">
        <v>1220</v>
      </c>
      <c r="D102" s="6" t="s">
        <v>1221</v>
      </c>
      <c r="E102" s="6" t="s">
        <v>1222</v>
      </c>
      <c r="F102" s="3"/>
      <c r="G102" s="3"/>
      <c r="H102" s="6" t="s">
        <v>1223</v>
      </c>
      <c r="I102" s="6" t="s">
        <v>1224</v>
      </c>
      <c r="J102" s="6" t="s">
        <v>1225</v>
      </c>
      <c r="K102" s="6" t="s">
        <v>1226</v>
      </c>
      <c r="L102" s="3"/>
      <c r="M102" s="3"/>
      <c r="N102" s="6" t="s">
        <v>1227</v>
      </c>
      <c r="O102" s="6" t="s">
        <v>1228</v>
      </c>
      <c r="P102" s="6" t="s">
        <v>1229</v>
      </c>
      <c r="Q102" s="6" t="s">
        <v>1230</v>
      </c>
      <c r="T102" s="17" t="s">
        <v>9443</v>
      </c>
      <c r="U102" s="17" t="s">
        <v>9444</v>
      </c>
      <c r="V102" s="17" t="s">
        <v>9445</v>
      </c>
      <c r="W102" s="17" t="s">
        <v>9446</v>
      </c>
      <c r="Z102" s="17" t="s">
        <v>13283</v>
      </c>
      <c r="AA102" s="17" t="s">
        <v>13284</v>
      </c>
      <c r="AB102" s="17" t="s">
        <v>13285</v>
      </c>
      <c r="AC102" s="17" t="s">
        <v>13286</v>
      </c>
      <c r="AF102" s="17" t="s">
        <v>9458</v>
      </c>
      <c r="AG102" s="17" t="s">
        <v>16545</v>
      </c>
      <c r="AH102" s="17" t="s">
        <v>16546</v>
      </c>
      <c r="AI102" s="17" t="s">
        <v>16547</v>
      </c>
      <c r="AL102" s="17" t="s">
        <v>19361</v>
      </c>
      <c r="AM102" s="17" t="s">
        <v>19362</v>
      </c>
      <c r="AN102" s="17" t="s">
        <v>19363</v>
      </c>
      <c r="AO102" s="17" t="s">
        <v>19364</v>
      </c>
    </row>
    <row r="103" spans="1:41" ht="16.5" thickBot="1">
      <c r="A103" s="3"/>
      <c r="B103" s="6" t="s">
        <v>1231</v>
      </c>
      <c r="C103" s="6" t="s">
        <v>1232</v>
      </c>
      <c r="D103" s="6" t="s">
        <v>1233</v>
      </c>
      <c r="E103" s="6" t="s">
        <v>1234</v>
      </c>
      <c r="F103" s="3"/>
      <c r="G103" s="3"/>
      <c r="H103" s="6" t="s">
        <v>1235</v>
      </c>
      <c r="I103" s="6" t="s">
        <v>1236</v>
      </c>
      <c r="J103" s="6" t="s">
        <v>1237</v>
      </c>
      <c r="K103" s="6" t="s">
        <v>1238</v>
      </c>
      <c r="L103" s="3"/>
      <c r="M103" s="3"/>
      <c r="N103" s="6" t="s">
        <v>1239</v>
      </c>
      <c r="O103" s="6" t="s">
        <v>1240</v>
      </c>
      <c r="P103" s="6" t="s">
        <v>1241</v>
      </c>
      <c r="Q103" s="6" t="s">
        <v>1242</v>
      </c>
      <c r="T103" s="17" t="s">
        <v>1275</v>
      </c>
      <c r="U103" s="17" t="s">
        <v>9447</v>
      </c>
      <c r="V103" s="17" t="s">
        <v>9448</v>
      </c>
      <c r="W103" s="17" t="s">
        <v>9449</v>
      </c>
      <c r="Z103" s="17" t="s">
        <v>13287</v>
      </c>
      <c r="AA103" s="17" t="s">
        <v>13288</v>
      </c>
      <c r="AB103" s="17" t="s">
        <v>13289</v>
      </c>
      <c r="AC103" s="17" t="s">
        <v>13290</v>
      </c>
      <c r="AF103" s="17" t="s">
        <v>16548</v>
      </c>
      <c r="AG103" s="17" t="s">
        <v>16549</v>
      </c>
      <c r="AH103" s="17" t="s">
        <v>16550</v>
      </c>
      <c r="AI103" s="17" t="s">
        <v>16551</v>
      </c>
      <c r="AL103" s="17" t="s">
        <v>19365</v>
      </c>
      <c r="AM103" s="17" t="s">
        <v>19366</v>
      </c>
      <c r="AN103" s="17" t="s">
        <v>19367</v>
      </c>
      <c r="AO103" s="17" t="s">
        <v>19368</v>
      </c>
    </row>
    <row r="104" spans="1:41" ht="16.5" thickBot="1">
      <c r="A104" s="3"/>
      <c r="B104" s="6" t="s">
        <v>1243</v>
      </c>
      <c r="C104" s="6" t="s">
        <v>1244</v>
      </c>
      <c r="D104" s="6" t="s">
        <v>1245</v>
      </c>
      <c r="E104" s="6" t="s">
        <v>1246</v>
      </c>
      <c r="F104" s="3"/>
      <c r="G104" s="3"/>
      <c r="H104" s="6" t="s">
        <v>1247</v>
      </c>
      <c r="I104" s="6" t="s">
        <v>1248</v>
      </c>
      <c r="J104" s="6" t="s">
        <v>1249</v>
      </c>
      <c r="K104" s="6" t="s">
        <v>1250</v>
      </c>
      <c r="L104" s="3"/>
      <c r="M104" s="3"/>
      <c r="N104" s="6" t="s">
        <v>1251</v>
      </c>
      <c r="O104" s="6" t="s">
        <v>1252</v>
      </c>
      <c r="P104" s="6" t="s">
        <v>1253</v>
      </c>
      <c r="Q104" s="6" t="s">
        <v>1254</v>
      </c>
      <c r="T104" s="17" t="s">
        <v>9450</v>
      </c>
      <c r="U104" s="17" t="s">
        <v>9451</v>
      </c>
      <c r="V104" s="17" t="s">
        <v>9452</v>
      </c>
      <c r="W104" s="17" t="s">
        <v>9453</v>
      </c>
      <c r="Z104" s="17" t="s">
        <v>13291</v>
      </c>
      <c r="AA104" s="17" t="s">
        <v>13292</v>
      </c>
      <c r="AB104" s="17" t="s">
        <v>13293</v>
      </c>
      <c r="AC104" s="17" t="s">
        <v>13294</v>
      </c>
      <c r="AF104" s="17" t="s">
        <v>16552</v>
      </c>
      <c r="AG104" s="17" t="s">
        <v>16553</v>
      </c>
      <c r="AH104" s="17" t="s">
        <v>16554</v>
      </c>
      <c r="AI104" s="17" t="s">
        <v>16555</v>
      </c>
      <c r="AL104" s="17" t="s">
        <v>19369</v>
      </c>
      <c r="AM104" s="17" t="s">
        <v>19370</v>
      </c>
      <c r="AN104" s="17" t="s">
        <v>19371</v>
      </c>
      <c r="AO104" s="17" t="s">
        <v>19372</v>
      </c>
    </row>
    <row r="105" spans="1:41" ht="16.5" thickBot="1">
      <c r="A105" s="3"/>
      <c r="B105" s="6" t="s">
        <v>1255</v>
      </c>
      <c r="C105" s="6" t="s">
        <v>1256</v>
      </c>
      <c r="D105" s="6" t="s">
        <v>1257</v>
      </c>
      <c r="E105" s="6" t="s">
        <v>1258</v>
      </c>
      <c r="F105" s="3"/>
      <c r="G105" s="3"/>
      <c r="H105" s="6" t="s">
        <v>1259</v>
      </c>
      <c r="I105" s="6" t="s">
        <v>1260</v>
      </c>
      <c r="J105" s="6" t="s">
        <v>1261</v>
      </c>
      <c r="K105" s="6" t="s">
        <v>1262</v>
      </c>
      <c r="L105" s="3"/>
      <c r="M105" s="3"/>
      <c r="N105" s="6" t="s">
        <v>1263</v>
      </c>
      <c r="O105" s="6" t="s">
        <v>1264</v>
      </c>
      <c r="P105" s="6" t="s">
        <v>1265</v>
      </c>
      <c r="Q105" s="6" t="s">
        <v>1266</v>
      </c>
      <c r="T105" s="17" t="s">
        <v>9454</v>
      </c>
      <c r="U105" s="17" t="s">
        <v>9455</v>
      </c>
      <c r="V105" s="17" t="s">
        <v>9456</v>
      </c>
      <c r="W105" s="17" t="s">
        <v>9457</v>
      </c>
      <c r="Z105" s="17" t="s">
        <v>13295</v>
      </c>
      <c r="AA105" s="17" t="s">
        <v>13296</v>
      </c>
      <c r="AB105" s="17" t="s">
        <v>13297</v>
      </c>
      <c r="AC105" s="17" t="s">
        <v>13298</v>
      </c>
      <c r="AF105" s="17" t="s">
        <v>16556</v>
      </c>
      <c r="AG105" s="17" t="s">
        <v>16557</v>
      </c>
      <c r="AH105" s="17" t="s">
        <v>16558</v>
      </c>
      <c r="AI105" s="17" t="s">
        <v>16559</v>
      </c>
      <c r="AL105" s="17" t="s">
        <v>19373</v>
      </c>
      <c r="AM105" s="17" t="s">
        <v>19374</v>
      </c>
      <c r="AN105" s="17" t="s">
        <v>19375</v>
      </c>
      <c r="AO105" s="17" t="s">
        <v>19376</v>
      </c>
    </row>
    <row r="106" spans="1:41" ht="16.5" thickBot="1">
      <c r="A106" s="3"/>
      <c r="B106" s="6" t="s">
        <v>1267</v>
      </c>
      <c r="C106" s="6" t="s">
        <v>1268</v>
      </c>
      <c r="D106" s="6" t="s">
        <v>1269</v>
      </c>
      <c r="E106" s="6" t="s">
        <v>1270</v>
      </c>
      <c r="F106" s="3"/>
      <c r="G106" s="3"/>
      <c r="H106" s="6" t="s">
        <v>1271</v>
      </c>
      <c r="I106" s="6" t="s">
        <v>1272</v>
      </c>
      <c r="J106" s="6" t="s">
        <v>1273</v>
      </c>
      <c r="K106" s="6" t="s">
        <v>1274</v>
      </c>
      <c r="L106" s="3"/>
      <c r="M106" s="3"/>
      <c r="N106" s="6" t="s">
        <v>1275</v>
      </c>
      <c r="O106" s="6" t="s">
        <v>1276</v>
      </c>
      <c r="P106" s="6" t="s">
        <v>1277</v>
      </c>
      <c r="Q106" s="6" t="s">
        <v>1278</v>
      </c>
      <c r="T106" s="17" t="s">
        <v>9458</v>
      </c>
      <c r="U106" s="17" t="s">
        <v>9459</v>
      </c>
      <c r="V106" s="17" t="s">
        <v>9460</v>
      </c>
      <c r="W106" s="17" t="s">
        <v>9461</v>
      </c>
      <c r="Z106" s="17" t="s">
        <v>13299</v>
      </c>
      <c r="AA106" s="17" t="s">
        <v>13300</v>
      </c>
      <c r="AB106" s="17" t="s">
        <v>13301</v>
      </c>
      <c r="AC106" s="17" t="s">
        <v>13302</v>
      </c>
      <c r="AF106" s="17" t="s">
        <v>16560</v>
      </c>
      <c r="AG106" s="17" t="s">
        <v>16561</v>
      </c>
      <c r="AH106" s="17" t="s">
        <v>16562</v>
      </c>
      <c r="AI106" s="17" t="s">
        <v>16563</v>
      </c>
      <c r="AL106" s="17" t="s">
        <v>19377</v>
      </c>
      <c r="AM106" s="17" t="s">
        <v>19378</v>
      </c>
      <c r="AN106" s="17" t="s">
        <v>19379</v>
      </c>
      <c r="AO106" s="17" t="s">
        <v>19380</v>
      </c>
    </row>
    <row r="107" spans="1:41" ht="16.5" thickBot="1">
      <c r="A107" s="3"/>
      <c r="B107" s="6" t="s">
        <v>1279</v>
      </c>
      <c r="C107" s="6" t="s">
        <v>1280</v>
      </c>
      <c r="D107" s="6" t="s">
        <v>1281</v>
      </c>
      <c r="E107" s="6" t="s">
        <v>1282</v>
      </c>
      <c r="F107" s="3"/>
      <c r="G107" s="3"/>
      <c r="H107" s="6" t="s">
        <v>1283</v>
      </c>
      <c r="I107" s="6" t="s">
        <v>1284</v>
      </c>
      <c r="J107" s="6" t="s">
        <v>1285</v>
      </c>
      <c r="K107" s="6" t="s">
        <v>1286</v>
      </c>
      <c r="L107" s="3"/>
      <c r="M107" s="3"/>
      <c r="N107" s="6" t="s">
        <v>1287</v>
      </c>
      <c r="O107" s="6" t="s">
        <v>1288</v>
      </c>
      <c r="P107" s="6" t="s">
        <v>1289</v>
      </c>
      <c r="Q107" s="6" t="s">
        <v>1290</v>
      </c>
      <c r="T107" s="17" t="s">
        <v>9462</v>
      </c>
      <c r="U107" s="17" t="s">
        <v>9463</v>
      </c>
      <c r="V107" s="17" t="s">
        <v>9464</v>
      </c>
      <c r="W107" s="17" t="s">
        <v>9465</v>
      </c>
      <c r="Z107" s="17" t="s">
        <v>13303</v>
      </c>
      <c r="AA107" s="17" t="s">
        <v>13304</v>
      </c>
      <c r="AB107" s="17" t="s">
        <v>13305</v>
      </c>
      <c r="AC107" s="17" t="s">
        <v>13306</v>
      </c>
      <c r="AF107" s="17" t="s">
        <v>16564</v>
      </c>
      <c r="AG107" s="17" t="s">
        <v>16565</v>
      </c>
      <c r="AH107" s="17" t="s">
        <v>16566</v>
      </c>
      <c r="AI107" s="17" t="s">
        <v>16567</v>
      </c>
      <c r="AL107" s="17" t="s">
        <v>19381</v>
      </c>
      <c r="AM107" s="17" t="s">
        <v>19382</v>
      </c>
      <c r="AN107" s="17" t="s">
        <v>19383</v>
      </c>
      <c r="AO107" s="17" t="s">
        <v>19384</v>
      </c>
    </row>
    <row r="108" spans="1:41" ht="16.5" thickBot="1">
      <c r="A108" s="3"/>
      <c r="B108" s="6" t="s">
        <v>1291</v>
      </c>
      <c r="C108" s="6" t="s">
        <v>1292</v>
      </c>
      <c r="D108" s="6" t="s">
        <v>1293</v>
      </c>
      <c r="E108" s="6" t="s">
        <v>1294</v>
      </c>
      <c r="F108" s="3"/>
      <c r="G108" s="3"/>
      <c r="H108" s="6" t="s">
        <v>1295</v>
      </c>
      <c r="I108" s="6" t="s">
        <v>1296</v>
      </c>
      <c r="J108" s="6" t="s">
        <v>1297</v>
      </c>
      <c r="K108" s="6" t="s">
        <v>1298</v>
      </c>
      <c r="L108" s="3"/>
      <c r="M108" s="3"/>
      <c r="N108" s="6" t="s">
        <v>1299</v>
      </c>
      <c r="O108" s="6" t="s">
        <v>1300</v>
      </c>
      <c r="P108" s="6" t="s">
        <v>1301</v>
      </c>
      <c r="Q108" s="6" t="s">
        <v>1302</v>
      </c>
      <c r="T108" s="17" t="s">
        <v>9466</v>
      </c>
      <c r="U108" s="17" t="s">
        <v>9467</v>
      </c>
      <c r="V108" s="17" t="s">
        <v>9468</v>
      </c>
      <c r="W108" s="17" t="s">
        <v>9469</v>
      </c>
      <c r="Z108" s="17" t="s">
        <v>13307</v>
      </c>
      <c r="AA108" s="17" t="s">
        <v>13308</v>
      </c>
      <c r="AB108" s="17" t="s">
        <v>13309</v>
      </c>
      <c r="AC108" s="17" t="s">
        <v>13310</v>
      </c>
      <c r="AF108" s="17" t="s">
        <v>16568</v>
      </c>
      <c r="AG108" s="17" t="s">
        <v>16569</v>
      </c>
      <c r="AH108" s="17" t="s">
        <v>16570</v>
      </c>
      <c r="AI108" s="17" t="s">
        <v>16571</v>
      </c>
      <c r="AL108" s="17" t="s">
        <v>19385</v>
      </c>
      <c r="AM108" s="17" t="s">
        <v>19386</v>
      </c>
      <c r="AN108" s="17" t="s">
        <v>19387</v>
      </c>
      <c r="AO108" s="17" t="s">
        <v>19388</v>
      </c>
    </row>
    <row r="109" spans="1:41" ht="16.5" thickBot="1">
      <c r="A109" s="3"/>
      <c r="B109" s="6" t="s">
        <v>1303</v>
      </c>
      <c r="C109" s="6" t="s">
        <v>1304</v>
      </c>
      <c r="D109" s="6" t="s">
        <v>1305</v>
      </c>
      <c r="E109" s="6" t="s">
        <v>1306</v>
      </c>
      <c r="F109" s="3"/>
      <c r="G109" s="3"/>
      <c r="H109" s="6" t="s">
        <v>1307</v>
      </c>
      <c r="I109" s="6" t="s">
        <v>1308</v>
      </c>
      <c r="J109" s="6" t="s">
        <v>1309</v>
      </c>
      <c r="K109" s="6" t="s">
        <v>1310</v>
      </c>
      <c r="L109" s="3"/>
      <c r="M109" s="3"/>
      <c r="N109" s="6" t="s">
        <v>1311</v>
      </c>
      <c r="O109" s="6" t="s">
        <v>1312</v>
      </c>
      <c r="P109" s="6" t="s">
        <v>1313</v>
      </c>
      <c r="Q109" s="6" t="s">
        <v>1314</v>
      </c>
      <c r="T109" s="17" t="s">
        <v>9470</v>
      </c>
      <c r="U109" s="17" t="s">
        <v>9471</v>
      </c>
      <c r="V109" s="17" t="s">
        <v>9472</v>
      </c>
      <c r="W109" s="17" t="s">
        <v>9473</v>
      </c>
      <c r="Z109" s="17" t="s">
        <v>13311</v>
      </c>
      <c r="AA109" s="17" t="s">
        <v>13312</v>
      </c>
      <c r="AB109" s="17" t="s">
        <v>13313</v>
      </c>
      <c r="AC109" s="17" t="s">
        <v>13314</v>
      </c>
      <c r="AF109" s="17" t="s">
        <v>16572</v>
      </c>
      <c r="AG109" s="17" t="s">
        <v>16573</v>
      </c>
      <c r="AH109" s="17" t="s">
        <v>16574</v>
      </c>
      <c r="AI109" s="17" t="s">
        <v>16575</v>
      </c>
      <c r="AL109" s="17" t="s">
        <v>19389</v>
      </c>
      <c r="AM109" s="17" t="s">
        <v>19390</v>
      </c>
      <c r="AN109" s="17" t="s">
        <v>19391</v>
      </c>
      <c r="AO109" s="17" t="s">
        <v>19392</v>
      </c>
    </row>
    <row r="110" spans="1:41" ht="16.5" thickBot="1">
      <c r="A110" s="3"/>
      <c r="B110" s="6" t="s">
        <v>1315</v>
      </c>
      <c r="C110" s="6" t="s">
        <v>1316</v>
      </c>
      <c r="D110" s="6" t="s">
        <v>1317</v>
      </c>
      <c r="E110" s="6" t="s">
        <v>1318</v>
      </c>
      <c r="F110" s="3"/>
      <c r="G110" s="3"/>
      <c r="H110" s="6" t="s">
        <v>1319</v>
      </c>
      <c r="I110" s="6" t="s">
        <v>1320</v>
      </c>
      <c r="J110" s="6" t="s">
        <v>1321</v>
      </c>
      <c r="K110" s="6" t="s">
        <v>1322</v>
      </c>
      <c r="L110" s="3"/>
      <c r="M110" s="3"/>
      <c r="N110" s="6" t="s">
        <v>1323</v>
      </c>
      <c r="O110" s="6" t="s">
        <v>1324</v>
      </c>
      <c r="P110" s="6" t="s">
        <v>1325</v>
      </c>
      <c r="Q110" s="6" t="s">
        <v>1326</v>
      </c>
      <c r="T110" s="17" t="s">
        <v>9474</v>
      </c>
      <c r="U110" s="17" t="s">
        <v>9475</v>
      </c>
      <c r="V110" s="17" t="s">
        <v>9476</v>
      </c>
      <c r="W110" s="17" t="s">
        <v>9477</v>
      </c>
      <c r="Z110" s="17" t="s">
        <v>13315</v>
      </c>
      <c r="AA110" s="17" t="s">
        <v>13316</v>
      </c>
      <c r="AB110" s="17" t="s">
        <v>13317</v>
      </c>
      <c r="AC110" s="17" t="s">
        <v>13318</v>
      </c>
      <c r="AF110" s="17" t="s">
        <v>16576</v>
      </c>
      <c r="AG110" s="17" t="s">
        <v>16577</v>
      </c>
      <c r="AH110" s="17" t="s">
        <v>16578</v>
      </c>
      <c r="AI110" s="17" t="s">
        <v>16579</v>
      </c>
      <c r="AL110" s="17" t="s">
        <v>19393</v>
      </c>
      <c r="AM110" s="17" t="s">
        <v>19394</v>
      </c>
      <c r="AN110" s="17" t="s">
        <v>19395</v>
      </c>
      <c r="AO110" s="17" t="s">
        <v>19396</v>
      </c>
    </row>
    <row r="111" spans="1:41" ht="16.5" thickBot="1">
      <c r="A111" s="3"/>
      <c r="B111" s="6" t="s">
        <v>1327</v>
      </c>
      <c r="C111" s="6" t="s">
        <v>1328</v>
      </c>
      <c r="D111" s="6" t="s">
        <v>1329</v>
      </c>
      <c r="E111" s="6" t="s">
        <v>1330</v>
      </c>
      <c r="F111" s="3"/>
      <c r="G111" s="3"/>
      <c r="H111" s="6" t="s">
        <v>1331</v>
      </c>
      <c r="I111" s="6" t="s">
        <v>1332</v>
      </c>
      <c r="J111" s="6" t="s">
        <v>1333</v>
      </c>
      <c r="K111" s="6" t="s">
        <v>1334</v>
      </c>
      <c r="L111" s="3"/>
      <c r="M111" s="3"/>
      <c r="N111" s="6" t="s">
        <v>1335</v>
      </c>
      <c r="O111" s="6" t="s">
        <v>1336</v>
      </c>
      <c r="P111" s="6" t="s">
        <v>1337</v>
      </c>
      <c r="Q111" s="6" t="s">
        <v>1338</v>
      </c>
      <c r="T111" s="17" t="s">
        <v>9478</v>
      </c>
      <c r="U111" s="17" t="s">
        <v>9479</v>
      </c>
      <c r="V111" s="17" t="s">
        <v>9480</v>
      </c>
      <c r="W111" s="17" t="s">
        <v>9481</v>
      </c>
      <c r="Z111" s="17" t="s">
        <v>13319</v>
      </c>
      <c r="AA111" s="17" t="s">
        <v>13320</v>
      </c>
      <c r="AB111" s="17" t="s">
        <v>13321</v>
      </c>
      <c r="AC111" s="17" t="s">
        <v>13322</v>
      </c>
      <c r="AF111" s="17" t="s">
        <v>16580</v>
      </c>
      <c r="AG111" s="17" t="s">
        <v>16581</v>
      </c>
      <c r="AH111" s="17" t="s">
        <v>16582</v>
      </c>
      <c r="AI111" s="17" t="s">
        <v>16583</v>
      </c>
      <c r="AL111" s="17" t="s">
        <v>19397</v>
      </c>
      <c r="AM111" s="17" t="s">
        <v>19398</v>
      </c>
      <c r="AN111" s="17" t="s">
        <v>19399</v>
      </c>
      <c r="AO111" s="17" t="s">
        <v>19400</v>
      </c>
    </row>
    <row r="112" spans="1:41" ht="16.5" thickBot="1">
      <c r="A112" s="3"/>
      <c r="B112" s="6" t="s">
        <v>1339</v>
      </c>
      <c r="C112" s="6" t="s">
        <v>1340</v>
      </c>
      <c r="D112" s="6" t="s">
        <v>1341</v>
      </c>
      <c r="E112" s="6" t="s">
        <v>1342</v>
      </c>
      <c r="F112" s="3"/>
      <c r="G112" s="3"/>
      <c r="H112" s="6" t="s">
        <v>1343</v>
      </c>
      <c r="I112" s="6" t="s">
        <v>1344</v>
      </c>
      <c r="J112" s="6" t="s">
        <v>1345</v>
      </c>
      <c r="K112" s="6" t="s">
        <v>1346</v>
      </c>
      <c r="L112" s="3"/>
      <c r="M112" s="3"/>
      <c r="N112" s="6" t="s">
        <v>1347</v>
      </c>
      <c r="O112" s="6" t="s">
        <v>1348</v>
      </c>
      <c r="P112" s="6" t="s">
        <v>1349</v>
      </c>
      <c r="Q112" s="6" t="s">
        <v>1350</v>
      </c>
      <c r="T112" s="17" t="s">
        <v>9482</v>
      </c>
      <c r="U112" s="17" t="s">
        <v>9483</v>
      </c>
      <c r="V112" s="17" t="s">
        <v>9484</v>
      </c>
      <c r="W112" s="17" t="s">
        <v>9485</v>
      </c>
      <c r="Z112" s="17" t="s">
        <v>13323</v>
      </c>
      <c r="AA112" s="17" t="s">
        <v>13324</v>
      </c>
      <c r="AB112" s="17" t="s">
        <v>13325</v>
      </c>
      <c r="AC112" s="17" t="s">
        <v>13326</v>
      </c>
      <c r="AF112" s="17" t="s">
        <v>16584</v>
      </c>
      <c r="AG112" s="17" t="s">
        <v>16585</v>
      </c>
      <c r="AH112" s="17" t="s">
        <v>16586</v>
      </c>
      <c r="AI112" s="17" t="s">
        <v>16587</v>
      </c>
      <c r="AL112" s="17" t="s">
        <v>19401</v>
      </c>
      <c r="AM112" s="17" t="s">
        <v>19402</v>
      </c>
      <c r="AN112" s="17" t="s">
        <v>19403</v>
      </c>
      <c r="AO112" s="17" t="s">
        <v>19404</v>
      </c>
    </row>
    <row r="113" spans="1:41" ht="16.5" thickBot="1">
      <c r="A113" s="3"/>
      <c r="B113" s="6" t="s">
        <v>1351</v>
      </c>
      <c r="C113" s="6" t="s">
        <v>1352</v>
      </c>
      <c r="D113" s="6" t="s">
        <v>1353</v>
      </c>
      <c r="E113" s="6" t="s">
        <v>1354</v>
      </c>
      <c r="F113" s="3"/>
      <c r="G113" s="3"/>
      <c r="H113" s="6" t="s">
        <v>1355</v>
      </c>
      <c r="I113" s="6" t="s">
        <v>1356</v>
      </c>
      <c r="J113" s="6" t="s">
        <v>1357</v>
      </c>
      <c r="K113" s="6" t="s">
        <v>1358</v>
      </c>
      <c r="L113" s="3"/>
      <c r="M113" s="3"/>
      <c r="N113" s="6" t="s">
        <v>1359</v>
      </c>
      <c r="O113" s="6" t="s">
        <v>1360</v>
      </c>
      <c r="P113" s="6" t="s">
        <v>1361</v>
      </c>
      <c r="Q113" s="6" t="s">
        <v>1362</v>
      </c>
      <c r="T113" s="17" t="s">
        <v>9486</v>
      </c>
      <c r="U113" s="17" t="s">
        <v>9487</v>
      </c>
      <c r="V113" s="17" t="s">
        <v>9488</v>
      </c>
      <c r="W113" s="17" t="s">
        <v>9489</v>
      </c>
      <c r="Z113" s="17" t="s">
        <v>13327</v>
      </c>
      <c r="AA113" s="17" t="s">
        <v>13328</v>
      </c>
      <c r="AB113" s="17" t="s">
        <v>13329</v>
      </c>
      <c r="AC113" s="17" t="s">
        <v>13330</v>
      </c>
      <c r="AF113" s="17" t="s">
        <v>16588</v>
      </c>
      <c r="AG113" s="17" t="s">
        <v>16589</v>
      </c>
      <c r="AH113" s="17" t="s">
        <v>16590</v>
      </c>
      <c r="AI113" s="17" t="s">
        <v>16591</v>
      </c>
      <c r="AL113" s="17" t="s">
        <v>19405</v>
      </c>
      <c r="AM113" s="17" t="s">
        <v>19406</v>
      </c>
      <c r="AN113" s="17" t="s">
        <v>19407</v>
      </c>
      <c r="AO113" s="17" t="s">
        <v>19408</v>
      </c>
    </row>
    <row r="114" spans="1:41" ht="16.5" thickBot="1">
      <c r="A114" s="3"/>
      <c r="B114" s="6" t="s">
        <v>1363</v>
      </c>
      <c r="C114" s="6" t="s">
        <v>1364</v>
      </c>
      <c r="D114" s="6" t="s">
        <v>1365</v>
      </c>
      <c r="E114" s="6" t="s">
        <v>1366</v>
      </c>
      <c r="F114" s="3"/>
      <c r="G114" s="3"/>
      <c r="H114" s="6" t="s">
        <v>1367</v>
      </c>
      <c r="I114" s="6" t="s">
        <v>1368</v>
      </c>
      <c r="J114" s="6" t="s">
        <v>1369</v>
      </c>
      <c r="K114" s="6" t="s">
        <v>1370</v>
      </c>
      <c r="L114" s="3"/>
      <c r="M114" s="3"/>
      <c r="N114" s="6" t="s">
        <v>1371</v>
      </c>
      <c r="O114" s="6" t="s">
        <v>1372</v>
      </c>
      <c r="P114" s="6" t="s">
        <v>1373</v>
      </c>
      <c r="Q114" s="6" t="s">
        <v>1374</v>
      </c>
      <c r="T114" s="17" t="s">
        <v>9490</v>
      </c>
      <c r="U114" s="17" t="s">
        <v>9491</v>
      </c>
      <c r="V114" s="17" t="s">
        <v>9492</v>
      </c>
      <c r="W114" s="17" t="s">
        <v>9493</v>
      </c>
      <c r="Z114" s="17" t="s">
        <v>13331</v>
      </c>
      <c r="AA114" s="17" t="s">
        <v>13332</v>
      </c>
      <c r="AB114" s="17" t="s">
        <v>13333</v>
      </c>
      <c r="AC114" s="17" t="s">
        <v>13334</v>
      </c>
      <c r="AF114" s="17" t="s">
        <v>16592</v>
      </c>
      <c r="AG114" s="17" t="s">
        <v>16593</v>
      </c>
      <c r="AH114" s="17" t="s">
        <v>16594</v>
      </c>
      <c r="AI114" s="17" t="s">
        <v>16595</v>
      </c>
      <c r="AL114" s="17" t="s">
        <v>19409</v>
      </c>
      <c r="AM114" s="17" t="s">
        <v>19410</v>
      </c>
      <c r="AN114" s="17" t="s">
        <v>19411</v>
      </c>
      <c r="AO114" s="17" t="s">
        <v>19412</v>
      </c>
    </row>
    <row r="115" spans="1:41" ht="16.5" thickBot="1">
      <c r="A115" s="3"/>
      <c r="B115" s="6" t="s">
        <v>1375</v>
      </c>
      <c r="C115" s="6" t="s">
        <v>1376</v>
      </c>
      <c r="D115" s="6" t="s">
        <v>1377</v>
      </c>
      <c r="E115" s="6" t="s">
        <v>1378</v>
      </c>
      <c r="F115" s="3"/>
      <c r="G115" s="3"/>
      <c r="H115" s="6" t="s">
        <v>1379</v>
      </c>
      <c r="I115" s="6" t="s">
        <v>1380</v>
      </c>
      <c r="J115" s="6" t="s">
        <v>1381</v>
      </c>
      <c r="K115" s="6" t="s">
        <v>1382</v>
      </c>
      <c r="L115" s="3"/>
      <c r="M115" s="3"/>
      <c r="N115" s="6" t="s">
        <v>1383</v>
      </c>
      <c r="O115" s="6" t="s">
        <v>1384</v>
      </c>
      <c r="P115" s="6" t="s">
        <v>1385</v>
      </c>
      <c r="Q115" s="6" t="s">
        <v>1386</v>
      </c>
      <c r="T115" s="17" t="s">
        <v>9494</v>
      </c>
      <c r="U115" s="17" t="s">
        <v>9495</v>
      </c>
      <c r="V115" s="17" t="s">
        <v>9496</v>
      </c>
      <c r="W115" s="17" t="s">
        <v>9497</v>
      </c>
      <c r="Z115" s="17" t="s">
        <v>13335</v>
      </c>
      <c r="AA115" s="17" t="s">
        <v>13336</v>
      </c>
      <c r="AB115" s="17" t="s">
        <v>13337</v>
      </c>
      <c r="AC115" s="17" t="s">
        <v>13338</v>
      </c>
      <c r="AF115" s="17" t="s">
        <v>16596</v>
      </c>
      <c r="AG115" s="17" t="s">
        <v>16597</v>
      </c>
      <c r="AH115" s="17" t="s">
        <v>16598</v>
      </c>
      <c r="AI115" s="17" t="s">
        <v>16599</v>
      </c>
      <c r="AL115" s="17" t="s">
        <v>19413</v>
      </c>
      <c r="AM115" s="17" t="s">
        <v>19414</v>
      </c>
      <c r="AN115" s="17" t="s">
        <v>19415</v>
      </c>
      <c r="AO115" s="17" t="s">
        <v>19416</v>
      </c>
    </row>
    <row r="116" spans="1:41" ht="16.5" thickBot="1">
      <c r="A116" s="3"/>
      <c r="B116" s="6" t="s">
        <v>1387</v>
      </c>
      <c r="C116" s="6" t="s">
        <v>1388</v>
      </c>
      <c r="D116" s="6" t="s">
        <v>1389</v>
      </c>
      <c r="E116" s="6" t="s">
        <v>1390</v>
      </c>
      <c r="F116" s="3"/>
      <c r="G116" s="3"/>
      <c r="H116" s="6" t="s">
        <v>1391</v>
      </c>
      <c r="I116" s="6" t="s">
        <v>1392</v>
      </c>
      <c r="J116" s="6" t="s">
        <v>1393</v>
      </c>
      <c r="K116" s="6" t="s">
        <v>1394</v>
      </c>
      <c r="L116" s="3"/>
      <c r="M116" s="3"/>
      <c r="N116" s="6" t="s">
        <v>1395</v>
      </c>
      <c r="O116" s="6" t="s">
        <v>1396</v>
      </c>
      <c r="P116" s="6" t="s">
        <v>1397</v>
      </c>
      <c r="Q116" s="6" t="s">
        <v>1398</v>
      </c>
      <c r="T116" s="17" t="s">
        <v>9498</v>
      </c>
      <c r="U116" s="17" t="s">
        <v>9499</v>
      </c>
      <c r="V116" s="17" t="s">
        <v>9500</v>
      </c>
      <c r="W116" s="17" t="s">
        <v>9501</v>
      </c>
      <c r="Z116" s="17" t="s">
        <v>13339</v>
      </c>
      <c r="AA116" s="17" t="s">
        <v>13340</v>
      </c>
      <c r="AB116" s="17" t="s">
        <v>13341</v>
      </c>
      <c r="AC116" s="17" t="s">
        <v>13342</v>
      </c>
      <c r="AF116" s="17" t="s">
        <v>16600</v>
      </c>
      <c r="AG116" s="17" t="s">
        <v>16601</v>
      </c>
      <c r="AH116" s="17" t="s">
        <v>16602</v>
      </c>
      <c r="AI116" s="17" t="s">
        <v>16603</v>
      </c>
      <c r="AL116" s="17" t="s">
        <v>19417</v>
      </c>
      <c r="AM116" s="17" t="s">
        <v>19418</v>
      </c>
      <c r="AN116" s="17" t="s">
        <v>19419</v>
      </c>
      <c r="AO116" s="17" t="s">
        <v>19420</v>
      </c>
    </row>
    <row r="117" spans="1:41" ht="16.5" thickBot="1">
      <c r="A117" s="3"/>
      <c r="B117" s="6" t="s">
        <v>1399</v>
      </c>
      <c r="C117" s="6" t="s">
        <v>1400</v>
      </c>
      <c r="D117" s="6" t="s">
        <v>1401</v>
      </c>
      <c r="E117" s="6" t="s">
        <v>1402</v>
      </c>
      <c r="F117" s="3"/>
      <c r="G117" s="3"/>
      <c r="H117" s="6" t="s">
        <v>1403</v>
      </c>
      <c r="I117" s="6" t="s">
        <v>1404</v>
      </c>
      <c r="J117" s="6" t="s">
        <v>1405</v>
      </c>
      <c r="K117" s="6" t="s">
        <v>1406</v>
      </c>
      <c r="L117" s="3"/>
      <c r="M117" s="3"/>
      <c r="N117" s="6" t="s">
        <v>1407</v>
      </c>
      <c r="O117" s="6" t="s">
        <v>1408</v>
      </c>
      <c r="P117" s="6" t="s">
        <v>1409</v>
      </c>
      <c r="Q117" s="6" t="s">
        <v>1410</v>
      </c>
      <c r="T117" s="17" t="s">
        <v>9502</v>
      </c>
      <c r="U117" s="17" t="s">
        <v>9503</v>
      </c>
      <c r="V117" s="17" t="s">
        <v>9504</v>
      </c>
      <c r="W117" s="17" t="s">
        <v>9505</v>
      </c>
      <c r="Z117" s="17" t="s">
        <v>13343</v>
      </c>
      <c r="AA117" s="17" t="s">
        <v>13344</v>
      </c>
      <c r="AB117" s="17" t="s">
        <v>13345</v>
      </c>
      <c r="AC117" s="17" t="s">
        <v>13346</v>
      </c>
      <c r="AF117" s="17" t="s">
        <v>16604</v>
      </c>
      <c r="AG117" s="17" t="s">
        <v>16605</v>
      </c>
      <c r="AH117" s="17" t="s">
        <v>16606</v>
      </c>
      <c r="AI117" s="17" t="s">
        <v>16607</v>
      </c>
      <c r="AL117" s="17" t="s">
        <v>19421</v>
      </c>
      <c r="AM117" s="17" t="s">
        <v>19422</v>
      </c>
      <c r="AN117" s="17" t="s">
        <v>19423</v>
      </c>
      <c r="AO117" s="17" t="s">
        <v>19424</v>
      </c>
    </row>
    <row r="118" spans="1:41" ht="16.5" thickBot="1">
      <c r="A118" s="3"/>
      <c r="B118" s="6" t="s">
        <v>1411</v>
      </c>
      <c r="C118" s="6" t="s">
        <v>1412</v>
      </c>
      <c r="D118" s="6" t="s">
        <v>1413</v>
      </c>
      <c r="E118" s="6" t="s">
        <v>1414</v>
      </c>
      <c r="F118" s="3"/>
      <c r="G118" s="3"/>
      <c r="H118" s="6" t="s">
        <v>1415</v>
      </c>
      <c r="I118" s="6" t="s">
        <v>1416</v>
      </c>
      <c r="J118" s="6" t="s">
        <v>1417</v>
      </c>
      <c r="K118" s="6" t="s">
        <v>1418</v>
      </c>
      <c r="L118" s="3"/>
      <c r="M118" s="3"/>
      <c r="N118" s="6" t="s">
        <v>1419</v>
      </c>
      <c r="O118" s="6" t="s">
        <v>1420</v>
      </c>
      <c r="P118" s="6" t="s">
        <v>1421</v>
      </c>
      <c r="Q118" s="6" t="s">
        <v>1422</v>
      </c>
      <c r="T118" s="17" t="s">
        <v>9506</v>
      </c>
      <c r="U118" s="17" t="s">
        <v>9507</v>
      </c>
      <c r="V118" s="17" t="s">
        <v>9508</v>
      </c>
      <c r="W118" s="17" t="s">
        <v>9509</v>
      </c>
      <c r="Z118" s="17" t="s">
        <v>13347</v>
      </c>
      <c r="AA118" s="17" t="s">
        <v>13348</v>
      </c>
      <c r="AB118" s="17" t="s">
        <v>13349</v>
      </c>
      <c r="AC118" s="17" t="s">
        <v>13350</v>
      </c>
      <c r="AF118" s="17" t="s">
        <v>16608</v>
      </c>
      <c r="AG118" s="17" t="s">
        <v>16609</v>
      </c>
      <c r="AH118" s="17" t="s">
        <v>16610</v>
      </c>
      <c r="AI118" s="17" t="s">
        <v>16611</v>
      </c>
      <c r="AL118" s="17" t="s">
        <v>19425</v>
      </c>
      <c r="AM118" s="17" t="s">
        <v>19426</v>
      </c>
      <c r="AN118" s="17" t="s">
        <v>19427</v>
      </c>
      <c r="AO118" s="17" t="s">
        <v>19428</v>
      </c>
    </row>
    <row r="119" spans="1:41" ht="16.5" thickBot="1">
      <c r="A119" s="3"/>
      <c r="B119" s="6" t="s">
        <v>1423</v>
      </c>
      <c r="C119" s="6" t="s">
        <v>1424</v>
      </c>
      <c r="D119" s="6" t="s">
        <v>1425</v>
      </c>
      <c r="E119" s="6" t="s">
        <v>1426</v>
      </c>
      <c r="F119" s="3"/>
      <c r="G119" s="3"/>
      <c r="H119" s="6" t="s">
        <v>1427</v>
      </c>
      <c r="I119" s="6" t="s">
        <v>1428</v>
      </c>
      <c r="J119" s="6" t="s">
        <v>1429</v>
      </c>
      <c r="K119" s="6" t="s">
        <v>1430</v>
      </c>
      <c r="L119" s="3"/>
      <c r="M119" s="3"/>
      <c r="N119" s="6" t="s">
        <v>1431</v>
      </c>
      <c r="O119" s="6" t="s">
        <v>1432</v>
      </c>
      <c r="P119" s="6" t="s">
        <v>1433</v>
      </c>
      <c r="Q119" s="6" t="s">
        <v>1434</v>
      </c>
      <c r="T119" s="17" t="s">
        <v>9510</v>
      </c>
      <c r="U119" s="17" t="s">
        <v>9511</v>
      </c>
      <c r="V119" s="17" t="s">
        <v>9512</v>
      </c>
      <c r="W119" s="17" t="s">
        <v>9513</v>
      </c>
      <c r="Z119" s="17" t="s">
        <v>13351</v>
      </c>
      <c r="AA119" s="17" t="s">
        <v>13352</v>
      </c>
      <c r="AB119" s="17" t="s">
        <v>13353</v>
      </c>
      <c r="AC119" s="17" t="s">
        <v>13354</v>
      </c>
      <c r="AF119" s="17" t="s">
        <v>16612</v>
      </c>
      <c r="AG119" s="17" t="s">
        <v>16613</v>
      </c>
      <c r="AH119" s="17" t="s">
        <v>16614</v>
      </c>
      <c r="AI119" s="17" t="s">
        <v>16615</v>
      </c>
      <c r="AL119" s="17" t="s">
        <v>19429</v>
      </c>
      <c r="AM119" s="17" t="s">
        <v>19430</v>
      </c>
      <c r="AN119" s="17" t="s">
        <v>19431</v>
      </c>
      <c r="AO119" s="17" t="s">
        <v>19432</v>
      </c>
    </row>
    <row r="120" spans="1:41" ht="16.5" thickBot="1">
      <c r="A120" s="3"/>
      <c r="B120" s="6" t="s">
        <v>1435</v>
      </c>
      <c r="C120" s="6" t="s">
        <v>1436</v>
      </c>
      <c r="D120" s="6" t="s">
        <v>1437</v>
      </c>
      <c r="E120" s="6" t="s">
        <v>1438</v>
      </c>
      <c r="F120" s="3"/>
      <c r="G120" s="3"/>
      <c r="H120" s="6" t="s">
        <v>1439</v>
      </c>
      <c r="I120" s="6" t="s">
        <v>1440</v>
      </c>
      <c r="J120" s="6" t="s">
        <v>1441</v>
      </c>
      <c r="K120" s="6" t="s">
        <v>1442</v>
      </c>
      <c r="L120" s="3"/>
      <c r="M120" s="3"/>
      <c r="N120" s="6" t="s">
        <v>1443</v>
      </c>
      <c r="O120" s="6" t="s">
        <v>1444</v>
      </c>
      <c r="P120" s="6" t="s">
        <v>1445</v>
      </c>
      <c r="Q120" s="6" t="s">
        <v>1446</v>
      </c>
      <c r="T120" s="17" t="s">
        <v>9514</v>
      </c>
      <c r="U120" s="17" t="s">
        <v>9515</v>
      </c>
      <c r="V120" s="17" t="s">
        <v>9516</v>
      </c>
      <c r="W120" s="17" t="s">
        <v>9517</v>
      </c>
      <c r="Z120" s="17" t="s">
        <v>13355</v>
      </c>
      <c r="AA120" s="17" t="s">
        <v>13356</v>
      </c>
      <c r="AB120" s="17" t="s">
        <v>13357</v>
      </c>
      <c r="AC120" s="17" t="s">
        <v>13358</v>
      </c>
      <c r="AF120" s="17" t="s">
        <v>16616</v>
      </c>
      <c r="AG120" s="17" t="s">
        <v>16617</v>
      </c>
      <c r="AH120" s="17" t="s">
        <v>16618</v>
      </c>
      <c r="AI120" s="17" t="s">
        <v>16619</v>
      </c>
      <c r="AL120" s="17" t="s">
        <v>19433</v>
      </c>
      <c r="AM120" s="17" t="s">
        <v>19434</v>
      </c>
      <c r="AN120" s="17" t="s">
        <v>19435</v>
      </c>
      <c r="AO120" s="17" t="s">
        <v>19436</v>
      </c>
    </row>
    <row r="121" spans="1:41" ht="16.5" thickBot="1">
      <c r="A121" s="3"/>
      <c r="B121" s="6" t="s">
        <v>1447</v>
      </c>
      <c r="C121" s="6" t="s">
        <v>1448</v>
      </c>
      <c r="D121" s="6" t="s">
        <v>1449</v>
      </c>
      <c r="E121" s="6" t="s">
        <v>1450</v>
      </c>
      <c r="F121" s="3"/>
      <c r="G121" s="3"/>
      <c r="H121" s="6" t="s">
        <v>1451</v>
      </c>
      <c r="I121" s="6" t="s">
        <v>1452</v>
      </c>
      <c r="J121" s="6" t="s">
        <v>1453</v>
      </c>
      <c r="K121" s="6" t="s">
        <v>1454</v>
      </c>
      <c r="L121" s="3"/>
      <c r="M121" s="3"/>
      <c r="N121" s="6" t="s">
        <v>1455</v>
      </c>
      <c r="O121" s="6" t="s">
        <v>1456</v>
      </c>
      <c r="P121" s="6" t="s">
        <v>1457</v>
      </c>
      <c r="Q121" s="6" t="s">
        <v>1458</v>
      </c>
      <c r="T121" s="17" t="s">
        <v>9518</v>
      </c>
      <c r="U121" s="17" t="s">
        <v>9519</v>
      </c>
      <c r="V121" s="17" t="s">
        <v>9520</v>
      </c>
      <c r="W121" s="17" t="s">
        <v>9521</v>
      </c>
      <c r="Z121" s="17" t="s">
        <v>13359</v>
      </c>
      <c r="AA121" s="17" t="s">
        <v>13360</v>
      </c>
      <c r="AB121" s="17" t="s">
        <v>13361</v>
      </c>
      <c r="AC121" s="17" t="s">
        <v>13362</v>
      </c>
      <c r="AF121" s="17" t="s">
        <v>16620</v>
      </c>
      <c r="AG121" s="17" t="s">
        <v>16621</v>
      </c>
      <c r="AH121" s="17" t="s">
        <v>16622</v>
      </c>
      <c r="AI121" s="17" t="s">
        <v>16623</v>
      </c>
      <c r="AL121" s="17" t="s">
        <v>19437</v>
      </c>
      <c r="AM121" s="17" t="s">
        <v>19438</v>
      </c>
      <c r="AN121" s="17" t="s">
        <v>19439</v>
      </c>
      <c r="AO121" s="17" t="s">
        <v>19440</v>
      </c>
    </row>
    <row r="122" spans="1:41" ht="16.5" thickBot="1">
      <c r="A122" s="3"/>
      <c r="B122" s="6" t="s">
        <v>1459</v>
      </c>
      <c r="C122" s="6" t="s">
        <v>1460</v>
      </c>
      <c r="D122" s="6" t="s">
        <v>1461</v>
      </c>
      <c r="E122" s="6" t="s">
        <v>1462</v>
      </c>
      <c r="F122" s="3"/>
      <c r="G122" s="3"/>
      <c r="H122" s="6" t="s">
        <v>1463</v>
      </c>
      <c r="I122" s="6" t="s">
        <v>1464</v>
      </c>
      <c r="J122" s="6" t="s">
        <v>1465</v>
      </c>
      <c r="K122" s="6" t="s">
        <v>1466</v>
      </c>
      <c r="L122" s="3"/>
      <c r="M122" s="3"/>
      <c r="N122" s="6" t="s">
        <v>1467</v>
      </c>
      <c r="O122" s="6" t="s">
        <v>1468</v>
      </c>
      <c r="P122" s="6" t="s">
        <v>1469</v>
      </c>
      <c r="Q122" s="6" t="s">
        <v>1470</v>
      </c>
      <c r="T122" s="17" t="s">
        <v>9522</v>
      </c>
      <c r="U122" s="17" t="s">
        <v>9523</v>
      </c>
      <c r="V122" s="17" t="s">
        <v>9524</v>
      </c>
      <c r="W122" s="17" t="s">
        <v>9525</v>
      </c>
      <c r="Z122" s="17" t="s">
        <v>13363</v>
      </c>
      <c r="AA122" s="17" t="s">
        <v>13364</v>
      </c>
      <c r="AB122" s="17" t="s">
        <v>13365</v>
      </c>
      <c r="AC122" s="17" t="s">
        <v>13366</v>
      </c>
      <c r="AF122" s="17" t="s">
        <v>16624</v>
      </c>
      <c r="AG122" s="17" t="s">
        <v>16625</v>
      </c>
      <c r="AH122" s="17" t="s">
        <v>16626</v>
      </c>
      <c r="AI122" s="17" t="s">
        <v>16627</v>
      </c>
      <c r="AL122" s="17" t="s">
        <v>19441</v>
      </c>
      <c r="AM122" s="17" t="s">
        <v>19442</v>
      </c>
      <c r="AN122" s="17" t="s">
        <v>19443</v>
      </c>
      <c r="AO122" s="17" t="s">
        <v>19444</v>
      </c>
    </row>
    <row r="123" spans="1:41" ht="16.5" thickBot="1">
      <c r="A123" s="3"/>
      <c r="B123" s="6" t="s">
        <v>1471</v>
      </c>
      <c r="C123" s="6" t="s">
        <v>1472</v>
      </c>
      <c r="D123" s="6" t="s">
        <v>1473</v>
      </c>
      <c r="E123" s="6" t="s">
        <v>1474</v>
      </c>
      <c r="F123" s="3"/>
      <c r="G123" s="3"/>
      <c r="H123" s="6" t="s">
        <v>1475</v>
      </c>
      <c r="I123" s="6" t="s">
        <v>1476</v>
      </c>
      <c r="J123" s="6" t="s">
        <v>1477</v>
      </c>
      <c r="K123" s="6" t="s">
        <v>1478</v>
      </c>
      <c r="L123" s="3"/>
      <c r="M123" s="3"/>
      <c r="N123" s="6" t="s">
        <v>1479</v>
      </c>
      <c r="O123" s="6" t="s">
        <v>1480</v>
      </c>
      <c r="P123" s="6" t="s">
        <v>1481</v>
      </c>
      <c r="Q123" s="6" t="s">
        <v>1482</v>
      </c>
      <c r="T123" s="17" t="s">
        <v>9526</v>
      </c>
      <c r="U123" s="17" t="s">
        <v>9527</v>
      </c>
      <c r="V123" s="17" t="s">
        <v>9528</v>
      </c>
      <c r="W123" s="17" t="s">
        <v>9529</v>
      </c>
      <c r="Z123" s="17" t="s">
        <v>13367</v>
      </c>
      <c r="AA123" s="17" t="s">
        <v>13368</v>
      </c>
      <c r="AB123" s="17" t="s">
        <v>13369</v>
      </c>
      <c r="AC123" s="17" t="s">
        <v>13370</v>
      </c>
      <c r="AF123" s="17" t="s">
        <v>16628</v>
      </c>
      <c r="AG123" s="17" t="s">
        <v>16629</v>
      </c>
      <c r="AH123" s="17" t="s">
        <v>16630</v>
      </c>
      <c r="AI123" s="17" t="s">
        <v>16631</v>
      </c>
      <c r="AL123" s="17" t="s">
        <v>19445</v>
      </c>
      <c r="AM123" s="17" t="s">
        <v>19446</v>
      </c>
      <c r="AN123" s="17" t="s">
        <v>19447</v>
      </c>
      <c r="AO123" s="17" t="s">
        <v>19448</v>
      </c>
    </row>
    <row r="124" spans="1:41" ht="16.5" thickBot="1">
      <c r="A124" s="3"/>
      <c r="B124" s="6" t="s">
        <v>1483</v>
      </c>
      <c r="C124" s="6" t="s">
        <v>1484</v>
      </c>
      <c r="D124" s="6" t="s">
        <v>1485</v>
      </c>
      <c r="E124" s="6" t="s">
        <v>1486</v>
      </c>
      <c r="F124" s="3"/>
      <c r="G124" s="3"/>
      <c r="H124" s="6" t="s">
        <v>1487</v>
      </c>
      <c r="I124" s="6" t="s">
        <v>1488</v>
      </c>
      <c r="J124" s="6" t="s">
        <v>1489</v>
      </c>
      <c r="K124" s="6" t="s">
        <v>1490</v>
      </c>
      <c r="L124" s="3"/>
      <c r="M124" s="3"/>
      <c r="N124" s="6" t="s">
        <v>1491</v>
      </c>
      <c r="O124" s="6" t="s">
        <v>1492</v>
      </c>
      <c r="P124" s="6" t="s">
        <v>1493</v>
      </c>
      <c r="Q124" s="6" t="s">
        <v>1494</v>
      </c>
      <c r="T124" s="17" t="s">
        <v>9530</v>
      </c>
      <c r="U124" s="17" t="s">
        <v>9531</v>
      </c>
      <c r="V124" s="17" t="s">
        <v>9532</v>
      </c>
      <c r="W124" s="17" t="s">
        <v>9533</v>
      </c>
      <c r="Z124" s="17" t="s">
        <v>13371</v>
      </c>
      <c r="AA124" s="17" t="s">
        <v>13372</v>
      </c>
      <c r="AB124" s="17" t="s">
        <v>13373</v>
      </c>
      <c r="AC124" s="17" t="s">
        <v>13374</v>
      </c>
      <c r="AF124" s="17" t="s">
        <v>16632</v>
      </c>
      <c r="AG124" s="17" t="s">
        <v>16633</v>
      </c>
      <c r="AH124" s="17" t="s">
        <v>16634</v>
      </c>
      <c r="AI124" s="17" t="s">
        <v>16635</v>
      </c>
      <c r="AL124" s="17" t="s">
        <v>19449</v>
      </c>
      <c r="AM124" s="17" t="s">
        <v>19450</v>
      </c>
      <c r="AN124" s="17" t="s">
        <v>19451</v>
      </c>
      <c r="AO124" s="17" t="s">
        <v>19452</v>
      </c>
    </row>
    <row r="125" spans="1:41" ht="16.5" thickBot="1">
      <c r="A125" s="3"/>
      <c r="B125" s="6" t="s">
        <v>1495</v>
      </c>
      <c r="C125" s="6" t="s">
        <v>1496</v>
      </c>
      <c r="D125" s="6" t="s">
        <v>1497</v>
      </c>
      <c r="E125" s="6" t="s">
        <v>1498</v>
      </c>
      <c r="F125" s="3"/>
      <c r="G125" s="3"/>
      <c r="H125" s="6" t="s">
        <v>1499</v>
      </c>
      <c r="I125" s="6" t="s">
        <v>1500</v>
      </c>
      <c r="J125" s="6" t="s">
        <v>1501</v>
      </c>
      <c r="K125" s="6" t="s">
        <v>1502</v>
      </c>
      <c r="L125" s="3"/>
      <c r="M125" s="3"/>
      <c r="N125" s="6" t="s">
        <v>1503</v>
      </c>
      <c r="O125" s="6" t="s">
        <v>1504</v>
      </c>
      <c r="P125" s="6" t="s">
        <v>1505</v>
      </c>
      <c r="Q125" s="6" t="s">
        <v>1506</v>
      </c>
      <c r="T125" s="17" t="s">
        <v>9534</v>
      </c>
      <c r="U125" s="17" t="s">
        <v>9535</v>
      </c>
      <c r="V125" s="17" t="s">
        <v>9517</v>
      </c>
      <c r="W125" s="17" t="s">
        <v>9536</v>
      </c>
      <c r="Z125" s="17" t="s">
        <v>13375</v>
      </c>
      <c r="AA125" s="17" t="s">
        <v>13376</v>
      </c>
      <c r="AB125" s="17" t="s">
        <v>13377</v>
      </c>
      <c r="AC125" s="17" t="s">
        <v>13378</v>
      </c>
      <c r="AF125" s="17" t="s">
        <v>16636</v>
      </c>
      <c r="AG125" s="17" t="s">
        <v>16637</v>
      </c>
      <c r="AH125" s="17" t="s">
        <v>16638</v>
      </c>
      <c r="AI125" s="17" t="s">
        <v>16639</v>
      </c>
      <c r="AL125" s="17" t="s">
        <v>19453</v>
      </c>
      <c r="AM125" s="17" t="s">
        <v>19454</v>
      </c>
      <c r="AN125" s="17" t="s">
        <v>19455</v>
      </c>
      <c r="AO125" s="17" t="s">
        <v>19456</v>
      </c>
    </row>
    <row r="126" spans="1:41" ht="16.5" thickBot="1">
      <c r="A126" s="3"/>
      <c r="B126" s="6" t="s">
        <v>1507</v>
      </c>
      <c r="C126" s="6" t="s">
        <v>1508</v>
      </c>
      <c r="D126" s="6" t="s">
        <v>1509</v>
      </c>
      <c r="E126" s="6" t="s">
        <v>1510</v>
      </c>
      <c r="F126" s="3"/>
      <c r="G126" s="3"/>
      <c r="H126" s="6" t="s">
        <v>1511</v>
      </c>
      <c r="I126" s="6" t="s">
        <v>1512</v>
      </c>
      <c r="J126" s="6" t="s">
        <v>1513</v>
      </c>
      <c r="K126" s="6" t="s">
        <v>1514</v>
      </c>
      <c r="L126" s="3"/>
      <c r="M126" s="3"/>
      <c r="N126" s="6" t="s">
        <v>1515</v>
      </c>
      <c r="O126" s="6" t="s">
        <v>1516</v>
      </c>
      <c r="P126" s="6" t="s">
        <v>1517</v>
      </c>
      <c r="Q126" s="6" t="s">
        <v>1518</v>
      </c>
      <c r="T126" s="17" t="s">
        <v>9537</v>
      </c>
      <c r="U126" s="17" t="s">
        <v>9538</v>
      </c>
      <c r="V126" s="17" t="s">
        <v>9539</v>
      </c>
      <c r="W126" s="17" t="s">
        <v>9540</v>
      </c>
      <c r="Z126" s="17" t="s">
        <v>13379</v>
      </c>
      <c r="AA126" s="17" t="s">
        <v>13380</v>
      </c>
      <c r="AB126" s="17" t="s">
        <v>13381</v>
      </c>
      <c r="AC126" s="17" t="s">
        <v>13382</v>
      </c>
      <c r="AF126" s="17" t="s">
        <v>16640</v>
      </c>
      <c r="AG126" s="17" t="s">
        <v>16641</v>
      </c>
      <c r="AH126" s="17" t="s">
        <v>16642</v>
      </c>
      <c r="AI126" s="17" t="s">
        <v>16643</v>
      </c>
      <c r="AL126" s="17" t="s">
        <v>19457</v>
      </c>
      <c r="AM126" s="17" t="s">
        <v>19458</v>
      </c>
      <c r="AN126" s="17" t="s">
        <v>19459</v>
      </c>
      <c r="AO126" s="17" t="s">
        <v>19460</v>
      </c>
    </row>
    <row r="127" spans="1:41" ht="16.5" thickBot="1">
      <c r="A127" s="3"/>
      <c r="B127" s="6" t="s">
        <v>1519</v>
      </c>
      <c r="C127" s="6" t="s">
        <v>1520</v>
      </c>
      <c r="D127" s="6" t="s">
        <v>1521</v>
      </c>
      <c r="E127" s="6" t="s">
        <v>1522</v>
      </c>
      <c r="F127" s="3"/>
      <c r="G127" s="3"/>
      <c r="H127" s="6" t="s">
        <v>1523</v>
      </c>
      <c r="I127" s="6" t="s">
        <v>1524</v>
      </c>
      <c r="J127" s="6" t="s">
        <v>1525</v>
      </c>
      <c r="K127" s="6" t="s">
        <v>1526</v>
      </c>
      <c r="L127" s="3"/>
      <c r="M127" s="3"/>
      <c r="N127" s="6" t="s">
        <v>1527</v>
      </c>
      <c r="O127" s="6" t="s">
        <v>1528</v>
      </c>
      <c r="P127" s="6" t="s">
        <v>1529</v>
      </c>
      <c r="Q127" s="6" t="s">
        <v>1530</v>
      </c>
      <c r="T127" s="17" t="s">
        <v>9541</v>
      </c>
      <c r="U127" s="17" t="s">
        <v>9542</v>
      </c>
      <c r="V127" s="17" t="s">
        <v>9543</v>
      </c>
      <c r="W127" s="17" t="s">
        <v>9544</v>
      </c>
      <c r="Z127" s="17" t="s">
        <v>13383</v>
      </c>
      <c r="AA127" s="17" t="s">
        <v>13384</v>
      </c>
      <c r="AB127" s="17" t="s">
        <v>13385</v>
      </c>
      <c r="AC127" s="17" t="s">
        <v>13386</v>
      </c>
      <c r="AF127" s="17" t="s">
        <v>16644</v>
      </c>
      <c r="AG127" s="17" t="s">
        <v>16645</v>
      </c>
      <c r="AH127" s="17" t="s">
        <v>16646</v>
      </c>
      <c r="AI127" s="17" t="s">
        <v>16647</v>
      </c>
      <c r="AL127" s="17" t="s">
        <v>19461</v>
      </c>
      <c r="AM127" s="17" t="s">
        <v>19462</v>
      </c>
      <c r="AN127" s="17" t="s">
        <v>19463</v>
      </c>
      <c r="AO127" s="17" t="s">
        <v>19464</v>
      </c>
    </row>
    <row r="128" spans="1:41" ht="16.5" thickBot="1">
      <c r="A128" s="3"/>
      <c r="B128" s="6" t="s">
        <v>1531</v>
      </c>
      <c r="C128" s="6" t="s">
        <v>1532</v>
      </c>
      <c r="D128" s="6" t="s">
        <v>1533</v>
      </c>
      <c r="E128" s="6" t="s">
        <v>1534</v>
      </c>
      <c r="F128" s="3"/>
      <c r="G128" s="3"/>
      <c r="H128" s="6" t="s">
        <v>1535</v>
      </c>
      <c r="I128" s="6" t="s">
        <v>1536</v>
      </c>
      <c r="J128" s="6" t="s">
        <v>1537</v>
      </c>
      <c r="K128" s="6" t="s">
        <v>1538</v>
      </c>
      <c r="L128" s="3"/>
      <c r="M128" s="3"/>
      <c r="N128" s="6" t="s">
        <v>1539</v>
      </c>
      <c r="O128" s="6" t="s">
        <v>1540</v>
      </c>
      <c r="P128" s="6" t="s">
        <v>1541</v>
      </c>
      <c r="Q128" s="6" t="s">
        <v>1542</v>
      </c>
      <c r="T128" s="17" t="s">
        <v>9545</v>
      </c>
      <c r="U128" s="17" t="s">
        <v>9546</v>
      </c>
      <c r="V128" s="17" t="s">
        <v>9547</v>
      </c>
      <c r="W128" s="17" t="s">
        <v>9548</v>
      </c>
      <c r="Z128" s="17" t="s">
        <v>13387</v>
      </c>
      <c r="AA128" s="17" t="s">
        <v>13388</v>
      </c>
      <c r="AB128" s="17" t="s">
        <v>13389</v>
      </c>
      <c r="AC128" s="17" t="s">
        <v>13390</v>
      </c>
      <c r="AF128" s="17" t="s">
        <v>16648</v>
      </c>
      <c r="AG128" s="17" t="s">
        <v>16649</v>
      </c>
      <c r="AH128" s="17" t="s">
        <v>16650</v>
      </c>
      <c r="AI128" s="17" t="s">
        <v>16651</v>
      </c>
      <c r="AL128" s="17" t="s">
        <v>19465</v>
      </c>
      <c r="AM128" s="17" t="s">
        <v>19466</v>
      </c>
      <c r="AN128" s="17" t="s">
        <v>19467</v>
      </c>
      <c r="AO128" s="17" t="s">
        <v>19468</v>
      </c>
    </row>
    <row r="129" spans="1:41" ht="16.5" thickBot="1">
      <c r="A129" s="3"/>
      <c r="B129" s="6" t="s">
        <v>1543</v>
      </c>
      <c r="C129" s="6" t="s">
        <v>1544</v>
      </c>
      <c r="D129" s="6" t="s">
        <v>1545</v>
      </c>
      <c r="E129" s="6" t="s">
        <v>1546</v>
      </c>
      <c r="F129" s="3"/>
      <c r="G129" s="3"/>
      <c r="H129" s="6" t="s">
        <v>1547</v>
      </c>
      <c r="I129" s="6" t="s">
        <v>1548</v>
      </c>
      <c r="J129" s="6" t="s">
        <v>1549</v>
      </c>
      <c r="K129" s="6" t="s">
        <v>1550</v>
      </c>
      <c r="L129" s="3"/>
      <c r="M129" s="3"/>
      <c r="N129" s="6" t="s">
        <v>1551</v>
      </c>
      <c r="O129" s="6" t="s">
        <v>1552</v>
      </c>
      <c r="P129" s="6" t="s">
        <v>1553</v>
      </c>
      <c r="Q129" s="6" t="s">
        <v>1554</v>
      </c>
      <c r="T129" s="17" t="s">
        <v>9549</v>
      </c>
      <c r="U129" s="17" t="s">
        <v>9550</v>
      </c>
      <c r="V129" s="17" t="s">
        <v>9551</v>
      </c>
      <c r="W129" s="17" t="s">
        <v>9552</v>
      </c>
      <c r="Z129" s="17" t="s">
        <v>13391</v>
      </c>
      <c r="AA129" s="17" t="s">
        <v>13392</v>
      </c>
      <c r="AB129" s="17" t="s">
        <v>13393</v>
      </c>
      <c r="AC129" s="17" t="s">
        <v>13394</v>
      </c>
      <c r="AF129" s="17" t="s">
        <v>16652</v>
      </c>
      <c r="AG129" s="17" t="s">
        <v>16653</v>
      </c>
      <c r="AH129" s="17" t="s">
        <v>16654</v>
      </c>
      <c r="AI129" s="17" t="s">
        <v>16655</v>
      </c>
      <c r="AL129" s="17" t="s">
        <v>19469</v>
      </c>
      <c r="AM129" s="17" t="s">
        <v>19470</v>
      </c>
      <c r="AN129" s="17" t="s">
        <v>19471</v>
      </c>
      <c r="AO129" s="17" t="s">
        <v>19472</v>
      </c>
    </row>
    <row r="130" spans="1:41" ht="16.5" thickBot="1">
      <c r="A130" s="3"/>
      <c r="B130" s="6" t="s">
        <v>1555</v>
      </c>
      <c r="C130" s="6" t="s">
        <v>1556</v>
      </c>
      <c r="D130" s="6" t="s">
        <v>1557</v>
      </c>
      <c r="E130" s="6" t="s">
        <v>1558</v>
      </c>
      <c r="F130" s="3"/>
      <c r="G130" s="3"/>
      <c r="H130" s="6" t="s">
        <v>1559</v>
      </c>
      <c r="I130" s="6" t="s">
        <v>1560</v>
      </c>
      <c r="J130" s="6" t="s">
        <v>1561</v>
      </c>
      <c r="K130" s="6" t="s">
        <v>1562</v>
      </c>
      <c r="L130" s="3"/>
      <c r="M130" s="3"/>
      <c r="N130" s="6" t="s">
        <v>1563</v>
      </c>
      <c r="O130" s="6" t="s">
        <v>1564</v>
      </c>
      <c r="P130" s="6" t="s">
        <v>1565</v>
      </c>
      <c r="Q130" s="6" t="s">
        <v>1566</v>
      </c>
      <c r="T130" s="17" t="s">
        <v>9553</v>
      </c>
      <c r="U130" s="17" t="s">
        <v>9554</v>
      </c>
      <c r="V130" s="17" t="s">
        <v>9555</v>
      </c>
      <c r="W130" s="17" t="s">
        <v>9556</v>
      </c>
      <c r="Z130" s="17" t="s">
        <v>13395</v>
      </c>
      <c r="AA130" s="17" t="s">
        <v>13396</v>
      </c>
      <c r="AB130" s="17" t="s">
        <v>13397</v>
      </c>
      <c r="AC130" s="17" t="s">
        <v>13398</v>
      </c>
      <c r="AF130" s="17" t="s">
        <v>16656</v>
      </c>
      <c r="AG130" s="17" t="s">
        <v>16657</v>
      </c>
      <c r="AH130" s="17" t="s">
        <v>16658</v>
      </c>
      <c r="AI130" s="17" t="s">
        <v>16659</v>
      </c>
      <c r="AL130" s="17" t="s">
        <v>19473</v>
      </c>
      <c r="AM130" s="17" t="s">
        <v>19474</v>
      </c>
      <c r="AN130" s="17" t="s">
        <v>19475</v>
      </c>
      <c r="AO130" s="17" t="s">
        <v>19476</v>
      </c>
    </row>
    <row r="131" spans="1:41" ht="16.5" thickBot="1">
      <c r="A131" s="3"/>
      <c r="B131" s="6" t="s">
        <v>1567</v>
      </c>
      <c r="C131" s="6" t="s">
        <v>1568</v>
      </c>
      <c r="D131" s="6" t="s">
        <v>1569</v>
      </c>
      <c r="E131" s="6" t="s">
        <v>1570</v>
      </c>
      <c r="F131" s="3"/>
      <c r="G131" s="3"/>
      <c r="H131" s="6" t="s">
        <v>1571</v>
      </c>
      <c r="I131" s="6" t="s">
        <v>1572</v>
      </c>
      <c r="J131" s="6" t="s">
        <v>1573</v>
      </c>
      <c r="K131" s="6" t="s">
        <v>1574</v>
      </c>
      <c r="L131" s="3"/>
      <c r="M131" s="3"/>
      <c r="N131" s="6" t="s">
        <v>1575</v>
      </c>
      <c r="O131" s="6" t="s">
        <v>1576</v>
      </c>
      <c r="P131" s="6" t="s">
        <v>1577</v>
      </c>
      <c r="Q131" s="6" t="s">
        <v>1578</v>
      </c>
      <c r="T131" s="17" t="s">
        <v>9557</v>
      </c>
      <c r="U131" s="17" t="s">
        <v>9558</v>
      </c>
      <c r="V131" s="17" t="s">
        <v>9559</v>
      </c>
      <c r="W131" s="17" t="s">
        <v>9560</v>
      </c>
      <c r="Z131" s="17" t="s">
        <v>13399</v>
      </c>
      <c r="AA131" s="17" t="s">
        <v>13400</v>
      </c>
      <c r="AB131" s="17" t="s">
        <v>13401</v>
      </c>
      <c r="AC131" s="17" t="s">
        <v>13402</v>
      </c>
      <c r="AF131" s="17" t="s">
        <v>16660</v>
      </c>
      <c r="AG131" s="17" t="s">
        <v>16661</v>
      </c>
      <c r="AH131" s="17" t="s">
        <v>16662</v>
      </c>
      <c r="AI131" s="17" t="s">
        <v>16663</v>
      </c>
      <c r="AL131" s="17" t="s">
        <v>19477</v>
      </c>
      <c r="AM131" s="17" t="s">
        <v>19478</v>
      </c>
      <c r="AN131" s="17" t="s">
        <v>19479</v>
      </c>
      <c r="AO131" s="17" t="s">
        <v>19480</v>
      </c>
    </row>
    <row r="132" spans="1:41" ht="16.5" thickBot="1">
      <c r="A132" s="3"/>
      <c r="B132" s="6" t="s">
        <v>1579</v>
      </c>
      <c r="C132" s="6" t="s">
        <v>1580</v>
      </c>
      <c r="D132" s="6" t="s">
        <v>1581</v>
      </c>
      <c r="E132" s="6" t="s">
        <v>1582</v>
      </c>
      <c r="F132" s="3"/>
      <c r="G132" s="3"/>
      <c r="H132" s="6" t="s">
        <v>1583</v>
      </c>
      <c r="I132" s="6" t="s">
        <v>1584</v>
      </c>
      <c r="J132" s="6" t="s">
        <v>1585</v>
      </c>
      <c r="K132" s="6" t="s">
        <v>1586</v>
      </c>
      <c r="L132" s="3"/>
      <c r="M132" s="3"/>
      <c r="N132" s="6" t="s">
        <v>1587</v>
      </c>
      <c r="O132" s="6" t="s">
        <v>1588</v>
      </c>
      <c r="P132" s="6" t="s">
        <v>1589</v>
      </c>
      <c r="Q132" s="6" t="s">
        <v>1590</v>
      </c>
      <c r="T132" s="17" t="s">
        <v>9561</v>
      </c>
      <c r="U132" s="17" t="s">
        <v>9562</v>
      </c>
      <c r="V132" s="17" t="s">
        <v>9563</v>
      </c>
      <c r="W132" s="17" t="s">
        <v>9564</v>
      </c>
      <c r="Z132" s="17" t="s">
        <v>13403</v>
      </c>
      <c r="AA132" s="17" t="s">
        <v>13404</v>
      </c>
      <c r="AB132" s="17" t="s">
        <v>13405</v>
      </c>
      <c r="AC132" s="17" t="s">
        <v>13406</v>
      </c>
      <c r="AF132" s="17" t="s">
        <v>1670</v>
      </c>
      <c r="AG132" s="17" t="s">
        <v>16664</v>
      </c>
      <c r="AH132" s="17" t="s">
        <v>16665</v>
      </c>
      <c r="AI132" s="17" t="s">
        <v>16666</v>
      </c>
      <c r="AL132" s="17" t="s">
        <v>19481</v>
      </c>
      <c r="AM132" s="17" t="s">
        <v>19482</v>
      </c>
      <c r="AN132" s="17" t="s">
        <v>19483</v>
      </c>
      <c r="AO132" s="17" t="s">
        <v>19484</v>
      </c>
    </row>
    <row r="133" spans="1:41" ht="16.5" thickBot="1">
      <c r="A133" s="3"/>
      <c r="B133" s="6" t="s">
        <v>1591</v>
      </c>
      <c r="C133" s="6" t="s">
        <v>1592</v>
      </c>
      <c r="D133" s="6" t="s">
        <v>1593</v>
      </c>
      <c r="E133" s="6" t="s">
        <v>1594</v>
      </c>
      <c r="F133" s="3"/>
      <c r="G133" s="3"/>
      <c r="H133" s="6" t="s">
        <v>1595</v>
      </c>
      <c r="I133" s="6" t="s">
        <v>1596</v>
      </c>
      <c r="J133" s="6" t="s">
        <v>1597</v>
      </c>
      <c r="K133" s="6" t="s">
        <v>1598</v>
      </c>
      <c r="L133" s="3"/>
      <c r="M133" s="3"/>
      <c r="N133" s="6" t="s">
        <v>1599</v>
      </c>
      <c r="O133" s="6" t="s">
        <v>1600</v>
      </c>
      <c r="P133" s="6" t="s">
        <v>1601</v>
      </c>
      <c r="Q133" s="6" t="s">
        <v>1602</v>
      </c>
      <c r="T133" s="17" t="s">
        <v>9565</v>
      </c>
      <c r="U133" s="17" t="s">
        <v>9566</v>
      </c>
      <c r="V133" s="17" t="s">
        <v>9567</v>
      </c>
      <c r="W133" s="17" t="s">
        <v>9568</v>
      </c>
      <c r="Z133" s="17" t="s">
        <v>13407</v>
      </c>
      <c r="AA133" s="17" t="s">
        <v>13408</v>
      </c>
      <c r="AB133" s="17" t="s">
        <v>13409</v>
      </c>
      <c r="AC133" s="17" t="s">
        <v>13410</v>
      </c>
      <c r="AF133" s="17" t="s">
        <v>16667</v>
      </c>
      <c r="AG133" s="17" t="s">
        <v>16668</v>
      </c>
      <c r="AH133" s="17" t="s">
        <v>16669</v>
      </c>
      <c r="AI133" s="17" t="s">
        <v>16670</v>
      </c>
      <c r="AL133" s="17" t="s">
        <v>19485</v>
      </c>
      <c r="AM133" s="17" t="s">
        <v>19486</v>
      </c>
      <c r="AN133" s="17" t="s">
        <v>19487</v>
      </c>
      <c r="AO133" s="17" t="s">
        <v>19488</v>
      </c>
    </row>
    <row r="134" spans="1:41" ht="16.5" thickBot="1">
      <c r="A134" s="3"/>
      <c r="B134" s="6" t="s">
        <v>1603</v>
      </c>
      <c r="C134" s="6" t="s">
        <v>1604</v>
      </c>
      <c r="D134" s="6" t="s">
        <v>1605</v>
      </c>
      <c r="E134" s="6" t="s">
        <v>1606</v>
      </c>
      <c r="F134" s="3"/>
      <c r="G134" s="3"/>
      <c r="H134" s="6" t="s">
        <v>1607</v>
      </c>
      <c r="I134" s="6" t="s">
        <v>1608</v>
      </c>
      <c r="J134" s="6" t="s">
        <v>1609</v>
      </c>
      <c r="K134" s="6" t="s">
        <v>1610</v>
      </c>
      <c r="L134" s="3"/>
      <c r="M134" s="3"/>
      <c r="N134" s="6" t="s">
        <v>1611</v>
      </c>
      <c r="O134" s="6" t="s">
        <v>1612</v>
      </c>
      <c r="P134" s="6" t="s">
        <v>1613</v>
      </c>
      <c r="Q134" s="6" t="s">
        <v>1614</v>
      </c>
      <c r="T134" s="17" t="s">
        <v>9569</v>
      </c>
      <c r="U134" s="17" t="s">
        <v>9570</v>
      </c>
      <c r="V134" s="17" t="s">
        <v>9571</v>
      </c>
      <c r="W134" s="17" t="s">
        <v>9572</v>
      </c>
      <c r="Z134" s="17" t="s">
        <v>13411</v>
      </c>
      <c r="AA134" s="17" t="s">
        <v>13412</v>
      </c>
      <c r="AB134" s="17" t="s">
        <v>13413</v>
      </c>
      <c r="AC134" s="17" t="s">
        <v>13414</v>
      </c>
      <c r="AF134" s="17" t="s">
        <v>16671</v>
      </c>
      <c r="AG134" s="17" t="s">
        <v>16672</v>
      </c>
      <c r="AH134" s="17" t="s">
        <v>16673</v>
      </c>
      <c r="AI134" s="17" t="s">
        <v>16674</v>
      </c>
      <c r="AL134" s="17" t="s">
        <v>19489</v>
      </c>
      <c r="AM134" s="17" t="s">
        <v>19490</v>
      </c>
      <c r="AN134" s="17" t="s">
        <v>19491</v>
      </c>
      <c r="AO134" s="17" t="s">
        <v>19492</v>
      </c>
    </row>
    <row r="135" spans="1:41" ht="16.5" thickBot="1">
      <c r="A135" s="3"/>
      <c r="B135" s="6" t="s">
        <v>1615</v>
      </c>
      <c r="C135" s="6" t="s">
        <v>1616</v>
      </c>
      <c r="D135" s="6" t="s">
        <v>1617</v>
      </c>
      <c r="E135" s="6" t="s">
        <v>1618</v>
      </c>
      <c r="F135" s="3"/>
      <c r="G135" s="3"/>
      <c r="H135" s="6" t="s">
        <v>1619</v>
      </c>
      <c r="I135" s="6" t="s">
        <v>1620</v>
      </c>
      <c r="J135" s="6" t="s">
        <v>1616</v>
      </c>
      <c r="K135" s="6" t="s">
        <v>1621</v>
      </c>
      <c r="L135" s="3"/>
      <c r="M135" s="3"/>
      <c r="N135" s="6" t="s">
        <v>1622</v>
      </c>
      <c r="O135" s="6" t="s">
        <v>1623</v>
      </c>
      <c r="P135" s="6" t="s">
        <v>1624</v>
      </c>
      <c r="Q135" s="6" t="s">
        <v>1625</v>
      </c>
      <c r="T135" s="17" t="s">
        <v>9573</v>
      </c>
      <c r="U135" s="17" t="s">
        <v>9574</v>
      </c>
      <c r="V135" s="17" t="s">
        <v>9575</v>
      </c>
      <c r="W135" s="17" t="s">
        <v>9576</v>
      </c>
      <c r="Z135" s="17" t="s">
        <v>13415</v>
      </c>
      <c r="AA135" s="17" t="s">
        <v>13416</v>
      </c>
      <c r="AB135" s="17" t="s">
        <v>13417</v>
      </c>
      <c r="AC135" s="17" t="s">
        <v>13418</v>
      </c>
      <c r="AF135" s="17" t="s">
        <v>16675</v>
      </c>
      <c r="AG135" s="17" t="s">
        <v>16676</v>
      </c>
      <c r="AH135" s="17" t="s">
        <v>16677</v>
      </c>
      <c r="AI135" s="17" t="s">
        <v>16678</v>
      </c>
      <c r="AL135" s="17" t="s">
        <v>19493</v>
      </c>
      <c r="AM135" s="17" t="s">
        <v>19494</v>
      </c>
      <c r="AN135" s="17" t="s">
        <v>19495</v>
      </c>
      <c r="AO135" s="17" t="s">
        <v>19496</v>
      </c>
    </row>
    <row r="136" spans="1:41" ht="16.5" thickBot="1">
      <c r="A136" s="3"/>
      <c r="B136" s="6" t="s">
        <v>1626</v>
      </c>
      <c r="C136" s="6" t="s">
        <v>1627</v>
      </c>
      <c r="D136" s="6" t="s">
        <v>1628</v>
      </c>
      <c r="E136" s="6" t="s">
        <v>1629</v>
      </c>
      <c r="F136" s="3"/>
      <c r="G136" s="3"/>
      <c r="H136" s="6" t="s">
        <v>1630</v>
      </c>
      <c r="I136" s="6" t="s">
        <v>1631</v>
      </c>
      <c r="J136" s="6" t="s">
        <v>1632</v>
      </c>
      <c r="K136" s="6" t="s">
        <v>1633</v>
      </c>
      <c r="L136" s="3"/>
      <c r="M136" s="3"/>
      <c r="N136" s="6" t="s">
        <v>1634</v>
      </c>
      <c r="O136" s="6" t="s">
        <v>1635</v>
      </c>
      <c r="P136" s="6" t="s">
        <v>1636</v>
      </c>
      <c r="Q136" s="6" t="s">
        <v>1637</v>
      </c>
      <c r="T136" s="17" t="s">
        <v>9577</v>
      </c>
      <c r="U136" s="17" t="s">
        <v>9578</v>
      </c>
      <c r="V136" s="17" t="s">
        <v>9579</v>
      </c>
      <c r="W136" s="17" t="s">
        <v>9580</v>
      </c>
      <c r="Z136" s="17" t="s">
        <v>13419</v>
      </c>
      <c r="AA136" s="17" t="s">
        <v>13420</v>
      </c>
      <c r="AB136" s="17" t="s">
        <v>13421</v>
      </c>
      <c r="AC136" s="17" t="s">
        <v>13422</v>
      </c>
      <c r="AF136" s="17" t="s">
        <v>16679</v>
      </c>
      <c r="AG136" s="17" t="s">
        <v>16680</v>
      </c>
      <c r="AH136" s="17" t="s">
        <v>16681</v>
      </c>
      <c r="AI136" s="17" t="s">
        <v>16682</v>
      </c>
      <c r="AL136" s="17" t="s">
        <v>19497</v>
      </c>
      <c r="AM136" s="17" t="s">
        <v>19498</v>
      </c>
      <c r="AN136" s="17" t="s">
        <v>19499</v>
      </c>
      <c r="AO136" s="17" t="s">
        <v>19500</v>
      </c>
    </row>
    <row r="137" spans="1:41" ht="16.5" thickBot="1">
      <c r="A137" s="3"/>
      <c r="B137" s="6" t="s">
        <v>1638</v>
      </c>
      <c r="C137" s="6" t="s">
        <v>1639</v>
      </c>
      <c r="D137" s="6" t="s">
        <v>1640</v>
      </c>
      <c r="E137" s="6" t="s">
        <v>1641</v>
      </c>
      <c r="F137" s="3"/>
      <c r="G137" s="3"/>
      <c r="H137" s="6" t="s">
        <v>1642</v>
      </c>
      <c r="I137" s="6" t="s">
        <v>1643</v>
      </c>
      <c r="J137" s="6" t="s">
        <v>1644</v>
      </c>
      <c r="K137" s="6" t="s">
        <v>1645</v>
      </c>
      <c r="L137" s="3"/>
      <c r="M137" s="3"/>
      <c r="N137" s="6" t="s">
        <v>1646</v>
      </c>
      <c r="O137" s="6" t="s">
        <v>1647</v>
      </c>
      <c r="P137" s="6" t="s">
        <v>1648</v>
      </c>
      <c r="Q137" s="6" t="s">
        <v>1649</v>
      </c>
      <c r="T137" s="17" t="s">
        <v>9581</v>
      </c>
      <c r="U137" s="17" t="s">
        <v>9582</v>
      </c>
      <c r="V137" s="17" t="s">
        <v>9583</v>
      </c>
      <c r="W137" s="17" t="s">
        <v>9584</v>
      </c>
      <c r="Z137" s="17" t="s">
        <v>13423</v>
      </c>
      <c r="AA137" s="17" t="s">
        <v>13424</v>
      </c>
      <c r="AB137" s="17" t="s">
        <v>13425</v>
      </c>
      <c r="AC137" s="17" t="s">
        <v>13426</v>
      </c>
      <c r="AF137" s="17" t="s">
        <v>16683</v>
      </c>
      <c r="AG137" s="17" t="s">
        <v>16684</v>
      </c>
      <c r="AH137" s="17" t="s">
        <v>16685</v>
      </c>
      <c r="AI137" s="17" t="s">
        <v>16686</v>
      </c>
      <c r="AL137" s="17" t="s">
        <v>19501</v>
      </c>
      <c r="AM137" s="17" t="s">
        <v>19502</v>
      </c>
      <c r="AN137" s="17" t="s">
        <v>19503</v>
      </c>
      <c r="AO137" s="17" t="s">
        <v>19504</v>
      </c>
    </row>
    <row r="138" spans="1:41" ht="16.5" thickBot="1">
      <c r="A138" s="3"/>
      <c r="B138" s="6" t="s">
        <v>1650</v>
      </c>
      <c r="C138" s="6" t="s">
        <v>1651</v>
      </c>
      <c r="D138" s="6" t="s">
        <v>1652</v>
      </c>
      <c r="E138" s="6" t="s">
        <v>1653</v>
      </c>
      <c r="F138" s="3"/>
      <c r="G138" s="3"/>
      <c r="H138" s="6" t="s">
        <v>1654</v>
      </c>
      <c r="I138" s="6" t="s">
        <v>1655</v>
      </c>
      <c r="J138" s="6" t="s">
        <v>1656</v>
      </c>
      <c r="K138" s="6" t="s">
        <v>1657</v>
      </c>
      <c r="L138" s="3"/>
      <c r="M138" s="3"/>
      <c r="N138" s="6" t="s">
        <v>1658</v>
      </c>
      <c r="O138" s="6" t="s">
        <v>1659</v>
      </c>
      <c r="P138" s="6" t="s">
        <v>1660</v>
      </c>
      <c r="Q138" s="6" t="s">
        <v>1661</v>
      </c>
      <c r="T138" s="17" t="s">
        <v>9585</v>
      </c>
      <c r="U138" s="17" t="s">
        <v>9586</v>
      </c>
      <c r="V138" s="17" t="s">
        <v>9587</v>
      </c>
      <c r="W138" s="17" t="s">
        <v>9588</v>
      </c>
      <c r="Z138" s="17" t="s">
        <v>13427</v>
      </c>
      <c r="AA138" s="17" t="s">
        <v>13428</v>
      </c>
      <c r="AB138" s="17" t="s">
        <v>13429</v>
      </c>
      <c r="AC138" s="17" t="s">
        <v>13430</v>
      </c>
      <c r="AF138" s="17" t="s">
        <v>16687</v>
      </c>
      <c r="AG138" s="17" t="s">
        <v>16688</v>
      </c>
      <c r="AH138" s="17" t="s">
        <v>16689</v>
      </c>
      <c r="AI138" s="17" t="s">
        <v>16690</v>
      </c>
      <c r="AL138" s="17" t="s">
        <v>19505</v>
      </c>
      <c r="AM138" s="17" t="s">
        <v>19506</v>
      </c>
      <c r="AN138" s="17" t="s">
        <v>19507</v>
      </c>
      <c r="AO138" s="17" t="s">
        <v>19508</v>
      </c>
    </row>
    <row r="139" spans="1:41" ht="16.5" thickBot="1">
      <c r="A139" s="3"/>
      <c r="B139" s="6" t="s">
        <v>1662</v>
      </c>
      <c r="C139" s="6" t="s">
        <v>1663</v>
      </c>
      <c r="D139" s="6" t="s">
        <v>1664</v>
      </c>
      <c r="E139" s="6" t="s">
        <v>1665</v>
      </c>
      <c r="F139" s="3"/>
      <c r="G139" s="3"/>
      <c r="H139" s="6" t="s">
        <v>1666</v>
      </c>
      <c r="I139" s="6" t="s">
        <v>1667</v>
      </c>
      <c r="J139" s="6" t="s">
        <v>1668</v>
      </c>
      <c r="K139" s="6" t="s">
        <v>1669</v>
      </c>
      <c r="L139" s="3"/>
      <c r="M139" s="3"/>
      <c r="N139" s="6" t="s">
        <v>1670</v>
      </c>
      <c r="O139" s="6" t="s">
        <v>1671</v>
      </c>
      <c r="P139" s="6" t="s">
        <v>1672</v>
      </c>
      <c r="Q139" s="6" t="s">
        <v>1673</v>
      </c>
      <c r="T139" s="17" t="s">
        <v>9589</v>
      </c>
      <c r="U139" s="17" t="s">
        <v>9590</v>
      </c>
      <c r="V139" s="17" t="s">
        <v>9591</v>
      </c>
      <c r="W139" s="17" t="s">
        <v>9592</v>
      </c>
      <c r="Z139" s="17" t="s">
        <v>13431</v>
      </c>
      <c r="AA139" s="17" t="s">
        <v>13432</v>
      </c>
      <c r="AB139" s="17" t="s">
        <v>13433</v>
      </c>
      <c r="AC139" s="17" t="s">
        <v>13434</v>
      </c>
      <c r="AF139" s="17" t="s">
        <v>16691</v>
      </c>
      <c r="AG139" s="17" t="s">
        <v>16692</v>
      </c>
      <c r="AH139" s="17" t="s">
        <v>16693</v>
      </c>
      <c r="AI139" s="17" t="s">
        <v>16694</v>
      </c>
      <c r="AL139" s="17" t="s">
        <v>19509</v>
      </c>
      <c r="AM139" s="17" t="s">
        <v>19510</v>
      </c>
      <c r="AN139" s="17" t="s">
        <v>19511</v>
      </c>
      <c r="AO139" s="17" t="s">
        <v>19512</v>
      </c>
    </row>
    <row r="140" spans="1:41" ht="16.5" thickBot="1">
      <c r="A140" s="3"/>
      <c r="B140" s="6" t="s">
        <v>1674</v>
      </c>
      <c r="C140" s="6" t="s">
        <v>1675</v>
      </c>
      <c r="D140" s="6" t="s">
        <v>1676</v>
      </c>
      <c r="E140" s="6" t="s">
        <v>1677</v>
      </c>
      <c r="F140" s="3"/>
      <c r="G140" s="3"/>
      <c r="H140" s="6" t="s">
        <v>1678</v>
      </c>
      <c r="I140" s="6" t="s">
        <v>1679</v>
      </c>
      <c r="J140" s="6" t="s">
        <v>1680</v>
      </c>
      <c r="K140" s="6" t="s">
        <v>1681</v>
      </c>
      <c r="L140" s="3"/>
      <c r="M140" s="3"/>
      <c r="N140" s="6" t="s">
        <v>1682</v>
      </c>
      <c r="O140" s="6" t="s">
        <v>1683</v>
      </c>
      <c r="P140" s="6" t="s">
        <v>1684</v>
      </c>
      <c r="Q140" s="6" t="s">
        <v>1685</v>
      </c>
      <c r="T140" s="17" t="s">
        <v>9593</v>
      </c>
      <c r="U140" s="17" t="s">
        <v>9594</v>
      </c>
      <c r="V140" s="17" t="s">
        <v>9595</v>
      </c>
      <c r="W140" s="17" t="s">
        <v>9596</v>
      </c>
      <c r="Z140" s="17" t="s">
        <v>13435</v>
      </c>
      <c r="AA140" s="17" t="s">
        <v>13436</v>
      </c>
      <c r="AB140" s="17" t="s">
        <v>13437</v>
      </c>
      <c r="AC140" s="17" t="s">
        <v>13438</v>
      </c>
      <c r="AF140" s="17" t="s">
        <v>16695</v>
      </c>
      <c r="AG140" s="17" t="s">
        <v>16696</v>
      </c>
      <c r="AH140" s="17" t="s">
        <v>16697</v>
      </c>
      <c r="AI140" s="17" t="s">
        <v>16698</v>
      </c>
      <c r="AL140" s="17" t="s">
        <v>19513</v>
      </c>
      <c r="AM140" s="17" t="s">
        <v>19514</v>
      </c>
      <c r="AN140" s="17" t="s">
        <v>19515</v>
      </c>
      <c r="AO140" s="17" t="s">
        <v>19516</v>
      </c>
    </row>
    <row r="141" spans="1:41" ht="16.5" thickBot="1">
      <c r="A141" s="3"/>
      <c r="B141" s="6" t="s">
        <v>1686</v>
      </c>
      <c r="C141" s="6" t="s">
        <v>1687</v>
      </c>
      <c r="D141" s="6" t="s">
        <v>1688</v>
      </c>
      <c r="E141" s="6" t="s">
        <v>1689</v>
      </c>
      <c r="F141" s="3"/>
      <c r="G141" s="3"/>
      <c r="H141" s="6" t="s">
        <v>1690</v>
      </c>
      <c r="I141" s="6" t="s">
        <v>1691</v>
      </c>
      <c r="J141" s="6" t="s">
        <v>1692</v>
      </c>
      <c r="K141" s="6" t="s">
        <v>1693</v>
      </c>
      <c r="L141" s="3"/>
      <c r="M141" s="3"/>
      <c r="N141" s="6" t="s">
        <v>1694</v>
      </c>
      <c r="O141" s="6" t="s">
        <v>1695</v>
      </c>
      <c r="P141" s="6" t="s">
        <v>1696</v>
      </c>
      <c r="Q141" s="6" t="s">
        <v>1697</v>
      </c>
      <c r="T141" s="17" t="s">
        <v>9597</v>
      </c>
      <c r="U141" s="17" t="s">
        <v>9598</v>
      </c>
      <c r="V141" s="17" t="s">
        <v>9599</v>
      </c>
      <c r="W141" s="17" t="s">
        <v>9600</v>
      </c>
      <c r="Z141" s="17" t="s">
        <v>13439</v>
      </c>
      <c r="AA141" s="17" t="s">
        <v>13440</v>
      </c>
      <c r="AB141" s="17" t="s">
        <v>13441</v>
      </c>
      <c r="AC141" s="17" t="s">
        <v>13442</v>
      </c>
      <c r="AF141" s="17" t="s">
        <v>16699</v>
      </c>
      <c r="AG141" s="17" t="s">
        <v>16700</v>
      </c>
      <c r="AH141" s="17" t="s">
        <v>16701</v>
      </c>
      <c r="AI141" s="17" t="s">
        <v>16702</v>
      </c>
      <c r="AL141" s="17" t="s">
        <v>19517</v>
      </c>
      <c r="AM141" s="17" t="s">
        <v>19518</v>
      </c>
      <c r="AN141" s="17" t="s">
        <v>19519</v>
      </c>
      <c r="AO141" s="17" t="s">
        <v>19520</v>
      </c>
    </row>
    <row r="142" spans="1:41" ht="16.5" thickBot="1">
      <c r="A142" s="3"/>
      <c r="B142" s="6" t="s">
        <v>1698</v>
      </c>
      <c r="C142" s="6" t="s">
        <v>1699</v>
      </c>
      <c r="D142" s="6" t="s">
        <v>1700</v>
      </c>
      <c r="E142" s="6" t="s">
        <v>1701</v>
      </c>
      <c r="F142" s="3"/>
      <c r="G142" s="3"/>
      <c r="H142" s="6" t="s">
        <v>1702</v>
      </c>
      <c r="I142" s="6" t="s">
        <v>1703</v>
      </c>
      <c r="J142" s="6" t="s">
        <v>1704</v>
      </c>
      <c r="K142" s="6" t="s">
        <v>1705</v>
      </c>
      <c r="L142" s="3"/>
      <c r="M142" s="3"/>
      <c r="N142" s="6" t="s">
        <v>1706</v>
      </c>
      <c r="O142" s="6" t="s">
        <v>1707</v>
      </c>
      <c r="P142" s="6" t="s">
        <v>1708</v>
      </c>
      <c r="Q142" s="6" t="s">
        <v>1709</v>
      </c>
      <c r="T142" s="17" t="s">
        <v>9601</v>
      </c>
      <c r="U142" s="17" t="s">
        <v>9602</v>
      </c>
      <c r="V142" s="17" t="s">
        <v>9603</v>
      </c>
      <c r="W142" s="17" t="s">
        <v>9604</v>
      </c>
      <c r="Z142" s="17" t="s">
        <v>13443</v>
      </c>
      <c r="AA142" s="17" t="s">
        <v>13444</v>
      </c>
      <c r="AB142" s="17" t="s">
        <v>13445</v>
      </c>
      <c r="AC142" s="17" t="s">
        <v>13446</v>
      </c>
      <c r="AF142" s="17" t="s">
        <v>16703</v>
      </c>
      <c r="AG142" s="17" t="s">
        <v>16704</v>
      </c>
      <c r="AH142" s="17" t="s">
        <v>16705</v>
      </c>
      <c r="AI142" s="17" t="s">
        <v>16706</v>
      </c>
      <c r="AL142" s="17" t="s">
        <v>19521</v>
      </c>
      <c r="AM142" s="17" t="s">
        <v>19522</v>
      </c>
      <c r="AN142" s="17" t="s">
        <v>19523</v>
      </c>
      <c r="AO142" s="17" t="s">
        <v>19524</v>
      </c>
    </row>
    <row r="143" spans="1:41" ht="16.5" thickBot="1">
      <c r="A143" s="3"/>
      <c r="B143" s="6" t="s">
        <v>1710</v>
      </c>
      <c r="C143" s="6" t="s">
        <v>1711</v>
      </c>
      <c r="D143" s="6" t="s">
        <v>1712</v>
      </c>
      <c r="E143" s="6" t="s">
        <v>1713</v>
      </c>
      <c r="F143" s="3"/>
      <c r="G143" s="3"/>
      <c r="H143" s="6" t="s">
        <v>1714</v>
      </c>
      <c r="I143" s="6" t="s">
        <v>1715</v>
      </c>
      <c r="J143" s="6" t="s">
        <v>1716</v>
      </c>
      <c r="K143" s="6" t="s">
        <v>1717</v>
      </c>
      <c r="L143" s="3"/>
      <c r="M143" s="3"/>
      <c r="N143" s="6" t="s">
        <v>1718</v>
      </c>
      <c r="O143" s="6" t="s">
        <v>1719</v>
      </c>
      <c r="P143" s="6" t="s">
        <v>1720</v>
      </c>
      <c r="Q143" s="6" t="s">
        <v>1721</v>
      </c>
      <c r="T143" s="17" t="s">
        <v>9605</v>
      </c>
      <c r="U143" s="17" t="s">
        <v>9606</v>
      </c>
      <c r="V143" s="17" t="s">
        <v>9607</v>
      </c>
      <c r="W143" s="17" t="s">
        <v>9608</v>
      </c>
      <c r="Z143" s="17" t="s">
        <v>13447</v>
      </c>
      <c r="AA143" s="17" t="s">
        <v>13448</v>
      </c>
      <c r="AB143" s="17" t="s">
        <v>13449</v>
      </c>
      <c r="AC143" s="17" t="s">
        <v>13450</v>
      </c>
      <c r="AF143" s="17" t="s">
        <v>16707</v>
      </c>
      <c r="AG143" s="17" t="s">
        <v>16708</v>
      </c>
      <c r="AH143" s="17" t="s">
        <v>16709</v>
      </c>
      <c r="AI143" s="17" t="s">
        <v>16710</v>
      </c>
      <c r="AL143" s="17" t="s">
        <v>19525</v>
      </c>
      <c r="AM143" s="17" t="s">
        <v>19526</v>
      </c>
      <c r="AN143" s="17" t="s">
        <v>19527</v>
      </c>
      <c r="AO143" s="17" t="s">
        <v>19528</v>
      </c>
    </row>
    <row r="144" spans="1:41" ht="16.5" thickBot="1">
      <c r="A144" s="3"/>
      <c r="B144" s="6" t="s">
        <v>1722</v>
      </c>
      <c r="C144" s="6" t="s">
        <v>1723</v>
      </c>
      <c r="D144" s="6" t="s">
        <v>1724</v>
      </c>
      <c r="E144" s="6" t="s">
        <v>1725</v>
      </c>
      <c r="F144" s="3"/>
      <c r="G144" s="3"/>
      <c r="H144" s="6" t="s">
        <v>1726</v>
      </c>
      <c r="I144" s="6" t="s">
        <v>1727</v>
      </c>
      <c r="J144" s="6" t="s">
        <v>1728</v>
      </c>
      <c r="K144" s="6" t="s">
        <v>1729</v>
      </c>
      <c r="L144" s="3"/>
      <c r="M144" s="3"/>
      <c r="N144" s="6" t="s">
        <v>1730</v>
      </c>
      <c r="O144" s="6" t="s">
        <v>1731</v>
      </c>
      <c r="P144" s="6" t="s">
        <v>1732</v>
      </c>
      <c r="Q144" s="6" t="s">
        <v>1733</v>
      </c>
      <c r="T144" s="17" t="s">
        <v>9609</v>
      </c>
      <c r="U144" s="17" t="s">
        <v>9610</v>
      </c>
      <c r="V144" s="17" t="s">
        <v>9611</v>
      </c>
      <c r="W144" s="17" t="s">
        <v>9612</v>
      </c>
      <c r="Z144" s="17" t="s">
        <v>13451</v>
      </c>
      <c r="AA144" s="17" t="s">
        <v>13452</v>
      </c>
      <c r="AB144" s="17" t="s">
        <v>13453</v>
      </c>
      <c r="AC144" s="17" t="s">
        <v>13454</v>
      </c>
      <c r="AF144" s="17" t="s">
        <v>16711</v>
      </c>
      <c r="AG144" s="17" t="s">
        <v>16712</v>
      </c>
      <c r="AH144" s="17" t="s">
        <v>16713</v>
      </c>
      <c r="AI144" s="17" t="s">
        <v>16714</v>
      </c>
      <c r="AL144" s="17" t="s">
        <v>19529</v>
      </c>
      <c r="AM144" s="17" t="s">
        <v>19530</v>
      </c>
      <c r="AN144" s="17" t="s">
        <v>19531</v>
      </c>
      <c r="AO144" s="17" t="s">
        <v>19532</v>
      </c>
    </row>
    <row r="145" spans="1:41" ht="16.5" thickBot="1">
      <c r="A145" s="3"/>
      <c r="B145" s="6" t="s">
        <v>1734</v>
      </c>
      <c r="C145" s="6" t="s">
        <v>1735</v>
      </c>
      <c r="D145" s="6" t="s">
        <v>1736</v>
      </c>
      <c r="E145" s="6" t="s">
        <v>1737</v>
      </c>
      <c r="F145" s="3"/>
      <c r="G145" s="3"/>
      <c r="H145" s="6" t="s">
        <v>1738</v>
      </c>
      <c r="I145" s="6" t="s">
        <v>1739</v>
      </c>
      <c r="J145" s="6" t="s">
        <v>1740</v>
      </c>
      <c r="K145" s="6" t="s">
        <v>1741</v>
      </c>
      <c r="L145" s="3"/>
      <c r="M145" s="3"/>
      <c r="N145" s="6" t="s">
        <v>1742</v>
      </c>
      <c r="O145" s="6" t="s">
        <v>1743</v>
      </c>
      <c r="P145" s="6" t="s">
        <v>1744</v>
      </c>
      <c r="Q145" s="6" t="s">
        <v>1745</v>
      </c>
      <c r="T145" s="17" t="s">
        <v>9613</v>
      </c>
      <c r="U145" s="17" t="s">
        <v>9614</v>
      </c>
      <c r="V145" s="17" t="s">
        <v>9615</v>
      </c>
      <c r="W145" s="17" t="s">
        <v>9616</v>
      </c>
      <c r="Z145" s="17" t="s">
        <v>13455</v>
      </c>
      <c r="AA145" s="17" t="s">
        <v>13456</v>
      </c>
      <c r="AB145" s="17" t="s">
        <v>13457</v>
      </c>
      <c r="AC145" s="17" t="s">
        <v>13458</v>
      </c>
      <c r="AF145" s="17" t="s">
        <v>16715</v>
      </c>
      <c r="AG145" s="17" t="s">
        <v>16716</v>
      </c>
      <c r="AH145" s="17" t="s">
        <v>16717</v>
      </c>
      <c r="AI145" s="17" t="s">
        <v>16718</v>
      </c>
      <c r="AL145" s="17" t="s">
        <v>19533</v>
      </c>
      <c r="AM145" s="17" t="s">
        <v>19534</v>
      </c>
      <c r="AN145" s="17" t="s">
        <v>19535</v>
      </c>
      <c r="AO145" s="17" t="s">
        <v>19536</v>
      </c>
    </row>
    <row r="146" spans="1:41" ht="16.5" thickBot="1">
      <c r="A146" s="3"/>
      <c r="B146" s="6" t="s">
        <v>1746</v>
      </c>
      <c r="C146" s="6" t="s">
        <v>1747</v>
      </c>
      <c r="D146" s="6" t="s">
        <v>1748</v>
      </c>
      <c r="E146" s="6" t="s">
        <v>1749</v>
      </c>
      <c r="F146" s="3"/>
      <c r="G146" s="3"/>
      <c r="H146" s="6" t="s">
        <v>1750</v>
      </c>
      <c r="I146" s="6" t="s">
        <v>1751</v>
      </c>
      <c r="J146" s="6" t="s">
        <v>1752</v>
      </c>
      <c r="K146" s="6" t="s">
        <v>1753</v>
      </c>
      <c r="L146" s="3"/>
      <c r="M146" s="3"/>
      <c r="N146" s="6" t="s">
        <v>1754</v>
      </c>
      <c r="O146" s="6" t="s">
        <v>1755</v>
      </c>
      <c r="P146" s="6" t="s">
        <v>1756</v>
      </c>
      <c r="Q146" s="6" t="s">
        <v>1757</v>
      </c>
      <c r="T146" s="17" t="s">
        <v>9617</v>
      </c>
      <c r="U146" s="17" t="s">
        <v>9618</v>
      </c>
      <c r="V146" s="17" t="s">
        <v>9619</v>
      </c>
      <c r="W146" s="17" t="s">
        <v>9620</v>
      </c>
      <c r="Z146" s="17" t="s">
        <v>13459</v>
      </c>
      <c r="AA146" s="17" t="s">
        <v>13460</v>
      </c>
      <c r="AB146" s="17" t="s">
        <v>13461</v>
      </c>
      <c r="AC146" s="17" t="s">
        <v>13462</v>
      </c>
      <c r="AF146" s="17" t="s">
        <v>16719</v>
      </c>
      <c r="AG146" s="17" t="s">
        <v>16720</v>
      </c>
      <c r="AH146" s="17" t="s">
        <v>16721</v>
      </c>
      <c r="AI146" s="17" t="s">
        <v>16722</v>
      </c>
      <c r="AL146" s="17" t="s">
        <v>19537</v>
      </c>
      <c r="AM146" s="17" t="s">
        <v>19538</v>
      </c>
      <c r="AN146" s="17" t="s">
        <v>19539</v>
      </c>
      <c r="AO146" s="17" t="s">
        <v>19540</v>
      </c>
    </row>
    <row r="147" spans="1:41" ht="16.5" thickBot="1">
      <c r="A147" s="3"/>
      <c r="B147" s="6" t="s">
        <v>1758</v>
      </c>
      <c r="C147" s="6" t="s">
        <v>1759</v>
      </c>
      <c r="D147" s="6" t="s">
        <v>1760</v>
      </c>
      <c r="E147" s="6" t="s">
        <v>1761</v>
      </c>
      <c r="F147" s="3"/>
      <c r="G147" s="3"/>
      <c r="H147" s="6" t="s">
        <v>1762</v>
      </c>
      <c r="I147" s="6" t="s">
        <v>1763</v>
      </c>
      <c r="J147" s="6" t="s">
        <v>1764</v>
      </c>
      <c r="K147" s="6" t="s">
        <v>1765</v>
      </c>
      <c r="L147" s="3"/>
      <c r="M147" s="3"/>
      <c r="N147" s="6" t="s">
        <v>1766</v>
      </c>
      <c r="O147" s="6" t="s">
        <v>1767</v>
      </c>
      <c r="P147" s="6" t="s">
        <v>1768</v>
      </c>
      <c r="Q147" s="6" t="s">
        <v>1769</v>
      </c>
      <c r="T147" s="17" t="s">
        <v>9621</v>
      </c>
      <c r="U147" s="17" t="s">
        <v>9622</v>
      </c>
      <c r="V147" s="17" t="s">
        <v>9623</v>
      </c>
      <c r="W147" s="17" t="s">
        <v>9624</v>
      </c>
      <c r="Z147" s="17" t="s">
        <v>13463</v>
      </c>
      <c r="AA147" s="17" t="s">
        <v>13464</v>
      </c>
      <c r="AB147" s="17" t="s">
        <v>13465</v>
      </c>
      <c r="AC147" s="17" t="s">
        <v>13466</v>
      </c>
      <c r="AF147" s="17" t="s">
        <v>16723</v>
      </c>
      <c r="AG147" s="17" t="s">
        <v>16724</v>
      </c>
      <c r="AH147" s="17" t="s">
        <v>16725</v>
      </c>
      <c r="AI147" s="17" t="s">
        <v>16726</v>
      </c>
      <c r="AL147" s="17" t="s">
        <v>19541</v>
      </c>
      <c r="AM147" s="17" t="s">
        <v>19542</v>
      </c>
      <c r="AN147" s="17" t="s">
        <v>19543</v>
      </c>
      <c r="AO147" s="17" t="s">
        <v>19544</v>
      </c>
    </row>
    <row r="148" spans="1:41" ht="16.5" thickBot="1">
      <c r="A148" s="3"/>
      <c r="B148" s="6" t="s">
        <v>1770</v>
      </c>
      <c r="C148" s="6" t="s">
        <v>1771</v>
      </c>
      <c r="D148" s="6" t="s">
        <v>1772</v>
      </c>
      <c r="E148" s="6" t="s">
        <v>1773</v>
      </c>
      <c r="F148" s="3"/>
      <c r="G148" s="3"/>
      <c r="H148" s="6" t="s">
        <v>1774</v>
      </c>
      <c r="I148" s="6" t="s">
        <v>1775</v>
      </c>
      <c r="J148" s="6" t="s">
        <v>1776</v>
      </c>
      <c r="K148" s="6" t="s">
        <v>1777</v>
      </c>
      <c r="L148" s="3"/>
      <c r="M148" s="3"/>
      <c r="N148" s="6" t="s">
        <v>1778</v>
      </c>
      <c r="O148" s="6" t="s">
        <v>1779</v>
      </c>
      <c r="P148" s="6" t="s">
        <v>1780</v>
      </c>
      <c r="Q148" s="6" t="s">
        <v>1781</v>
      </c>
      <c r="T148" s="17" t="s">
        <v>9625</v>
      </c>
      <c r="U148" s="17" t="s">
        <v>9626</v>
      </c>
      <c r="V148" s="17" t="s">
        <v>9627</v>
      </c>
      <c r="W148" s="17" t="s">
        <v>9628</v>
      </c>
      <c r="Z148" s="17" t="s">
        <v>13467</v>
      </c>
      <c r="AA148" s="17" t="s">
        <v>13468</v>
      </c>
      <c r="AB148" s="17" t="s">
        <v>13469</v>
      </c>
      <c r="AC148" s="17" t="s">
        <v>13470</v>
      </c>
      <c r="AF148" s="17" t="s">
        <v>16727</v>
      </c>
      <c r="AG148" s="17" t="s">
        <v>16728</v>
      </c>
      <c r="AH148" s="17" t="s">
        <v>16729</v>
      </c>
      <c r="AI148" s="17" t="s">
        <v>16730</v>
      </c>
      <c r="AL148" s="17" t="s">
        <v>19545</v>
      </c>
      <c r="AM148" s="17" t="s">
        <v>19546</v>
      </c>
      <c r="AN148" s="17" t="s">
        <v>19547</v>
      </c>
      <c r="AO148" s="17" t="s">
        <v>19548</v>
      </c>
    </row>
    <row r="149" spans="1:41" ht="16.5" thickBot="1">
      <c r="A149" s="3"/>
      <c r="B149" s="6" t="s">
        <v>1782</v>
      </c>
      <c r="C149" s="6" t="s">
        <v>1783</v>
      </c>
      <c r="D149" s="6" t="s">
        <v>1784</v>
      </c>
      <c r="E149" s="6" t="s">
        <v>1785</v>
      </c>
      <c r="F149" s="3"/>
      <c r="G149" s="3"/>
      <c r="H149" s="6" t="s">
        <v>1786</v>
      </c>
      <c r="I149" s="6" t="s">
        <v>1787</v>
      </c>
      <c r="J149" s="6" t="s">
        <v>1788</v>
      </c>
      <c r="K149" s="6" t="s">
        <v>1789</v>
      </c>
      <c r="L149" s="3"/>
      <c r="M149" s="3"/>
      <c r="N149" s="6" t="s">
        <v>1790</v>
      </c>
      <c r="O149" s="6" t="s">
        <v>1791</v>
      </c>
      <c r="P149" s="6" t="s">
        <v>1792</v>
      </c>
      <c r="Q149" s="6" t="s">
        <v>1793</v>
      </c>
      <c r="T149" s="17" t="s">
        <v>9629</v>
      </c>
      <c r="U149" s="17" t="s">
        <v>9630</v>
      </c>
      <c r="V149" s="17" t="s">
        <v>9631</v>
      </c>
      <c r="W149" s="17" t="s">
        <v>9632</v>
      </c>
      <c r="Z149" s="17" t="s">
        <v>13471</v>
      </c>
      <c r="AA149" s="17" t="s">
        <v>13472</v>
      </c>
      <c r="AB149" s="17" t="s">
        <v>13473</v>
      </c>
      <c r="AC149" s="17" t="s">
        <v>13474</v>
      </c>
      <c r="AF149" s="17" t="s">
        <v>16731</v>
      </c>
      <c r="AG149" s="17" t="s">
        <v>16732</v>
      </c>
      <c r="AH149" s="17" t="s">
        <v>16733</v>
      </c>
      <c r="AI149" s="17" t="s">
        <v>16734</v>
      </c>
      <c r="AL149" s="17" t="s">
        <v>19549</v>
      </c>
      <c r="AM149" s="17" t="s">
        <v>19550</v>
      </c>
      <c r="AN149" s="17" t="s">
        <v>19551</v>
      </c>
      <c r="AO149" s="17" t="s">
        <v>19552</v>
      </c>
    </row>
    <row r="150" spans="1:41" ht="16.5" thickBot="1">
      <c r="A150" s="3"/>
      <c r="B150" s="6" t="s">
        <v>1794</v>
      </c>
      <c r="C150" s="6" t="s">
        <v>1795</v>
      </c>
      <c r="D150" s="6" t="s">
        <v>1796</v>
      </c>
      <c r="E150" s="6" t="s">
        <v>1797</v>
      </c>
      <c r="F150" s="3"/>
      <c r="G150" s="3"/>
      <c r="H150" s="6" t="s">
        <v>1798</v>
      </c>
      <c r="I150" s="6" t="s">
        <v>1799</v>
      </c>
      <c r="J150" s="6" t="s">
        <v>1800</v>
      </c>
      <c r="K150" s="6" t="s">
        <v>1801</v>
      </c>
      <c r="L150" s="3"/>
      <c r="M150" s="3"/>
      <c r="N150" s="6" t="s">
        <v>1802</v>
      </c>
      <c r="O150" s="6" t="s">
        <v>1803</v>
      </c>
      <c r="P150" s="6" t="s">
        <v>1804</v>
      </c>
      <c r="Q150" s="6" t="s">
        <v>1805</v>
      </c>
      <c r="T150" s="17" t="s">
        <v>9633</v>
      </c>
      <c r="U150" s="17" t="s">
        <v>9634</v>
      </c>
      <c r="V150" s="17" t="s">
        <v>9635</v>
      </c>
      <c r="W150" s="17" t="s">
        <v>9636</v>
      </c>
      <c r="Z150" s="17" t="s">
        <v>13475</v>
      </c>
      <c r="AA150" s="17" t="s">
        <v>13476</v>
      </c>
      <c r="AB150" s="17" t="s">
        <v>13477</v>
      </c>
      <c r="AC150" s="17" t="s">
        <v>13478</v>
      </c>
      <c r="AF150" s="17" t="s">
        <v>16735</v>
      </c>
      <c r="AG150" s="17" t="s">
        <v>16736</v>
      </c>
      <c r="AH150" s="17" t="s">
        <v>16737</v>
      </c>
      <c r="AI150" s="17" t="s">
        <v>16738</v>
      </c>
      <c r="AL150" s="17" t="s">
        <v>19553</v>
      </c>
      <c r="AM150" s="17" t="s">
        <v>19554</v>
      </c>
      <c r="AN150" s="17" t="s">
        <v>19555</v>
      </c>
      <c r="AO150" s="17" t="s">
        <v>19556</v>
      </c>
    </row>
    <row r="151" spans="1:41" ht="16.5" thickBot="1">
      <c r="A151" s="3"/>
      <c r="B151" s="6" t="s">
        <v>1806</v>
      </c>
      <c r="C151" s="6" t="s">
        <v>1807</v>
      </c>
      <c r="D151" s="6" t="s">
        <v>1808</v>
      </c>
      <c r="E151" s="6" t="s">
        <v>1809</v>
      </c>
      <c r="F151" s="3"/>
      <c r="G151" s="3"/>
      <c r="H151" s="6" t="s">
        <v>1810</v>
      </c>
      <c r="I151" s="6" t="s">
        <v>1811</v>
      </c>
      <c r="J151" s="6" t="s">
        <v>1812</v>
      </c>
      <c r="K151" s="6" t="s">
        <v>1813</v>
      </c>
      <c r="L151" s="3"/>
      <c r="M151" s="3"/>
      <c r="N151" s="6" t="s">
        <v>1814</v>
      </c>
      <c r="O151" s="6" t="s">
        <v>1815</v>
      </c>
      <c r="P151" s="6" t="s">
        <v>1816</v>
      </c>
      <c r="Q151" s="6" t="s">
        <v>1817</v>
      </c>
      <c r="T151" s="17" t="s">
        <v>9637</v>
      </c>
      <c r="U151" s="17" t="s">
        <v>9638</v>
      </c>
      <c r="V151" s="17" t="s">
        <v>9639</v>
      </c>
      <c r="W151" s="17" t="s">
        <v>9640</v>
      </c>
      <c r="Z151" s="17" t="s">
        <v>13479</v>
      </c>
      <c r="AA151" s="17" t="s">
        <v>13480</v>
      </c>
      <c r="AB151" s="17" t="s">
        <v>13481</v>
      </c>
      <c r="AC151" s="17" t="s">
        <v>13482</v>
      </c>
      <c r="AF151" s="17" t="s">
        <v>16739</v>
      </c>
      <c r="AG151" s="17" t="s">
        <v>16740</v>
      </c>
      <c r="AH151" s="17" t="s">
        <v>16741</v>
      </c>
      <c r="AI151" s="17" t="s">
        <v>16742</v>
      </c>
      <c r="AL151" s="17" t="s">
        <v>19557</v>
      </c>
      <c r="AM151" s="17" t="s">
        <v>19558</v>
      </c>
      <c r="AN151" s="17" t="s">
        <v>19559</v>
      </c>
      <c r="AO151" s="17" t="s">
        <v>19560</v>
      </c>
    </row>
    <row r="152" spans="1:41" ht="16.5" thickBot="1">
      <c r="A152" s="3"/>
      <c r="B152" s="6" t="s">
        <v>1818</v>
      </c>
      <c r="C152" s="6" t="s">
        <v>1819</v>
      </c>
      <c r="D152" s="6" t="s">
        <v>1820</v>
      </c>
      <c r="E152" s="6" t="s">
        <v>1821</v>
      </c>
      <c r="F152" s="3"/>
      <c r="G152" s="3"/>
      <c r="H152" s="6" t="s">
        <v>1822</v>
      </c>
      <c r="I152" s="6" t="s">
        <v>1823</v>
      </c>
      <c r="J152" s="6" t="s">
        <v>1824</v>
      </c>
      <c r="K152" s="6" t="s">
        <v>1825</v>
      </c>
      <c r="L152" s="3"/>
      <c r="M152" s="3"/>
      <c r="N152" s="6" t="s">
        <v>1826</v>
      </c>
      <c r="O152" s="6" t="s">
        <v>1827</v>
      </c>
      <c r="P152" s="6" t="s">
        <v>1828</v>
      </c>
      <c r="Q152" s="6" t="s">
        <v>1829</v>
      </c>
      <c r="T152" s="17" t="s">
        <v>9641</v>
      </c>
      <c r="U152" s="17" t="s">
        <v>9642</v>
      </c>
      <c r="V152" s="17" t="s">
        <v>9643</v>
      </c>
      <c r="W152" s="17" t="s">
        <v>9644</v>
      </c>
      <c r="Z152" s="17" t="s">
        <v>13483</v>
      </c>
      <c r="AA152" s="17" t="s">
        <v>13484</v>
      </c>
      <c r="AB152" s="17" t="s">
        <v>13485</v>
      </c>
      <c r="AC152" s="17" t="s">
        <v>13486</v>
      </c>
      <c r="AF152" s="17" t="s">
        <v>16743</v>
      </c>
      <c r="AG152" s="17" t="s">
        <v>16744</v>
      </c>
      <c r="AH152" s="17" t="s">
        <v>16745</v>
      </c>
      <c r="AI152" s="17" t="s">
        <v>16746</v>
      </c>
      <c r="AL152" s="17" t="s">
        <v>19561</v>
      </c>
      <c r="AM152" s="17" t="s">
        <v>19562</v>
      </c>
      <c r="AN152" s="17" t="s">
        <v>19563</v>
      </c>
      <c r="AO152" s="17" t="s">
        <v>19564</v>
      </c>
    </row>
    <row r="153" spans="1:41" ht="16.5" thickBot="1">
      <c r="A153" s="3"/>
      <c r="B153" s="6" t="s">
        <v>1830</v>
      </c>
      <c r="C153" s="6" t="s">
        <v>1831</v>
      </c>
      <c r="D153" s="6" t="s">
        <v>1832</v>
      </c>
      <c r="E153" s="6" t="s">
        <v>1833</v>
      </c>
      <c r="F153" s="3"/>
      <c r="G153" s="3"/>
      <c r="H153" s="6" t="s">
        <v>1834</v>
      </c>
      <c r="I153" s="6" t="s">
        <v>1835</v>
      </c>
      <c r="J153" s="6" t="s">
        <v>1836</v>
      </c>
      <c r="K153" s="6" t="s">
        <v>1837</v>
      </c>
      <c r="L153" s="3"/>
      <c r="M153" s="3"/>
      <c r="N153" s="6" t="s">
        <v>1838</v>
      </c>
      <c r="O153" s="6" t="s">
        <v>1839</v>
      </c>
      <c r="P153" s="6" t="s">
        <v>1840</v>
      </c>
      <c r="Q153" s="6" t="s">
        <v>1841</v>
      </c>
      <c r="T153" s="17" t="s">
        <v>9645</v>
      </c>
      <c r="U153" s="17" t="s">
        <v>9646</v>
      </c>
      <c r="V153" s="17" t="s">
        <v>9647</v>
      </c>
      <c r="W153" s="17" t="s">
        <v>9648</v>
      </c>
      <c r="Z153" s="17" t="s">
        <v>13487</v>
      </c>
      <c r="AA153" s="17" t="s">
        <v>13488</v>
      </c>
      <c r="AB153" s="17" t="s">
        <v>13489</v>
      </c>
      <c r="AC153" s="17" t="s">
        <v>13490</v>
      </c>
      <c r="AF153" s="17" t="s">
        <v>16747</v>
      </c>
      <c r="AG153" s="17" t="s">
        <v>16748</v>
      </c>
      <c r="AH153" s="17" t="s">
        <v>16749</v>
      </c>
      <c r="AI153" s="17" t="s">
        <v>16750</v>
      </c>
      <c r="AL153" s="17" t="s">
        <v>19565</v>
      </c>
      <c r="AM153" s="17" t="s">
        <v>19566</v>
      </c>
      <c r="AN153" s="17" t="s">
        <v>19567</v>
      </c>
      <c r="AO153" s="17" t="s">
        <v>19568</v>
      </c>
    </row>
    <row r="154" spans="1:41" ht="16.5" thickBot="1">
      <c r="A154" s="3"/>
      <c r="B154" s="6" t="s">
        <v>1842</v>
      </c>
      <c r="C154" s="6" t="s">
        <v>1843</v>
      </c>
      <c r="D154" s="6" t="s">
        <v>1844</v>
      </c>
      <c r="E154" s="6" t="s">
        <v>1845</v>
      </c>
      <c r="F154" s="3"/>
      <c r="G154" s="3"/>
      <c r="H154" s="6" t="s">
        <v>1846</v>
      </c>
      <c r="I154" s="6" t="s">
        <v>1847</v>
      </c>
      <c r="J154" s="6" t="s">
        <v>1848</v>
      </c>
      <c r="K154" s="6" t="s">
        <v>1849</v>
      </c>
      <c r="L154" s="3"/>
      <c r="M154" s="3"/>
      <c r="N154" s="6" t="s">
        <v>1850</v>
      </c>
      <c r="O154" s="6" t="s">
        <v>1851</v>
      </c>
      <c r="P154" s="6" t="s">
        <v>1852</v>
      </c>
      <c r="Q154" s="6" t="s">
        <v>1853</v>
      </c>
      <c r="T154" s="17" t="s">
        <v>9649</v>
      </c>
      <c r="U154" s="17" t="s">
        <v>9650</v>
      </c>
      <c r="V154" s="17" t="s">
        <v>9651</v>
      </c>
      <c r="W154" s="17" t="s">
        <v>9652</v>
      </c>
      <c r="Z154" s="17" t="s">
        <v>13491</v>
      </c>
      <c r="AA154" s="17" t="s">
        <v>13492</v>
      </c>
      <c r="AB154" s="17" t="s">
        <v>13493</v>
      </c>
      <c r="AC154" s="17" t="s">
        <v>13494</v>
      </c>
      <c r="AF154" s="17" t="s">
        <v>16751</v>
      </c>
      <c r="AG154" s="17" t="s">
        <v>16752</v>
      </c>
      <c r="AH154" s="17" t="s">
        <v>16753</v>
      </c>
      <c r="AI154" s="17" t="s">
        <v>16754</v>
      </c>
      <c r="AL154" s="17" t="s">
        <v>19569</v>
      </c>
      <c r="AM154" s="17" t="s">
        <v>19570</v>
      </c>
      <c r="AN154" s="17" t="s">
        <v>19571</v>
      </c>
      <c r="AO154" s="17" t="s">
        <v>19572</v>
      </c>
    </row>
    <row r="155" spans="1:41" ht="16.5" thickBot="1">
      <c r="A155" s="3"/>
      <c r="B155" s="6" t="s">
        <v>1854</v>
      </c>
      <c r="C155" s="6" t="s">
        <v>1855</v>
      </c>
      <c r="D155" s="6" t="s">
        <v>1856</v>
      </c>
      <c r="E155" s="6" t="s">
        <v>1857</v>
      </c>
      <c r="F155" s="3"/>
      <c r="G155" s="3"/>
      <c r="H155" s="6" t="s">
        <v>1858</v>
      </c>
      <c r="I155" s="6" t="s">
        <v>1859</v>
      </c>
      <c r="J155" s="6" t="s">
        <v>1860</v>
      </c>
      <c r="K155" s="6" t="s">
        <v>1861</v>
      </c>
      <c r="L155" s="3"/>
      <c r="M155" s="3"/>
      <c r="N155" s="6" t="s">
        <v>1862</v>
      </c>
      <c r="O155" s="6" t="s">
        <v>1863</v>
      </c>
      <c r="P155" s="6" t="s">
        <v>1864</v>
      </c>
      <c r="Q155" s="6" t="s">
        <v>1865</v>
      </c>
      <c r="T155" s="17" t="s">
        <v>9653</v>
      </c>
      <c r="U155" s="17" t="s">
        <v>9654</v>
      </c>
      <c r="V155" s="17" t="s">
        <v>9655</v>
      </c>
      <c r="W155" s="17" t="s">
        <v>9656</v>
      </c>
      <c r="Z155" s="17" t="s">
        <v>13495</v>
      </c>
      <c r="AA155" s="17" t="s">
        <v>13496</v>
      </c>
      <c r="AB155" s="17" t="s">
        <v>13497</v>
      </c>
      <c r="AC155" s="17" t="s">
        <v>13498</v>
      </c>
      <c r="AF155" s="17" t="s">
        <v>16755</v>
      </c>
      <c r="AG155" s="17" t="s">
        <v>16756</v>
      </c>
      <c r="AH155" s="17" t="s">
        <v>16757</v>
      </c>
      <c r="AI155" s="17" t="s">
        <v>16758</v>
      </c>
      <c r="AL155" s="17" t="s">
        <v>19573</v>
      </c>
      <c r="AM155" s="17" t="s">
        <v>19574</v>
      </c>
      <c r="AN155" s="17" t="s">
        <v>19575</v>
      </c>
      <c r="AO155" s="17" t="s">
        <v>19576</v>
      </c>
    </row>
    <row r="156" spans="1:41" ht="16.5" thickBot="1">
      <c r="A156" s="3"/>
      <c r="B156" s="6" t="s">
        <v>1866</v>
      </c>
      <c r="C156" s="6" t="s">
        <v>1867</v>
      </c>
      <c r="D156" s="6" t="s">
        <v>1868</v>
      </c>
      <c r="E156" s="6" t="s">
        <v>1869</v>
      </c>
      <c r="F156" s="3"/>
      <c r="G156" s="3"/>
      <c r="H156" s="6" t="s">
        <v>1870</v>
      </c>
      <c r="I156" s="6" t="s">
        <v>1871</v>
      </c>
      <c r="J156" s="6" t="s">
        <v>1872</v>
      </c>
      <c r="K156" s="6" t="s">
        <v>1873</v>
      </c>
      <c r="L156" s="3"/>
      <c r="M156" s="3"/>
      <c r="N156" s="6" t="s">
        <v>1874</v>
      </c>
      <c r="O156" s="6" t="s">
        <v>1875</v>
      </c>
      <c r="P156" s="6" t="s">
        <v>1876</v>
      </c>
      <c r="Q156" s="6" t="s">
        <v>1877</v>
      </c>
      <c r="T156" s="17" t="s">
        <v>9657</v>
      </c>
      <c r="U156" s="17" t="s">
        <v>9658</v>
      </c>
      <c r="V156" s="17" t="s">
        <v>9659</v>
      </c>
      <c r="W156" s="17" t="s">
        <v>9660</v>
      </c>
      <c r="Z156" s="17" t="s">
        <v>13499</v>
      </c>
      <c r="AA156" s="17" t="s">
        <v>13500</v>
      </c>
      <c r="AB156" s="17" t="s">
        <v>13501</v>
      </c>
      <c r="AC156" s="17" t="s">
        <v>13502</v>
      </c>
      <c r="AF156" s="17" t="s">
        <v>16759</v>
      </c>
      <c r="AG156" s="17" t="s">
        <v>16760</v>
      </c>
      <c r="AH156" s="17" t="s">
        <v>16761</v>
      </c>
      <c r="AI156" s="17" t="s">
        <v>16762</v>
      </c>
      <c r="AL156" s="17" t="s">
        <v>19577</v>
      </c>
      <c r="AM156" s="17" t="s">
        <v>19578</v>
      </c>
      <c r="AN156" s="17" t="s">
        <v>19579</v>
      </c>
      <c r="AO156" s="17" t="s">
        <v>19580</v>
      </c>
    </row>
    <row r="157" spans="1:41" ht="16.5" thickBot="1">
      <c r="A157" s="3"/>
      <c r="B157" s="6" t="s">
        <v>1878</v>
      </c>
      <c r="C157" s="6" t="s">
        <v>1879</v>
      </c>
      <c r="D157" s="6" t="s">
        <v>1880</v>
      </c>
      <c r="E157" s="6" t="s">
        <v>1881</v>
      </c>
      <c r="F157" s="3"/>
      <c r="G157" s="3"/>
      <c r="H157" s="6" t="s">
        <v>1882</v>
      </c>
      <c r="I157" s="6" t="s">
        <v>1883</v>
      </c>
      <c r="J157" s="6" t="s">
        <v>1884</v>
      </c>
      <c r="K157" s="6" t="s">
        <v>1885</v>
      </c>
      <c r="L157" s="3"/>
      <c r="M157" s="3"/>
      <c r="N157" s="6" t="s">
        <v>1886</v>
      </c>
      <c r="O157" s="6" t="s">
        <v>1887</v>
      </c>
      <c r="P157" s="6" t="s">
        <v>1888</v>
      </c>
      <c r="Q157" s="6" t="s">
        <v>1889</v>
      </c>
      <c r="T157" s="17" t="s">
        <v>9661</v>
      </c>
      <c r="U157" s="17" t="s">
        <v>9662</v>
      </c>
      <c r="V157" s="17" t="s">
        <v>9663</v>
      </c>
      <c r="W157" s="17" t="s">
        <v>9664</v>
      </c>
      <c r="Z157" s="17" t="s">
        <v>13503</v>
      </c>
      <c r="AA157" s="17" t="s">
        <v>13504</v>
      </c>
      <c r="AB157" s="17" t="s">
        <v>13505</v>
      </c>
      <c r="AC157" s="17" t="s">
        <v>13506</v>
      </c>
      <c r="AF157" s="17" t="s">
        <v>16763</v>
      </c>
      <c r="AG157" s="17" t="s">
        <v>16764</v>
      </c>
      <c r="AH157" s="17" t="s">
        <v>16765</v>
      </c>
      <c r="AI157" s="17" t="s">
        <v>16766</v>
      </c>
      <c r="AL157" s="17" t="s">
        <v>19581</v>
      </c>
      <c r="AM157" s="17" t="s">
        <v>19582</v>
      </c>
      <c r="AN157" s="17" t="s">
        <v>19583</v>
      </c>
      <c r="AO157" s="17" t="s">
        <v>19584</v>
      </c>
    </row>
    <row r="158" spans="1:41" ht="16.5" thickBot="1">
      <c r="A158" s="3"/>
      <c r="B158" s="6" t="s">
        <v>1890</v>
      </c>
      <c r="C158" s="6" t="s">
        <v>1891</v>
      </c>
      <c r="D158" s="6" t="s">
        <v>1892</v>
      </c>
      <c r="E158" s="6" t="s">
        <v>1893</v>
      </c>
      <c r="F158" s="3"/>
      <c r="G158" s="3"/>
      <c r="H158" s="6" t="s">
        <v>1894</v>
      </c>
      <c r="I158" s="6" t="s">
        <v>1895</v>
      </c>
      <c r="J158" s="6" t="s">
        <v>1896</v>
      </c>
      <c r="K158" s="6" t="s">
        <v>1897</v>
      </c>
      <c r="L158" s="3"/>
      <c r="M158" s="3"/>
      <c r="N158" s="6" t="s">
        <v>1898</v>
      </c>
      <c r="O158" s="6" t="s">
        <v>1899</v>
      </c>
      <c r="P158" s="6" t="s">
        <v>1900</v>
      </c>
      <c r="Q158" s="6" t="s">
        <v>1901</v>
      </c>
      <c r="T158" s="17" t="s">
        <v>9665</v>
      </c>
      <c r="U158" s="17" t="s">
        <v>9666</v>
      </c>
      <c r="V158" s="17" t="s">
        <v>9667</v>
      </c>
      <c r="W158" s="17" t="s">
        <v>9668</v>
      </c>
      <c r="Z158" s="17" t="s">
        <v>13507</v>
      </c>
      <c r="AA158" s="17" t="s">
        <v>13508</v>
      </c>
      <c r="AB158" s="17" t="s">
        <v>13509</v>
      </c>
      <c r="AC158" s="17" t="s">
        <v>13510</v>
      </c>
      <c r="AF158" s="17" t="s">
        <v>16767</v>
      </c>
      <c r="AG158" s="17" t="s">
        <v>16768</v>
      </c>
      <c r="AH158" s="17" t="s">
        <v>16769</v>
      </c>
      <c r="AI158" s="17" t="s">
        <v>16770</v>
      </c>
      <c r="AL158" s="17" t="s">
        <v>19585</v>
      </c>
      <c r="AM158" s="17" t="s">
        <v>19586</v>
      </c>
      <c r="AN158" s="17" t="s">
        <v>19587</v>
      </c>
      <c r="AO158" s="17" t="s">
        <v>19588</v>
      </c>
    </row>
    <row r="159" spans="1:41" ht="16.5" thickBot="1">
      <c r="A159" s="3"/>
      <c r="B159" s="6" t="s">
        <v>1902</v>
      </c>
      <c r="C159" s="6" t="s">
        <v>1903</v>
      </c>
      <c r="D159" s="6" t="s">
        <v>1904</v>
      </c>
      <c r="E159" s="6" t="s">
        <v>1905</v>
      </c>
      <c r="F159" s="3"/>
      <c r="G159" s="3"/>
      <c r="H159" s="6" t="s">
        <v>1906</v>
      </c>
      <c r="I159" s="6" t="s">
        <v>1907</v>
      </c>
      <c r="J159" s="6" t="s">
        <v>1908</v>
      </c>
      <c r="K159" s="6" t="s">
        <v>1909</v>
      </c>
      <c r="L159" s="3"/>
      <c r="M159" s="3"/>
      <c r="N159" s="6" t="s">
        <v>1910</v>
      </c>
      <c r="O159" s="6" t="s">
        <v>1911</v>
      </c>
      <c r="P159" s="6" t="s">
        <v>1912</v>
      </c>
      <c r="Q159" s="6" t="s">
        <v>1913</v>
      </c>
      <c r="T159" s="17" t="s">
        <v>9669</v>
      </c>
      <c r="U159" s="17" t="s">
        <v>9670</v>
      </c>
      <c r="V159" s="17" t="s">
        <v>9671</v>
      </c>
      <c r="W159" s="17" t="s">
        <v>9672</v>
      </c>
      <c r="Z159" s="17" t="s">
        <v>13511</v>
      </c>
      <c r="AA159" s="17" t="s">
        <v>13512</v>
      </c>
      <c r="AB159" s="17" t="s">
        <v>13513</v>
      </c>
      <c r="AC159" s="17" t="s">
        <v>13514</v>
      </c>
      <c r="AF159" s="17" t="s">
        <v>16771</v>
      </c>
      <c r="AG159" s="17" t="s">
        <v>16772</v>
      </c>
      <c r="AH159" s="17" t="s">
        <v>16773</v>
      </c>
      <c r="AI159" s="17" t="s">
        <v>16774</v>
      </c>
      <c r="AL159" s="17" t="s">
        <v>19589</v>
      </c>
      <c r="AM159" s="17" t="s">
        <v>19590</v>
      </c>
      <c r="AN159" s="17" t="s">
        <v>19591</v>
      </c>
      <c r="AO159" s="17" t="s">
        <v>19592</v>
      </c>
    </row>
    <row r="160" spans="1:41" ht="16.5" thickBot="1">
      <c r="A160" s="3"/>
      <c r="B160" s="6" t="s">
        <v>1914</v>
      </c>
      <c r="C160" s="6" t="s">
        <v>1915</v>
      </c>
      <c r="D160" s="6" t="s">
        <v>1916</v>
      </c>
      <c r="E160" s="6" t="s">
        <v>1917</v>
      </c>
      <c r="F160" s="3"/>
      <c r="G160" s="3"/>
      <c r="H160" s="6" t="s">
        <v>1918</v>
      </c>
      <c r="I160" s="6" t="s">
        <v>1919</v>
      </c>
      <c r="J160" s="6" t="s">
        <v>1920</v>
      </c>
      <c r="K160" s="6" t="s">
        <v>1921</v>
      </c>
      <c r="L160" s="3"/>
      <c r="M160" s="3"/>
      <c r="N160" s="6" t="s">
        <v>1922</v>
      </c>
      <c r="O160" s="6" t="s">
        <v>1923</v>
      </c>
      <c r="P160" s="6" t="s">
        <v>1924</v>
      </c>
      <c r="Q160" s="6" t="s">
        <v>1925</v>
      </c>
      <c r="T160" s="17" t="s">
        <v>9673</v>
      </c>
      <c r="U160" s="17" t="s">
        <v>9674</v>
      </c>
      <c r="V160" s="17" t="s">
        <v>9675</v>
      </c>
      <c r="W160" s="17" t="s">
        <v>9676</v>
      </c>
      <c r="Z160" s="17" t="s">
        <v>13515</v>
      </c>
      <c r="AA160" s="17" t="s">
        <v>13516</v>
      </c>
      <c r="AB160" s="17" t="s">
        <v>13517</v>
      </c>
      <c r="AC160" s="17" t="s">
        <v>13518</v>
      </c>
      <c r="AF160" s="17" t="s">
        <v>16775</v>
      </c>
      <c r="AG160" s="17" t="s">
        <v>16776</v>
      </c>
      <c r="AH160" s="17" t="s">
        <v>16777</v>
      </c>
      <c r="AI160" s="17" t="s">
        <v>16778</v>
      </c>
      <c r="AL160" s="17" t="s">
        <v>19593</v>
      </c>
      <c r="AM160" s="17" t="s">
        <v>19594</v>
      </c>
      <c r="AN160" s="17" t="s">
        <v>19595</v>
      </c>
      <c r="AO160" s="17" t="s">
        <v>19596</v>
      </c>
    </row>
    <row r="161" spans="1:41" ht="16.5" thickBot="1">
      <c r="A161" s="3"/>
      <c r="B161" s="6" t="s">
        <v>1926</v>
      </c>
      <c r="C161" s="6" t="s">
        <v>1927</v>
      </c>
      <c r="D161" s="6" t="s">
        <v>1928</v>
      </c>
      <c r="E161" s="6" t="s">
        <v>1929</v>
      </c>
      <c r="F161" s="3"/>
      <c r="G161" s="3"/>
      <c r="H161" s="6" t="s">
        <v>1930</v>
      </c>
      <c r="I161" s="6" t="s">
        <v>1931</v>
      </c>
      <c r="J161" s="6" t="s">
        <v>1932</v>
      </c>
      <c r="K161" s="6" t="s">
        <v>1933</v>
      </c>
      <c r="L161" s="3"/>
      <c r="M161" s="3"/>
      <c r="N161" s="6" t="s">
        <v>1934</v>
      </c>
      <c r="O161" s="6" t="s">
        <v>1935</v>
      </c>
      <c r="P161" s="6" t="s">
        <v>1936</v>
      </c>
      <c r="Q161" s="6" t="s">
        <v>1937</v>
      </c>
      <c r="T161" s="17" t="s">
        <v>9677</v>
      </c>
      <c r="U161" s="17" t="s">
        <v>9678</v>
      </c>
      <c r="V161" s="17" t="s">
        <v>9679</v>
      </c>
      <c r="W161" s="17" t="s">
        <v>9680</v>
      </c>
      <c r="Z161" s="17" t="s">
        <v>13519</v>
      </c>
      <c r="AA161" s="17" t="s">
        <v>13520</v>
      </c>
      <c r="AB161" s="17" t="s">
        <v>13521</v>
      </c>
      <c r="AC161" s="17" t="s">
        <v>13522</v>
      </c>
      <c r="AF161" s="17" t="s">
        <v>2018</v>
      </c>
      <c r="AG161" s="17" t="s">
        <v>16779</v>
      </c>
      <c r="AH161" s="17" t="s">
        <v>16780</v>
      </c>
      <c r="AI161" s="17" t="s">
        <v>16781</v>
      </c>
      <c r="AL161" s="17" t="s">
        <v>19597</v>
      </c>
      <c r="AM161" s="17" t="s">
        <v>19598</v>
      </c>
      <c r="AN161" s="17" t="s">
        <v>19599</v>
      </c>
      <c r="AO161" s="17" t="s">
        <v>19600</v>
      </c>
    </row>
    <row r="162" spans="1:41" ht="16.5" thickBot="1">
      <c r="A162" s="3"/>
      <c r="B162" s="6" t="s">
        <v>1938</v>
      </c>
      <c r="C162" s="6" t="s">
        <v>1939</v>
      </c>
      <c r="D162" s="6" t="s">
        <v>1940</v>
      </c>
      <c r="E162" s="6" t="s">
        <v>1941</v>
      </c>
      <c r="F162" s="3"/>
      <c r="G162" s="3"/>
      <c r="H162" s="6" t="s">
        <v>1942</v>
      </c>
      <c r="I162" s="6" t="s">
        <v>1943</v>
      </c>
      <c r="J162" s="6" t="s">
        <v>1944</v>
      </c>
      <c r="K162" s="6" t="s">
        <v>1945</v>
      </c>
      <c r="L162" s="3"/>
      <c r="M162" s="3"/>
      <c r="N162" s="6" t="s">
        <v>1946</v>
      </c>
      <c r="O162" s="6" t="s">
        <v>1947</v>
      </c>
      <c r="P162" s="6" t="s">
        <v>1948</v>
      </c>
      <c r="Q162" s="6" t="s">
        <v>1949</v>
      </c>
      <c r="T162" s="17" t="s">
        <v>9681</v>
      </c>
      <c r="U162" s="17" t="s">
        <v>9682</v>
      </c>
      <c r="V162" s="17" t="s">
        <v>9683</v>
      </c>
      <c r="W162" s="17" t="s">
        <v>9684</v>
      </c>
      <c r="Z162" s="17" t="s">
        <v>13523</v>
      </c>
      <c r="AA162" s="17" t="s">
        <v>13524</v>
      </c>
      <c r="AB162" s="17" t="s">
        <v>13525</v>
      </c>
      <c r="AC162" s="17" t="s">
        <v>13526</v>
      </c>
      <c r="AF162" s="17" t="s">
        <v>16782</v>
      </c>
      <c r="AG162" s="17" t="s">
        <v>16783</v>
      </c>
      <c r="AH162" s="17" t="s">
        <v>16784</v>
      </c>
      <c r="AI162" s="17" t="s">
        <v>16785</v>
      </c>
      <c r="AL162" s="17" t="s">
        <v>19601</v>
      </c>
      <c r="AM162" s="17" t="s">
        <v>19602</v>
      </c>
      <c r="AN162" s="17" t="s">
        <v>19603</v>
      </c>
      <c r="AO162" s="17" t="s">
        <v>19604</v>
      </c>
    </row>
    <row r="163" spans="1:41" ht="16.5" thickBot="1">
      <c r="A163" s="3"/>
      <c r="B163" s="6" t="s">
        <v>1950</v>
      </c>
      <c r="C163" s="6" t="s">
        <v>1951</v>
      </c>
      <c r="D163" s="6" t="s">
        <v>1952</v>
      </c>
      <c r="E163" s="6" t="s">
        <v>1953</v>
      </c>
      <c r="F163" s="3"/>
      <c r="G163" s="3"/>
      <c r="H163" s="6" t="s">
        <v>1954</v>
      </c>
      <c r="I163" s="6" t="s">
        <v>1955</v>
      </c>
      <c r="J163" s="6" t="s">
        <v>1956</v>
      </c>
      <c r="K163" s="6" t="s">
        <v>1957</v>
      </c>
      <c r="L163" s="3"/>
      <c r="M163" s="3"/>
      <c r="N163" s="6" t="s">
        <v>1958</v>
      </c>
      <c r="O163" s="6" t="s">
        <v>1959</v>
      </c>
      <c r="P163" s="6" t="s">
        <v>1960</v>
      </c>
      <c r="Q163" s="6" t="s">
        <v>1961</v>
      </c>
      <c r="T163" s="17" t="s">
        <v>9685</v>
      </c>
      <c r="U163" s="17" t="s">
        <v>9686</v>
      </c>
      <c r="V163" s="17" t="s">
        <v>9687</v>
      </c>
      <c r="W163" s="17" t="s">
        <v>9688</v>
      </c>
      <c r="Z163" s="17" t="s">
        <v>13527</v>
      </c>
      <c r="AA163" s="17" t="s">
        <v>13528</v>
      </c>
      <c r="AB163" s="17" t="s">
        <v>13529</v>
      </c>
      <c r="AC163" s="17" t="s">
        <v>13530</v>
      </c>
      <c r="AF163" s="17" t="s">
        <v>16786</v>
      </c>
      <c r="AG163" s="17" t="s">
        <v>16787</v>
      </c>
      <c r="AH163" s="17" t="s">
        <v>16788</v>
      </c>
      <c r="AI163" s="17" t="s">
        <v>16789</v>
      </c>
      <c r="AL163" s="17" t="s">
        <v>19605</v>
      </c>
      <c r="AM163" s="17" t="s">
        <v>19606</v>
      </c>
      <c r="AN163" s="17" t="s">
        <v>19607</v>
      </c>
      <c r="AO163" s="17" t="s">
        <v>19608</v>
      </c>
    </row>
    <row r="164" spans="1:41" ht="16.5" thickBot="1">
      <c r="A164" s="3"/>
      <c r="B164" s="6" t="s">
        <v>1962</v>
      </c>
      <c r="C164" s="6" t="s">
        <v>1963</v>
      </c>
      <c r="D164" s="6" t="s">
        <v>1964</v>
      </c>
      <c r="E164" s="6" t="s">
        <v>1965</v>
      </c>
      <c r="F164" s="3"/>
      <c r="G164" s="3"/>
      <c r="H164" s="6" t="s">
        <v>1966</v>
      </c>
      <c r="I164" s="6" t="s">
        <v>1967</v>
      </c>
      <c r="J164" s="6" t="s">
        <v>1968</v>
      </c>
      <c r="K164" s="6" t="s">
        <v>1969</v>
      </c>
      <c r="L164" s="3"/>
      <c r="M164" s="3"/>
      <c r="N164" s="6" t="s">
        <v>1970</v>
      </c>
      <c r="O164" s="6" t="s">
        <v>1971</v>
      </c>
      <c r="P164" s="6" t="s">
        <v>1972</v>
      </c>
      <c r="Q164" s="6" t="s">
        <v>1973</v>
      </c>
      <c r="T164" s="17" t="s">
        <v>9689</v>
      </c>
      <c r="U164" s="17" t="s">
        <v>9690</v>
      </c>
      <c r="V164" s="17" t="s">
        <v>9691</v>
      </c>
      <c r="W164" s="17" t="s">
        <v>9692</v>
      </c>
      <c r="Z164" s="17" t="s">
        <v>13531</v>
      </c>
      <c r="AA164" s="17" t="s">
        <v>13532</v>
      </c>
      <c r="AB164" s="17" t="s">
        <v>13533</v>
      </c>
      <c r="AC164" s="17" t="s">
        <v>13534</v>
      </c>
      <c r="AF164" s="17" t="s">
        <v>16790</v>
      </c>
      <c r="AG164" s="17" t="s">
        <v>16791</v>
      </c>
      <c r="AH164" s="17" t="s">
        <v>16792</v>
      </c>
      <c r="AI164" s="17" t="s">
        <v>16793</v>
      </c>
      <c r="AL164" s="17" t="s">
        <v>19609</v>
      </c>
      <c r="AM164" s="17" t="s">
        <v>19610</v>
      </c>
      <c r="AN164" s="17" t="s">
        <v>19611</v>
      </c>
      <c r="AO164" s="17" t="s">
        <v>19612</v>
      </c>
    </row>
    <row r="165" spans="1:41" ht="16.5" thickBot="1">
      <c r="A165" s="3"/>
      <c r="B165" s="6" t="s">
        <v>1974</v>
      </c>
      <c r="C165" s="6" t="s">
        <v>1975</v>
      </c>
      <c r="D165" s="6" t="s">
        <v>1976</v>
      </c>
      <c r="E165" s="6" t="s">
        <v>1977</v>
      </c>
      <c r="F165" s="3"/>
      <c r="G165" s="3"/>
      <c r="H165" s="6" t="s">
        <v>1978</v>
      </c>
      <c r="I165" s="6" t="s">
        <v>1979</v>
      </c>
      <c r="J165" s="6" t="s">
        <v>1980</v>
      </c>
      <c r="K165" s="6" t="s">
        <v>1981</v>
      </c>
      <c r="L165" s="3"/>
      <c r="M165" s="3"/>
      <c r="N165" s="6" t="s">
        <v>1982</v>
      </c>
      <c r="O165" s="6" t="s">
        <v>1983</v>
      </c>
      <c r="P165" s="6" t="s">
        <v>1984</v>
      </c>
      <c r="Q165" s="6" t="s">
        <v>1985</v>
      </c>
      <c r="T165" s="17" t="s">
        <v>9693</v>
      </c>
      <c r="U165" s="17" t="s">
        <v>9694</v>
      </c>
      <c r="V165" s="17" t="s">
        <v>9695</v>
      </c>
      <c r="W165" s="17" t="s">
        <v>9696</v>
      </c>
      <c r="Z165" s="17" t="s">
        <v>13535</v>
      </c>
      <c r="AA165" s="17" t="s">
        <v>13536</v>
      </c>
      <c r="AB165" s="17" t="s">
        <v>13537</v>
      </c>
      <c r="AC165" s="17" t="s">
        <v>13538</v>
      </c>
      <c r="AF165" s="17" t="s">
        <v>16794</v>
      </c>
      <c r="AG165" s="17" t="s">
        <v>16795</v>
      </c>
      <c r="AH165" s="17" t="s">
        <v>16796</v>
      </c>
      <c r="AI165" s="17" t="s">
        <v>16797</v>
      </c>
      <c r="AL165" s="17" t="s">
        <v>19613</v>
      </c>
      <c r="AM165" s="17" t="s">
        <v>19614</v>
      </c>
      <c r="AN165" s="17" t="s">
        <v>19615</v>
      </c>
      <c r="AO165" s="17" t="s">
        <v>19616</v>
      </c>
    </row>
    <row r="166" spans="1:41" ht="16.5" thickBot="1">
      <c r="A166" s="3"/>
      <c r="B166" s="6" t="s">
        <v>1986</v>
      </c>
      <c r="C166" s="6" t="s">
        <v>1987</v>
      </c>
      <c r="D166" s="6" t="s">
        <v>1988</v>
      </c>
      <c r="E166" s="6" t="s">
        <v>1989</v>
      </c>
      <c r="F166" s="3"/>
      <c r="G166" s="3"/>
      <c r="H166" s="6" t="s">
        <v>1990</v>
      </c>
      <c r="I166" s="6" t="s">
        <v>1991</v>
      </c>
      <c r="J166" s="6" t="s">
        <v>1992</v>
      </c>
      <c r="K166" s="6" t="s">
        <v>1993</v>
      </c>
      <c r="L166" s="3"/>
      <c r="M166" s="3"/>
      <c r="N166" s="6" t="s">
        <v>1994</v>
      </c>
      <c r="O166" s="6" t="s">
        <v>1995</v>
      </c>
      <c r="P166" s="6" t="s">
        <v>1996</v>
      </c>
      <c r="Q166" s="6" t="s">
        <v>1997</v>
      </c>
      <c r="T166" s="17" t="s">
        <v>9697</v>
      </c>
      <c r="U166" s="17" t="s">
        <v>9698</v>
      </c>
      <c r="V166" s="17" t="s">
        <v>9699</v>
      </c>
      <c r="W166" s="17" t="s">
        <v>9700</v>
      </c>
      <c r="Z166" s="17" t="s">
        <v>13539</v>
      </c>
      <c r="AA166" s="17" t="s">
        <v>13540</v>
      </c>
      <c r="AB166" s="17" t="s">
        <v>13541</v>
      </c>
      <c r="AC166" s="17" t="s">
        <v>13542</v>
      </c>
      <c r="AF166" s="17" t="s">
        <v>2078</v>
      </c>
      <c r="AG166" s="17" t="s">
        <v>16798</v>
      </c>
      <c r="AH166" s="17" t="s">
        <v>16799</v>
      </c>
      <c r="AI166" s="17" t="s">
        <v>16800</v>
      </c>
      <c r="AL166" s="17" t="s">
        <v>19617</v>
      </c>
      <c r="AM166" s="17" t="s">
        <v>19618</v>
      </c>
      <c r="AN166" s="17" t="s">
        <v>19619</v>
      </c>
      <c r="AO166" s="17" t="s">
        <v>19620</v>
      </c>
    </row>
    <row r="167" spans="1:41" ht="16.5" thickBot="1">
      <c r="A167" s="3"/>
      <c r="B167" s="6" t="s">
        <v>1998</v>
      </c>
      <c r="C167" s="6" t="s">
        <v>1999</v>
      </c>
      <c r="D167" s="6" t="s">
        <v>2000</v>
      </c>
      <c r="E167" s="6" t="s">
        <v>2001</v>
      </c>
      <c r="F167" s="3"/>
      <c r="G167" s="3"/>
      <c r="H167" s="6" t="s">
        <v>2002</v>
      </c>
      <c r="I167" s="6" t="s">
        <v>2003</v>
      </c>
      <c r="J167" s="6" t="s">
        <v>2004</v>
      </c>
      <c r="K167" s="6" t="s">
        <v>2005</v>
      </c>
      <c r="L167" s="3"/>
      <c r="M167" s="3"/>
      <c r="N167" s="6" t="s">
        <v>2006</v>
      </c>
      <c r="O167" s="6" t="s">
        <v>2007</v>
      </c>
      <c r="P167" s="6" t="s">
        <v>2008</v>
      </c>
      <c r="Q167" s="6" t="s">
        <v>2009</v>
      </c>
      <c r="T167" s="17" t="s">
        <v>9701</v>
      </c>
      <c r="U167" s="17" t="s">
        <v>9702</v>
      </c>
      <c r="V167" s="17" t="s">
        <v>9703</v>
      </c>
      <c r="W167" s="17" t="s">
        <v>9704</v>
      </c>
      <c r="Z167" s="17" t="s">
        <v>13543</v>
      </c>
      <c r="AA167" s="17" t="s">
        <v>13544</v>
      </c>
      <c r="AB167" s="17" t="s">
        <v>13545</v>
      </c>
      <c r="AC167" s="17" t="s">
        <v>13546</v>
      </c>
      <c r="AF167" s="17" t="s">
        <v>16801</v>
      </c>
      <c r="AG167" s="17" t="s">
        <v>16802</v>
      </c>
      <c r="AH167" s="17" t="s">
        <v>16803</v>
      </c>
      <c r="AI167" s="17" t="s">
        <v>16804</v>
      </c>
      <c r="AL167" s="17" t="s">
        <v>19621</v>
      </c>
      <c r="AM167" s="17" t="s">
        <v>19622</v>
      </c>
      <c r="AN167" s="17" t="s">
        <v>19623</v>
      </c>
      <c r="AO167" s="17" t="s">
        <v>19624</v>
      </c>
    </row>
    <row r="168" spans="1:41" ht="16.5" thickBot="1">
      <c r="A168" s="3"/>
      <c r="B168" s="6" t="s">
        <v>2010</v>
      </c>
      <c r="C168" s="6" t="s">
        <v>2011</v>
      </c>
      <c r="D168" s="6" t="s">
        <v>2012</v>
      </c>
      <c r="E168" s="6" t="s">
        <v>2013</v>
      </c>
      <c r="F168" s="3"/>
      <c r="G168" s="3"/>
      <c r="H168" s="6" t="s">
        <v>2014</v>
      </c>
      <c r="I168" s="6" t="s">
        <v>2015</v>
      </c>
      <c r="J168" s="6" t="s">
        <v>2016</v>
      </c>
      <c r="K168" s="6" t="s">
        <v>2017</v>
      </c>
      <c r="L168" s="3"/>
      <c r="M168" s="3"/>
      <c r="N168" s="6" t="s">
        <v>2018</v>
      </c>
      <c r="O168" s="6" t="s">
        <v>2019</v>
      </c>
      <c r="P168" s="6" t="s">
        <v>2020</v>
      </c>
      <c r="Q168" s="6" t="s">
        <v>2021</v>
      </c>
      <c r="T168" s="17" t="s">
        <v>9705</v>
      </c>
      <c r="U168" s="17" t="s">
        <v>9706</v>
      </c>
      <c r="V168" s="17" t="s">
        <v>9707</v>
      </c>
      <c r="W168" s="17" t="s">
        <v>9708</v>
      </c>
      <c r="Z168" s="17" t="s">
        <v>13547</v>
      </c>
      <c r="AA168" s="17" t="s">
        <v>13548</v>
      </c>
      <c r="AB168" s="17" t="s">
        <v>13549</v>
      </c>
      <c r="AC168" s="17" t="s">
        <v>13550</v>
      </c>
      <c r="AF168" s="17" t="s">
        <v>16805</v>
      </c>
      <c r="AG168" s="17" t="s">
        <v>16806</v>
      </c>
      <c r="AH168" s="17" t="s">
        <v>16807</v>
      </c>
      <c r="AI168" s="17" t="s">
        <v>16808</v>
      </c>
      <c r="AL168" s="17" t="s">
        <v>19625</v>
      </c>
      <c r="AM168" s="17" t="s">
        <v>19626</v>
      </c>
      <c r="AN168" s="17" t="s">
        <v>19627</v>
      </c>
      <c r="AO168" s="17" t="s">
        <v>19628</v>
      </c>
    </row>
    <row r="169" spans="1:41" ht="16.5" thickBot="1">
      <c r="A169" s="3"/>
      <c r="B169" s="6" t="s">
        <v>2022</v>
      </c>
      <c r="C169" s="6" t="s">
        <v>2023</v>
      </c>
      <c r="D169" s="6" t="s">
        <v>2024</v>
      </c>
      <c r="E169" s="6" t="s">
        <v>2025</v>
      </c>
      <c r="F169" s="3"/>
      <c r="G169" s="3"/>
      <c r="H169" s="6" t="s">
        <v>2026</v>
      </c>
      <c r="I169" s="6" t="s">
        <v>2027</v>
      </c>
      <c r="J169" s="6" t="s">
        <v>2028</v>
      </c>
      <c r="K169" s="6" t="s">
        <v>2029</v>
      </c>
      <c r="L169" s="3"/>
      <c r="M169" s="3"/>
      <c r="N169" s="6" t="s">
        <v>2030</v>
      </c>
      <c r="O169" s="6" t="s">
        <v>2031</v>
      </c>
      <c r="P169" s="6" t="s">
        <v>2032</v>
      </c>
      <c r="Q169" s="6" t="s">
        <v>2033</v>
      </c>
      <c r="T169" s="17" t="s">
        <v>9709</v>
      </c>
      <c r="U169" s="17" t="s">
        <v>9710</v>
      </c>
      <c r="V169" s="17" t="s">
        <v>9711</v>
      </c>
      <c r="W169" s="17" t="s">
        <v>9712</v>
      </c>
      <c r="Z169" s="17" t="s">
        <v>13551</v>
      </c>
      <c r="AA169" s="17" t="s">
        <v>13552</v>
      </c>
      <c r="AB169" s="17" t="s">
        <v>13553</v>
      </c>
      <c r="AC169" s="17" t="s">
        <v>13554</v>
      </c>
      <c r="AF169" s="17" t="s">
        <v>16809</v>
      </c>
      <c r="AG169" s="17" t="s">
        <v>16810</v>
      </c>
      <c r="AH169" s="17" t="s">
        <v>16811</v>
      </c>
      <c r="AI169" s="17" t="s">
        <v>16812</v>
      </c>
      <c r="AL169" s="17" t="s">
        <v>19629</v>
      </c>
      <c r="AM169" s="17" t="s">
        <v>19630</v>
      </c>
      <c r="AN169" s="17" t="s">
        <v>19631</v>
      </c>
      <c r="AO169" s="17" t="s">
        <v>19632</v>
      </c>
    </row>
    <row r="170" spans="1:41" ht="16.5" thickBot="1">
      <c r="A170" s="3"/>
      <c r="B170" s="6" t="s">
        <v>2034</v>
      </c>
      <c r="C170" s="6" t="s">
        <v>2035</v>
      </c>
      <c r="D170" s="6" t="s">
        <v>2036</v>
      </c>
      <c r="E170" s="6" t="s">
        <v>2037</v>
      </c>
      <c r="F170" s="3"/>
      <c r="G170" s="3"/>
      <c r="H170" s="6" t="s">
        <v>2038</v>
      </c>
      <c r="I170" s="6" t="s">
        <v>2039</v>
      </c>
      <c r="J170" s="6" t="s">
        <v>2040</v>
      </c>
      <c r="K170" s="6" t="s">
        <v>2041</v>
      </c>
      <c r="L170" s="3"/>
      <c r="M170" s="3"/>
      <c r="N170" s="6" t="s">
        <v>2042</v>
      </c>
      <c r="O170" s="6" t="s">
        <v>2043</v>
      </c>
      <c r="P170" s="6" t="s">
        <v>2044</v>
      </c>
      <c r="Q170" s="6" t="s">
        <v>2045</v>
      </c>
      <c r="T170" s="17" t="s">
        <v>9713</v>
      </c>
      <c r="U170" s="17" t="s">
        <v>9714</v>
      </c>
      <c r="V170" s="17" t="s">
        <v>9715</v>
      </c>
      <c r="W170" s="17" t="s">
        <v>9716</v>
      </c>
      <c r="Z170" s="17" t="s">
        <v>13555</v>
      </c>
      <c r="AA170" s="17" t="s">
        <v>13556</v>
      </c>
      <c r="AB170" s="17" t="s">
        <v>13557</v>
      </c>
      <c r="AC170" s="17" t="s">
        <v>13558</v>
      </c>
      <c r="AF170" s="17" t="s">
        <v>16813</v>
      </c>
      <c r="AG170" s="17" t="s">
        <v>16814</v>
      </c>
      <c r="AH170" s="17" t="s">
        <v>16815</v>
      </c>
      <c r="AI170" s="17" t="s">
        <v>16816</v>
      </c>
      <c r="AL170" s="17" t="s">
        <v>19633</v>
      </c>
      <c r="AM170" s="17" t="s">
        <v>19634</v>
      </c>
      <c r="AN170" s="17" t="s">
        <v>19635</v>
      </c>
      <c r="AO170" s="17" t="s">
        <v>19636</v>
      </c>
    </row>
    <row r="171" spans="1:41" ht="16.5" thickBot="1">
      <c r="A171" s="3"/>
      <c r="B171" s="6" t="s">
        <v>2046</v>
      </c>
      <c r="C171" s="6" t="s">
        <v>2047</v>
      </c>
      <c r="D171" s="6" t="s">
        <v>2048</v>
      </c>
      <c r="E171" s="6" t="s">
        <v>2049</v>
      </c>
      <c r="F171" s="3"/>
      <c r="G171" s="3"/>
      <c r="H171" s="6" t="s">
        <v>2050</v>
      </c>
      <c r="I171" s="6" t="s">
        <v>2051</v>
      </c>
      <c r="J171" s="6" t="s">
        <v>2052</v>
      </c>
      <c r="K171" s="6" t="s">
        <v>2053</v>
      </c>
      <c r="L171" s="3"/>
      <c r="M171" s="3"/>
      <c r="N171" s="6" t="s">
        <v>2054</v>
      </c>
      <c r="O171" s="6" t="s">
        <v>2055</v>
      </c>
      <c r="P171" s="6" t="s">
        <v>2056</v>
      </c>
      <c r="Q171" s="6" t="s">
        <v>2057</v>
      </c>
      <c r="T171" s="17" t="s">
        <v>9717</v>
      </c>
      <c r="U171" s="17" t="s">
        <v>9718</v>
      </c>
      <c r="V171" s="17" t="s">
        <v>9719</v>
      </c>
      <c r="W171" s="17" t="s">
        <v>9720</v>
      </c>
      <c r="Z171" s="17" t="s">
        <v>13559</v>
      </c>
      <c r="AA171" s="17" t="s">
        <v>13560</v>
      </c>
      <c r="AB171" s="17" t="s">
        <v>13561</v>
      </c>
      <c r="AC171" s="17" t="s">
        <v>13562</v>
      </c>
      <c r="AF171" s="17" t="s">
        <v>16817</v>
      </c>
      <c r="AG171" s="17" t="s">
        <v>16818</v>
      </c>
      <c r="AH171" s="17" t="s">
        <v>16819</v>
      </c>
      <c r="AI171" s="17" t="s">
        <v>16820</v>
      </c>
      <c r="AL171" s="17" t="s">
        <v>19637</v>
      </c>
      <c r="AM171" s="17" t="s">
        <v>19638</v>
      </c>
      <c r="AN171" s="17" t="s">
        <v>19639</v>
      </c>
      <c r="AO171" s="17" t="s">
        <v>19640</v>
      </c>
    </row>
    <row r="172" spans="1:41" ht="16.5" thickBot="1">
      <c r="A172" s="3"/>
      <c r="B172" s="6" t="s">
        <v>2058</v>
      </c>
      <c r="C172" s="6" t="s">
        <v>2059</v>
      </c>
      <c r="D172" s="6" t="s">
        <v>2060</v>
      </c>
      <c r="E172" s="6" t="s">
        <v>2061</v>
      </c>
      <c r="F172" s="3"/>
      <c r="G172" s="3"/>
      <c r="H172" s="6" t="s">
        <v>2062</v>
      </c>
      <c r="I172" s="6" t="s">
        <v>2063</v>
      </c>
      <c r="J172" s="6" t="s">
        <v>2064</v>
      </c>
      <c r="K172" s="6" t="s">
        <v>2065</v>
      </c>
      <c r="L172" s="3"/>
      <c r="M172" s="3"/>
      <c r="N172" s="6" t="s">
        <v>2066</v>
      </c>
      <c r="O172" s="6" t="s">
        <v>2067</v>
      </c>
      <c r="P172" s="6" t="s">
        <v>2068</v>
      </c>
      <c r="Q172" s="6" t="s">
        <v>2069</v>
      </c>
      <c r="T172" s="17" t="s">
        <v>9721</v>
      </c>
      <c r="U172" s="17" t="s">
        <v>9722</v>
      </c>
      <c r="V172" s="17" t="s">
        <v>9723</v>
      </c>
      <c r="W172" s="17" t="s">
        <v>9724</v>
      </c>
      <c r="Z172" s="17" t="s">
        <v>13563</v>
      </c>
      <c r="AA172" s="17" t="s">
        <v>13564</v>
      </c>
      <c r="AB172" s="17" t="s">
        <v>13565</v>
      </c>
      <c r="AC172" s="17" t="s">
        <v>13566</v>
      </c>
      <c r="AF172" s="17" t="s">
        <v>16821</v>
      </c>
      <c r="AG172" s="17" t="s">
        <v>16822</v>
      </c>
      <c r="AH172" s="17" t="s">
        <v>16823</v>
      </c>
      <c r="AI172" s="17" t="s">
        <v>16824</v>
      </c>
      <c r="AL172" s="17" t="s">
        <v>19641</v>
      </c>
      <c r="AM172" s="17" t="s">
        <v>19642</v>
      </c>
      <c r="AN172" s="17" t="s">
        <v>19643</v>
      </c>
      <c r="AO172" s="17" t="s">
        <v>19644</v>
      </c>
    </row>
    <row r="173" spans="1:41" ht="16.5" thickBot="1">
      <c r="A173" s="3"/>
      <c r="B173" s="6" t="s">
        <v>2070</v>
      </c>
      <c r="C173" s="6" t="s">
        <v>2071</v>
      </c>
      <c r="D173" s="6" t="s">
        <v>2072</v>
      </c>
      <c r="E173" s="6" t="s">
        <v>2073</v>
      </c>
      <c r="F173" s="3"/>
      <c r="G173" s="3"/>
      <c r="H173" s="6" t="s">
        <v>2074</v>
      </c>
      <c r="I173" s="6" t="s">
        <v>2075</v>
      </c>
      <c r="J173" s="6" t="s">
        <v>2076</v>
      </c>
      <c r="K173" s="6" t="s">
        <v>2077</v>
      </c>
      <c r="L173" s="3"/>
      <c r="M173" s="3"/>
      <c r="N173" s="6" t="s">
        <v>2078</v>
      </c>
      <c r="O173" s="6" t="s">
        <v>2079</v>
      </c>
      <c r="P173" s="6" t="s">
        <v>2080</v>
      </c>
      <c r="Q173" s="6" t="s">
        <v>2081</v>
      </c>
      <c r="T173" s="17" t="s">
        <v>9725</v>
      </c>
      <c r="U173" s="17" t="s">
        <v>9726</v>
      </c>
      <c r="V173" s="17" t="s">
        <v>9727</v>
      </c>
      <c r="W173" s="17" t="s">
        <v>9728</v>
      </c>
      <c r="Z173" s="17" t="s">
        <v>13567</v>
      </c>
      <c r="AA173" s="17" t="s">
        <v>13568</v>
      </c>
      <c r="AB173" s="17" t="s">
        <v>13569</v>
      </c>
      <c r="AC173" s="17" t="s">
        <v>13570</v>
      </c>
      <c r="AF173" s="17" t="s">
        <v>16825</v>
      </c>
      <c r="AG173" s="17" t="s">
        <v>16826</v>
      </c>
      <c r="AH173" s="17" t="s">
        <v>16827</v>
      </c>
      <c r="AI173" s="17" t="s">
        <v>16828</v>
      </c>
      <c r="AL173" s="17" t="s">
        <v>19645</v>
      </c>
      <c r="AM173" s="17" t="s">
        <v>19646</v>
      </c>
      <c r="AN173" s="17" t="s">
        <v>19647</v>
      </c>
      <c r="AO173" s="17" t="s">
        <v>19648</v>
      </c>
    </row>
    <row r="174" spans="1:41" ht="16.5" thickBot="1">
      <c r="A174" s="3"/>
      <c r="B174" s="6" t="s">
        <v>2082</v>
      </c>
      <c r="C174" s="6" t="s">
        <v>2083</v>
      </c>
      <c r="D174" s="6" t="s">
        <v>2084</v>
      </c>
      <c r="E174" s="6" t="s">
        <v>2085</v>
      </c>
      <c r="F174" s="3"/>
      <c r="G174" s="3"/>
      <c r="H174" s="6" t="s">
        <v>2086</v>
      </c>
      <c r="I174" s="6" t="s">
        <v>2087</v>
      </c>
      <c r="J174" s="6" t="s">
        <v>2088</v>
      </c>
      <c r="K174" s="6" t="s">
        <v>2089</v>
      </c>
      <c r="L174" s="3"/>
      <c r="M174" s="3"/>
      <c r="N174" s="6" t="s">
        <v>2090</v>
      </c>
      <c r="O174" s="6" t="s">
        <v>2091</v>
      </c>
      <c r="P174" s="6" t="s">
        <v>2092</v>
      </c>
      <c r="Q174" s="6" t="s">
        <v>2093</v>
      </c>
      <c r="T174" s="17" t="s">
        <v>9729</v>
      </c>
      <c r="U174" s="17" t="s">
        <v>9730</v>
      </c>
      <c r="V174" s="17" t="s">
        <v>9731</v>
      </c>
      <c r="W174" s="17" t="s">
        <v>9732</v>
      </c>
      <c r="Z174" s="17" t="s">
        <v>13571</v>
      </c>
      <c r="AA174" s="17" t="s">
        <v>13572</v>
      </c>
      <c r="AB174" s="17" t="s">
        <v>13573</v>
      </c>
      <c r="AC174" s="17" t="s">
        <v>13574</v>
      </c>
      <c r="AF174" s="17" t="s">
        <v>16829</v>
      </c>
      <c r="AG174" s="17" t="s">
        <v>16830</v>
      </c>
      <c r="AH174" s="17" t="s">
        <v>16831</v>
      </c>
      <c r="AI174" s="17" t="s">
        <v>16832</v>
      </c>
      <c r="AL174" s="17" t="s">
        <v>19649</v>
      </c>
      <c r="AM174" s="17" t="s">
        <v>19650</v>
      </c>
      <c r="AN174" s="17" t="s">
        <v>19651</v>
      </c>
      <c r="AO174" s="17" t="s">
        <v>19652</v>
      </c>
    </row>
    <row r="175" spans="1:41" ht="16.5" thickBot="1">
      <c r="A175" s="3"/>
      <c r="B175" s="6" t="s">
        <v>2094</v>
      </c>
      <c r="C175" s="6" t="s">
        <v>2095</v>
      </c>
      <c r="D175" s="6" t="s">
        <v>2096</v>
      </c>
      <c r="E175" s="6" t="s">
        <v>2097</v>
      </c>
      <c r="F175" s="3"/>
      <c r="G175" s="3"/>
      <c r="H175" s="6" t="s">
        <v>2098</v>
      </c>
      <c r="I175" s="6" t="s">
        <v>2099</v>
      </c>
      <c r="J175" s="6" t="s">
        <v>2100</v>
      </c>
      <c r="K175" s="6" t="s">
        <v>2101</v>
      </c>
      <c r="L175" s="3"/>
      <c r="M175" s="3"/>
      <c r="N175" s="6" t="s">
        <v>2102</v>
      </c>
      <c r="O175" s="6" t="s">
        <v>2103</v>
      </c>
      <c r="P175" s="6" t="s">
        <v>2104</v>
      </c>
      <c r="Q175" s="6" t="s">
        <v>2105</v>
      </c>
      <c r="T175" s="17" t="s">
        <v>9733</v>
      </c>
      <c r="U175" s="17" t="s">
        <v>9734</v>
      </c>
      <c r="V175" s="17" t="s">
        <v>9735</v>
      </c>
      <c r="W175" s="17" t="s">
        <v>9736</v>
      </c>
      <c r="Z175" s="17" t="s">
        <v>13575</v>
      </c>
      <c r="AA175" s="17" t="s">
        <v>13576</v>
      </c>
      <c r="AB175" s="17" t="s">
        <v>13577</v>
      </c>
      <c r="AC175" s="17" t="s">
        <v>13578</v>
      </c>
      <c r="AF175" s="17" t="s">
        <v>16833</v>
      </c>
      <c r="AG175" s="17" t="s">
        <v>16834</v>
      </c>
      <c r="AH175" s="17" t="s">
        <v>16835</v>
      </c>
      <c r="AI175" s="17" t="s">
        <v>16836</v>
      </c>
      <c r="AL175" s="17" t="s">
        <v>19653</v>
      </c>
      <c r="AM175" s="17" t="s">
        <v>19654</v>
      </c>
      <c r="AN175" s="17" t="s">
        <v>19655</v>
      </c>
      <c r="AO175" s="17" t="s">
        <v>19656</v>
      </c>
    </row>
    <row r="176" spans="1:41" ht="16.5" thickBot="1">
      <c r="A176" s="3"/>
      <c r="B176" s="6" t="s">
        <v>2106</v>
      </c>
      <c r="C176" s="6" t="s">
        <v>2107</v>
      </c>
      <c r="D176" s="6" t="s">
        <v>2108</v>
      </c>
      <c r="E176" s="6" t="s">
        <v>2109</v>
      </c>
      <c r="F176" s="3"/>
      <c r="G176" s="3"/>
      <c r="H176" s="6" t="s">
        <v>2110</v>
      </c>
      <c r="I176" s="6" t="s">
        <v>2111</v>
      </c>
      <c r="J176" s="6" t="s">
        <v>2112</v>
      </c>
      <c r="K176" s="6" t="s">
        <v>2113</v>
      </c>
      <c r="L176" s="3"/>
      <c r="M176" s="3"/>
      <c r="N176" s="6" t="s">
        <v>2114</v>
      </c>
      <c r="O176" s="6" t="s">
        <v>2115</v>
      </c>
      <c r="P176" s="6" t="s">
        <v>2116</v>
      </c>
      <c r="Q176" s="6" t="s">
        <v>2117</v>
      </c>
      <c r="T176" s="17" t="s">
        <v>9737</v>
      </c>
      <c r="U176" s="17" t="s">
        <v>9738</v>
      </c>
      <c r="V176" s="17" t="s">
        <v>9739</v>
      </c>
      <c r="W176" s="17" t="s">
        <v>9740</v>
      </c>
      <c r="Z176" s="17" t="s">
        <v>13579</v>
      </c>
      <c r="AA176" s="17" t="s">
        <v>13580</v>
      </c>
      <c r="AB176" s="17" t="s">
        <v>13581</v>
      </c>
      <c r="AC176" s="17" t="s">
        <v>13582</v>
      </c>
      <c r="AF176" s="17" t="s">
        <v>16837</v>
      </c>
      <c r="AG176" s="17" t="s">
        <v>16838</v>
      </c>
      <c r="AH176" s="17" t="s">
        <v>16839</v>
      </c>
      <c r="AI176" s="17" t="s">
        <v>16840</v>
      </c>
      <c r="AL176" s="17" t="s">
        <v>19657</v>
      </c>
      <c r="AM176" s="17" t="s">
        <v>19658</v>
      </c>
      <c r="AN176" s="17" t="s">
        <v>19659</v>
      </c>
      <c r="AO176" s="17" t="s">
        <v>19660</v>
      </c>
    </row>
    <row r="177" spans="1:41" ht="16.5" thickBot="1">
      <c r="A177" s="3"/>
      <c r="B177" s="6" t="s">
        <v>2118</v>
      </c>
      <c r="C177" s="6" t="s">
        <v>2119</v>
      </c>
      <c r="D177" s="6" t="s">
        <v>2120</v>
      </c>
      <c r="E177" s="6" t="s">
        <v>2121</v>
      </c>
      <c r="F177" s="3"/>
      <c r="G177" s="3"/>
      <c r="H177" s="6" t="s">
        <v>2122</v>
      </c>
      <c r="I177" s="6" t="s">
        <v>2123</v>
      </c>
      <c r="J177" s="6" t="s">
        <v>2124</v>
      </c>
      <c r="K177" s="6" t="s">
        <v>2125</v>
      </c>
      <c r="L177" s="3"/>
      <c r="M177" s="3"/>
      <c r="N177" s="6" t="s">
        <v>2126</v>
      </c>
      <c r="O177" s="6" t="s">
        <v>2127</v>
      </c>
      <c r="P177" s="6" t="s">
        <v>2128</v>
      </c>
      <c r="Q177" s="6" t="s">
        <v>2129</v>
      </c>
      <c r="T177" s="17" t="s">
        <v>9741</v>
      </c>
      <c r="U177" s="17" t="s">
        <v>9742</v>
      </c>
      <c r="V177" s="17" t="s">
        <v>9743</v>
      </c>
      <c r="W177" s="17" t="s">
        <v>9744</v>
      </c>
      <c r="Z177" s="17" t="s">
        <v>13583</v>
      </c>
      <c r="AA177" s="17" t="s">
        <v>13584</v>
      </c>
      <c r="AB177" s="17" t="s">
        <v>13585</v>
      </c>
      <c r="AC177" s="17" t="s">
        <v>13586</v>
      </c>
      <c r="AF177" s="17" t="s">
        <v>16841</v>
      </c>
      <c r="AG177" s="17" t="s">
        <v>16842</v>
      </c>
      <c r="AH177" s="17" t="s">
        <v>16843</v>
      </c>
      <c r="AI177" s="17" t="s">
        <v>16844</v>
      </c>
      <c r="AL177" s="17" t="s">
        <v>19661</v>
      </c>
      <c r="AM177" s="17" t="s">
        <v>19662</v>
      </c>
      <c r="AN177" s="17" t="s">
        <v>19663</v>
      </c>
      <c r="AO177" s="17" t="s">
        <v>19664</v>
      </c>
    </row>
    <row r="178" spans="1:41" ht="16.5" thickBot="1">
      <c r="A178" s="3"/>
      <c r="B178" s="6" t="s">
        <v>2130</v>
      </c>
      <c r="C178" s="6" t="s">
        <v>2131</v>
      </c>
      <c r="D178" s="6" t="s">
        <v>2132</v>
      </c>
      <c r="E178" s="6" t="s">
        <v>2133</v>
      </c>
      <c r="F178" s="3"/>
      <c r="G178" s="3"/>
      <c r="H178" s="6" t="s">
        <v>2134</v>
      </c>
      <c r="I178" s="6" t="s">
        <v>2135</v>
      </c>
      <c r="J178" s="6" t="s">
        <v>2136</v>
      </c>
      <c r="K178" s="6" t="s">
        <v>2137</v>
      </c>
      <c r="L178" s="3"/>
      <c r="M178" s="3"/>
      <c r="N178" s="6" t="s">
        <v>2138</v>
      </c>
      <c r="O178" s="6" t="s">
        <v>2139</v>
      </c>
      <c r="P178" s="6" t="s">
        <v>2140</v>
      </c>
      <c r="Q178" s="6" t="s">
        <v>2141</v>
      </c>
      <c r="T178" s="17" t="s">
        <v>9745</v>
      </c>
      <c r="U178" s="17" t="s">
        <v>9746</v>
      </c>
      <c r="V178" s="17" t="s">
        <v>9747</v>
      </c>
      <c r="W178" s="17" t="s">
        <v>9748</v>
      </c>
      <c r="Z178" s="17" t="s">
        <v>13587</v>
      </c>
      <c r="AA178" s="17" t="s">
        <v>13588</v>
      </c>
      <c r="AB178" s="17" t="s">
        <v>13589</v>
      </c>
      <c r="AC178" s="17" t="s">
        <v>13590</v>
      </c>
      <c r="AF178" s="17" t="s">
        <v>16845</v>
      </c>
      <c r="AG178" s="17" t="s">
        <v>16846</v>
      </c>
      <c r="AH178" s="17" t="s">
        <v>16847</v>
      </c>
      <c r="AI178" s="17" t="s">
        <v>16848</v>
      </c>
      <c r="AL178" s="17" t="s">
        <v>19665</v>
      </c>
      <c r="AM178" s="17" t="s">
        <v>19666</v>
      </c>
      <c r="AN178" s="17" t="s">
        <v>19667</v>
      </c>
      <c r="AO178" s="17" t="s">
        <v>19668</v>
      </c>
    </row>
    <row r="179" spans="1:41" ht="16.5" thickBot="1">
      <c r="A179" s="3"/>
      <c r="B179" s="6" t="s">
        <v>2142</v>
      </c>
      <c r="C179" s="6" t="s">
        <v>2143</v>
      </c>
      <c r="D179" s="6" t="s">
        <v>2144</v>
      </c>
      <c r="E179" s="6" t="s">
        <v>2145</v>
      </c>
      <c r="F179" s="3"/>
      <c r="G179" s="3"/>
      <c r="H179" s="6" t="s">
        <v>2146</v>
      </c>
      <c r="I179" s="6" t="s">
        <v>2147</v>
      </c>
      <c r="J179" s="6" t="s">
        <v>2148</v>
      </c>
      <c r="K179" s="6" t="s">
        <v>2149</v>
      </c>
      <c r="L179" s="3"/>
      <c r="M179" s="3"/>
      <c r="N179" s="6" t="s">
        <v>2150</v>
      </c>
      <c r="O179" s="6" t="s">
        <v>2151</v>
      </c>
      <c r="P179" s="6" t="s">
        <v>2152</v>
      </c>
      <c r="Q179" s="6" t="s">
        <v>2153</v>
      </c>
      <c r="T179" s="17" t="s">
        <v>9749</v>
      </c>
      <c r="U179" s="17" t="s">
        <v>9750</v>
      </c>
      <c r="V179" s="17" t="s">
        <v>9751</v>
      </c>
      <c r="W179" s="17" t="s">
        <v>9752</v>
      </c>
      <c r="Z179" s="17" t="s">
        <v>13591</v>
      </c>
      <c r="AA179" s="17" t="s">
        <v>13592</v>
      </c>
      <c r="AB179" s="17" t="s">
        <v>13593</v>
      </c>
      <c r="AC179" s="17" t="s">
        <v>13594</v>
      </c>
      <c r="AF179" s="17" t="s">
        <v>2234</v>
      </c>
      <c r="AG179" s="17" t="s">
        <v>16849</v>
      </c>
      <c r="AH179" s="17" t="s">
        <v>16850</v>
      </c>
      <c r="AI179" s="17" t="s">
        <v>16851</v>
      </c>
      <c r="AL179" s="17" t="s">
        <v>19669</v>
      </c>
      <c r="AM179" s="17" t="s">
        <v>19670</v>
      </c>
      <c r="AN179" s="17" t="s">
        <v>19671</v>
      </c>
      <c r="AO179" s="17" t="s">
        <v>19672</v>
      </c>
    </row>
    <row r="180" spans="1:41" ht="16.5" thickBot="1">
      <c r="A180" s="3"/>
      <c r="B180" s="6" t="s">
        <v>2154</v>
      </c>
      <c r="C180" s="6" t="s">
        <v>2155</v>
      </c>
      <c r="D180" s="6" t="s">
        <v>2156</v>
      </c>
      <c r="E180" s="6" t="s">
        <v>2157</v>
      </c>
      <c r="F180" s="3"/>
      <c r="G180" s="3"/>
      <c r="H180" s="6" t="s">
        <v>2158</v>
      </c>
      <c r="I180" s="6" t="s">
        <v>2159</v>
      </c>
      <c r="J180" s="6" t="s">
        <v>2160</v>
      </c>
      <c r="K180" s="6" t="s">
        <v>2161</v>
      </c>
      <c r="L180" s="3"/>
      <c r="M180" s="3"/>
      <c r="N180" s="6" t="s">
        <v>2162</v>
      </c>
      <c r="O180" s="6" t="s">
        <v>2163</v>
      </c>
      <c r="P180" s="6" t="s">
        <v>2164</v>
      </c>
      <c r="Q180" s="6" t="s">
        <v>2165</v>
      </c>
      <c r="T180" s="17" t="s">
        <v>9753</v>
      </c>
      <c r="U180" s="17" t="s">
        <v>9754</v>
      </c>
      <c r="V180" s="17" t="s">
        <v>9755</v>
      </c>
      <c r="W180" s="17" t="s">
        <v>9756</v>
      </c>
      <c r="Z180" s="17" t="s">
        <v>13595</v>
      </c>
      <c r="AA180" s="17" t="s">
        <v>13596</v>
      </c>
      <c r="AB180" s="17" t="s">
        <v>13597</v>
      </c>
      <c r="AC180" s="17" t="s">
        <v>13598</v>
      </c>
      <c r="AF180" s="17" t="s">
        <v>16852</v>
      </c>
      <c r="AG180" s="17" t="s">
        <v>16853</v>
      </c>
      <c r="AH180" s="17" t="s">
        <v>16854</v>
      </c>
      <c r="AI180" s="17" t="s">
        <v>16855</v>
      </c>
      <c r="AL180" s="17" t="s">
        <v>19673</v>
      </c>
      <c r="AM180" s="17" t="s">
        <v>19674</v>
      </c>
      <c r="AN180" s="17" t="s">
        <v>19675</v>
      </c>
      <c r="AO180" s="17" t="s">
        <v>19676</v>
      </c>
    </row>
    <row r="181" spans="1:41" ht="16.5" thickBot="1">
      <c r="A181" s="3"/>
      <c r="B181" s="6" t="s">
        <v>2166</v>
      </c>
      <c r="C181" s="6" t="s">
        <v>2167</v>
      </c>
      <c r="D181" s="6" t="s">
        <v>2168</v>
      </c>
      <c r="E181" s="6" t="s">
        <v>2169</v>
      </c>
      <c r="F181" s="3"/>
      <c r="G181" s="3"/>
      <c r="H181" s="6" t="s">
        <v>2170</v>
      </c>
      <c r="I181" s="6" t="s">
        <v>2171</v>
      </c>
      <c r="J181" s="6" t="s">
        <v>2172</v>
      </c>
      <c r="K181" s="6" t="s">
        <v>2173</v>
      </c>
      <c r="L181" s="3"/>
      <c r="M181" s="3"/>
      <c r="N181" s="6" t="s">
        <v>2174</v>
      </c>
      <c r="O181" s="6" t="s">
        <v>2175</v>
      </c>
      <c r="P181" s="6" t="s">
        <v>2176</v>
      </c>
      <c r="Q181" s="6" t="s">
        <v>2177</v>
      </c>
      <c r="T181" s="17" t="s">
        <v>9757</v>
      </c>
      <c r="U181" s="17" t="s">
        <v>9758</v>
      </c>
      <c r="V181" s="17" t="s">
        <v>9759</v>
      </c>
      <c r="W181" s="17" t="s">
        <v>9760</v>
      </c>
      <c r="Z181" s="17" t="s">
        <v>13599</v>
      </c>
      <c r="AA181" s="17" t="s">
        <v>13600</v>
      </c>
      <c r="AB181" s="17" t="s">
        <v>13601</v>
      </c>
      <c r="AC181" s="17" t="s">
        <v>13602</v>
      </c>
      <c r="AF181" s="17" t="s">
        <v>2258</v>
      </c>
      <c r="AG181" s="17" t="s">
        <v>16856</v>
      </c>
      <c r="AH181" s="17" t="s">
        <v>16857</v>
      </c>
      <c r="AI181" s="17" t="s">
        <v>16858</v>
      </c>
      <c r="AL181" s="17" t="s">
        <v>19677</v>
      </c>
      <c r="AM181" s="17" t="s">
        <v>19678</v>
      </c>
      <c r="AN181" s="17" t="s">
        <v>19679</v>
      </c>
      <c r="AO181" s="17" t="s">
        <v>19680</v>
      </c>
    </row>
    <row r="182" spans="1:41" ht="16.5" thickBot="1">
      <c r="A182" s="3"/>
      <c r="B182" s="6" t="s">
        <v>2178</v>
      </c>
      <c r="C182" s="6" t="s">
        <v>2179</v>
      </c>
      <c r="D182" s="6" t="s">
        <v>2180</v>
      </c>
      <c r="E182" s="6" t="s">
        <v>2181</v>
      </c>
      <c r="F182" s="3"/>
      <c r="G182" s="3"/>
      <c r="H182" s="6" t="s">
        <v>2182</v>
      </c>
      <c r="I182" s="6" t="s">
        <v>2183</v>
      </c>
      <c r="J182" s="6" t="s">
        <v>2184</v>
      </c>
      <c r="K182" s="6" t="s">
        <v>2185</v>
      </c>
      <c r="L182" s="3"/>
      <c r="M182" s="3"/>
      <c r="N182" s="6" t="s">
        <v>2186</v>
      </c>
      <c r="O182" s="6" t="s">
        <v>2187</v>
      </c>
      <c r="P182" s="6" t="s">
        <v>2188</v>
      </c>
      <c r="Q182" s="6" t="s">
        <v>2189</v>
      </c>
      <c r="T182" s="17" t="s">
        <v>9761</v>
      </c>
      <c r="U182" s="17" t="s">
        <v>9762</v>
      </c>
      <c r="V182" s="17" t="s">
        <v>9763</v>
      </c>
      <c r="W182" s="17" t="s">
        <v>9764</v>
      </c>
      <c r="Z182" s="17" t="s">
        <v>13603</v>
      </c>
      <c r="AA182" s="17" t="s">
        <v>13604</v>
      </c>
      <c r="AB182" s="17" t="s">
        <v>13605</v>
      </c>
      <c r="AC182" s="17" t="s">
        <v>13606</v>
      </c>
      <c r="AF182" s="17" t="s">
        <v>2270</v>
      </c>
      <c r="AG182" s="17" t="s">
        <v>16859</v>
      </c>
      <c r="AH182" s="17" t="s">
        <v>16860</v>
      </c>
      <c r="AI182" s="17" t="s">
        <v>16861</v>
      </c>
      <c r="AL182" s="17" t="s">
        <v>19681</v>
      </c>
      <c r="AM182" s="17" t="s">
        <v>19682</v>
      </c>
      <c r="AN182" s="17" t="s">
        <v>19683</v>
      </c>
      <c r="AO182" s="17" t="s">
        <v>19684</v>
      </c>
    </row>
    <row r="183" spans="1:41" ht="16.5" thickBot="1">
      <c r="A183" s="3"/>
      <c r="B183" s="6" t="s">
        <v>2190</v>
      </c>
      <c r="C183" s="6" t="s">
        <v>2191</v>
      </c>
      <c r="D183" s="6" t="s">
        <v>2192</v>
      </c>
      <c r="E183" s="6" t="s">
        <v>2193</v>
      </c>
      <c r="F183" s="3"/>
      <c r="G183" s="3"/>
      <c r="H183" s="6" t="s">
        <v>2194</v>
      </c>
      <c r="I183" s="6" t="s">
        <v>2195</v>
      </c>
      <c r="J183" s="6" t="s">
        <v>2196</v>
      </c>
      <c r="K183" s="6" t="s">
        <v>2197</v>
      </c>
      <c r="L183" s="3"/>
      <c r="M183" s="3"/>
      <c r="N183" s="6" t="s">
        <v>2198</v>
      </c>
      <c r="O183" s="6" t="s">
        <v>2199</v>
      </c>
      <c r="P183" s="6" t="s">
        <v>2200</v>
      </c>
      <c r="Q183" s="6" t="s">
        <v>2201</v>
      </c>
      <c r="T183" s="17" t="s">
        <v>9765</v>
      </c>
      <c r="U183" s="17" t="s">
        <v>9766</v>
      </c>
      <c r="V183" s="17" t="s">
        <v>9767</v>
      </c>
      <c r="W183" s="17" t="s">
        <v>9768</v>
      </c>
      <c r="Z183" s="17" t="s">
        <v>13607</v>
      </c>
      <c r="AA183" s="17" t="s">
        <v>13608</v>
      </c>
      <c r="AB183" s="17" t="s">
        <v>13609</v>
      </c>
      <c r="AC183" s="17" t="s">
        <v>13610</v>
      </c>
      <c r="AF183" s="17" t="s">
        <v>16862</v>
      </c>
      <c r="AG183" s="17" t="s">
        <v>16863</v>
      </c>
      <c r="AH183" s="17" t="s">
        <v>16864</v>
      </c>
      <c r="AI183" s="17" t="s">
        <v>16865</v>
      </c>
      <c r="AL183" s="17" t="s">
        <v>19685</v>
      </c>
      <c r="AM183" s="17" t="s">
        <v>19686</v>
      </c>
      <c r="AN183" s="17" t="s">
        <v>19687</v>
      </c>
      <c r="AO183" s="17" t="s">
        <v>19688</v>
      </c>
    </row>
    <row r="184" spans="1:41" ht="16.5" thickBot="1">
      <c r="A184" s="3"/>
      <c r="B184" s="6" t="s">
        <v>2202</v>
      </c>
      <c r="C184" s="6" t="s">
        <v>2203</v>
      </c>
      <c r="D184" s="6" t="s">
        <v>2204</v>
      </c>
      <c r="E184" s="6" t="s">
        <v>2205</v>
      </c>
      <c r="F184" s="3"/>
      <c r="G184" s="3"/>
      <c r="H184" s="6" t="s">
        <v>2206</v>
      </c>
      <c r="I184" s="6" t="s">
        <v>2207</v>
      </c>
      <c r="J184" s="6" t="s">
        <v>2208</v>
      </c>
      <c r="K184" s="6" t="s">
        <v>2209</v>
      </c>
      <c r="L184" s="3"/>
      <c r="M184" s="3"/>
      <c r="N184" s="6" t="s">
        <v>2210</v>
      </c>
      <c r="O184" s="6" t="s">
        <v>2211</v>
      </c>
      <c r="P184" s="6" t="s">
        <v>2212</v>
      </c>
      <c r="Q184" s="6" t="s">
        <v>2213</v>
      </c>
      <c r="T184" s="17" t="s">
        <v>9769</v>
      </c>
      <c r="U184" s="17" t="s">
        <v>9770</v>
      </c>
      <c r="V184" s="17" t="s">
        <v>9771</v>
      </c>
      <c r="W184" s="17" t="s">
        <v>9772</v>
      </c>
      <c r="Z184" s="17" t="s">
        <v>13611</v>
      </c>
      <c r="AA184" s="17" t="s">
        <v>13612</v>
      </c>
      <c r="AB184" s="17" t="s">
        <v>13613</v>
      </c>
      <c r="AC184" s="17" t="s">
        <v>13614</v>
      </c>
      <c r="AF184" s="17" t="s">
        <v>16866</v>
      </c>
      <c r="AG184" s="17" t="s">
        <v>16867</v>
      </c>
      <c r="AH184" s="17" t="s">
        <v>16868</v>
      </c>
      <c r="AI184" s="17" t="s">
        <v>16869</v>
      </c>
      <c r="AL184" s="17" t="s">
        <v>19689</v>
      </c>
      <c r="AM184" s="17" t="s">
        <v>19690</v>
      </c>
      <c r="AN184" s="17" t="s">
        <v>19691</v>
      </c>
      <c r="AO184" s="17" t="s">
        <v>19692</v>
      </c>
    </row>
    <row r="185" spans="1:41" ht="16.5" thickBot="1">
      <c r="A185" s="3"/>
      <c r="B185" s="6" t="s">
        <v>2214</v>
      </c>
      <c r="C185" s="6" t="s">
        <v>2215</v>
      </c>
      <c r="D185" s="6" t="s">
        <v>2216</v>
      </c>
      <c r="E185" s="6" t="s">
        <v>2217</v>
      </c>
      <c r="F185" s="3"/>
      <c r="G185" s="3"/>
      <c r="H185" s="6" t="s">
        <v>2218</v>
      </c>
      <c r="I185" s="6" t="s">
        <v>2219</v>
      </c>
      <c r="J185" s="6" t="s">
        <v>2220</v>
      </c>
      <c r="K185" s="6" t="s">
        <v>2221</v>
      </c>
      <c r="L185" s="3"/>
      <c r="M185" s="3"/>
      <c r="N185" s="6" t="s">
        <v>2222</v>
      </c>
      <c r="O185" s="6" t="s">
        <v>2223</v>
      </c>
      <c r="P185" s="6" t="s">
        <v>2224</v>
      </c>
      <c r="Q185" s="6" t="s">
        <v>2225</v>
      </c>
      <c r="T185" s="17" t="s">
        <v>9773</v>
      </c>
      <c r="U185" s="17" t="s">
        <v>9774</v>
      </c>
      <c r="V185" s="17" t="s">
        <v>9775</v>
      </c>
      <c r="W185" s="17" t="s">
        <v>9776</v>
      </c>
      <c r="Z185" s="17" t="s">
        <v>13615</v>
      </c>
      <c r="AA185" s="17" t="s">
        <v>13616</v>
      </c>
      <c r="AB185" s="17" t="s">
        <v>13617</v>
      </c>
      <c r="AC185" s="17" t="s">
        <v>13618</v>
      </c>
      <c r="AF185" s="17" t="s">
        <v>16870</v>
      </c>
      <c r="AG185" s="17" t="s">
        <v>16871</v>
      </c>
      <c r="AH185" s="17" t="s">
        <v>16872</v>
      </c>
      <c r="AI185" s="17" t="s">
        <v>16873</v>
      </c>
      <c r="AL185" s="17" t="s">
        <v>19693</v>
      </c>
      <c r="AM185" s="17" t="s">
        <v>19694</v>
      </c>
      <c r="AN185" s="17" t="s">
        <v>19695</v>
      </c>
      <c r="AO185" s="17" t="s">
        <v>19696</v>
      </c>
    </row>
    <row r="186" spans="1:41" ht="16.5" thickBot="1">
      <c r="A186" s="3"/>
      <c r="B186" s="6" t="s">
        <v>2226</v>
      </c>
      <c r="C186" s="6" t="s">
        <v>2227</v>
      </c>
      <c r="D186" s="6" t="s">
        <v>2228</v>
      </c>
      <c r="E186" s="6" t="s">
        <v>2229</v>
      </c>
      <c r="F186" s="3"/>
      <c r="G186" s="3"/>
      <c r="H186" s="6" t="s">
        <v>2230</v>
      </c>
      <c r="I186" s="6" t="s">
        <v>2231</v>
      </c>
      <c r="J186" s="6" t="s">
        <v>2232</v>
      </c>
      <c r="K186" s="6" t="s">
        <v>2233</v>
      </c>
      <c r="L186" s="3"/>
      <c r="M186" s="3"/>
      <c r="N186" s="6" t="s">
        <v>2234</v>
      </c>
      <c r="O186" s="6" t="s">
        <v>2235</v>
      </c>
      <c r="P186" s="6" t="s">
        <v>2236</v>
      </c>
      <c r="Q186" s="6" t="s">
        <v>2237</v>
      </c>
      <c r="T186" s="17" t="s">
        <v>9777</v>
      </c>
      <c r="U186" s="17" t="s">
        <v>9778</v>
      </c>
      <c r="V186" s="17" t="s">
        <v>9779</v>
      </c>
      <c r="W186" s="17" t="s">
        <v>9780</v>
      </c>
      <c r="Z186" s="17" t="s">
        <v>13619</v>
      </c>
      <c r="AA186" s="17" t="s">
        <v>13620</v>
      </c>
      <c r="AB186" s="17" t="s">
        <v>13621</v>
      </c>
      <c r="AC186" s="17" t="s">
        <v>13622</v>
      </c>
      <c r="AF186" s="17" t="s">
        <v>2318</v>
      </c>
      <c r="AG186" s="17" t="s">
        <v>16874</v>
      </c>
      <c r="AH186" s="17" t="s">
        <v>16875</v>
      </c>
      <c r="AI186" s="17" t="s">
        <v>16876</v>
      </c>
      <c r="AL186" s="17" t="s">
        <v>19697</v>
      </c>
      <c r="AM186" s="17" t="s">
        <v>19698</v>
      </c>
      <c r="AN186" s="17" t="s">
        <v>19699</v>
      </c>
      <c r="AO186" s="17" t="s">
        <v>19700</v>
      </c>
    </row>
    <row r="187" spans="1:41" ht="16.5" thickBot="1">
      <c r="A187" s="3"/>
      <c r="B187" s="6" t="s">
        <v>2238</v>
      </c>
      <c r="C187" s="6" t="s">
        <v>2239</v>
      </c>
      <c r="D187" s="6" t="s">
        <v>2240</v>
      </c>
      <c r="E187" s="6" t="s">
        <v>2241</v>
      </c>
      <c r="F187" s="3"/>
      <c r="G187" s="3"/>
      <c r="H187" s="6" t="s">
        <v>2242</v>
      </c>
      <c r="I187" s="6" t="s">
        <v>2243</v>
      </c>
      <c r="J187" s="6" t="s">
        <v>2244</v>
      </c>
      <c r="K187" s="6" t="s">
        <v>2245</v>
      </c>
      <c r="L187" s="3"/>
      <c r="M187" s="3"/>
      <c r="N187" s="6" t="s">
        <v>2246</v>
      </c>
      <c r="O187" s="6" t="s">
        <v>2247</v>
      </c>
      <c r="P187" s="6" t="s">
        <v>2248</v>
      </c>
      <c r="Q187" s="6" t="s">
        <v>2249</v>
      </c>
      <c r="T187" s="17" t="s">
        <v>9781</v>
      </c>
      <c r="U187" s="17" t="s">
        <v>9782</v>
      </c>
      <c r="V187" s="17" t="s">
        <v>9783</v>
      </c>
      <c r="W187" s="17" t="s">
        <v>9784</v>
      </c>
      <c r="Z187" s="17" t="s">
        <v>13623</v>
      </c>
      <c r="AA187" s="17" t="s">
        <v>13624</v>
      </c>
      <c r="AB187" s="17" t="s">
        <v>13625</v>
      </c>
      <c r="AC187" s="17" t="s">
        <v>13626</v>
      </c>
      <c r="AF187" s="17" t="s">
        <v>16877</v>
      </c>
      <c r="AG187" s="17" t="s">
        <v>16878</v>
      </c>
      <c r="AH187" s="17" t="s">
        <v>16879</v>
      </c>
      <c r="AI187" s="17" t="s">
        <v>16880</v>
      </c>
      <c r="AL187" s="17" t="s">
        <v>19701</v>
      </c>
      <c r="AM187" s="17" t="s">
        <v>19702</v>
      </c>
      <c r="AN187" s="17" t="s">
        <v>19703</v>
      </c>
      <c r="AO187" s="17" t="s">
        <v>19704</v>
      </c>
    </row>
    <row r="188" spans="1:41" ht="16.5" thickBot="1">
      <c r="A188" s="3"/>
      <c r="B188" s="6" t="s">
        <v>2250</v>
      </c>
      <c r="C188" s="6" t="s">
        <v>2251</v>
      </c>
      <c r="D188" s="6" t="s">
        <v>2252</v>
      </c>
      <c r="E188" s="6" t="s">
        <v>2253</v>
      </c>
      <c r="F188" s="3"/>
      <c r="G188" s="3"/>
      <c r="H188" s="6" t="s">
        <v>2254</v>
      </c>
      <c r="I188" s="6" t="s">
        <v>2255</v>
      </c>
      <c r="J188" s="6" t="s">
        <v>2256</v>
      </c>
      <c r="K188" s="6" t="s">
        <v>2257</v>
      </c>
      <c r="L188" s="3"/>
      <c r="M188" s="3"/>
      <c r="N188" s="6" t="s">
        <v>2258</v>
      </c>
      <c r="O188" s="6" t="s">
        <v>2259</v>
      </c>
      <c r="P188" s="6" t="s">
        <v>2260</v>
      </c>
      <c r="Q188" s="6" t="s">
        <v>2261</v>
      </c>
      <c r="T188" s="17" t="s">
        <v>9785</v>
      </c>
      <c r="U188" s="17" t="s">
        <v>9786</v>
      </c>
      <c r="V188" s="17" t="s">
        <v>9787</v>
      </c>
      <c r="W188" s="17" t="s">
        <v>9788</v>
      </c>
      <c r="Z188" s="17" t="s">
        <v>13627</v>
      </c>
      <c r="AA188" s="17" t="s">
        <v>13628</v>
      </c>
      <c r="AB188" s="17" t="s">
        <v>13629</v>
      </c>
      <c r="AC188" s="17" t="s">
        <v>13630</v>
      </c>
      <c r="AF188" s="17" t="s">
        <v>2342</v>
      </c>
      <c r="AG188" s="17" t="s">
        <v>16881</v>
      </c>
      <c r="AH188" s="17" t="s">
        <v>16882</v>
      </c>
      <c r="AI188" s="17" t="s">
        <v>16883</v>
      </c>
      <c r="AL188" s="17" t="s">
        <v>19705</v>
      </c>
      <c r="AM188" s="17" t="s">
        <v>19706</v>
      </c>
      <c r="AN188" s="17" t="s">
        <v>19707</v>
      </c>
      <c r="AO188" s="17" t="s">
        <v>19708</v>
      </c>
    </row>
    <row r="189" spans="1:41" ht="16.5" thickBot="1">
      <c r="A189" s="3"/>
      <c r="B189" s="6" t="s">
        <v>2262</v>
      </c>
      <c r="C189" s="6" t="s">
        <v>2263</v>
      </c>
      <c r="D189" s="6" t="s">
        <v>2264</v>
      </c>
      <c r="E189" s="6" t="s">
        <v>2265</v>
      </c>
      <c r="F189" s="3"/>
      <c r="G189" s="3"/>
      <c r="H189" s="6" t="s">
        <v>2266</v>
      </c>
      <c r="I189" s="6" t="s">
        <v>2267</v>
      </c>
      <c r="J189" s="6" t="s">
        <v>2268</v>
      </c>
      <c r="K189" s="6" t="s">
        <v>2269</v>
      </c>
      <c r="L189" s="3"/>
      <c r="M189" s="3"/>
      <c r="N189" s="6" t="s">
        <v>2270</v>
      </c>
      <c r="O189" s="6" t="s">
        <v>2271</v>
      </c>
      <c r="P189" s="6" t="s">
        <v>2272</v>
      </c>
      <c r="Q189" s="6" t="s">
        <v>2273</v>
      </c>
      <c r="T189" s="17" t="s">
        <v>9789</v>
      </c>
      <c r="U189" s="17" t="s">
        <v>9790</v>
      </c>
      <c r="V189" s="17" t="s">
        <v>9791</v>
      </c>
      <c r="W189" s="17" t="s">
        <v>9792</v>
      </c>
      <c r="Z189" s="17" t="s">
        <v>13631</v>
      </c>
      <c r="AA189" s="17" t="s">
        <v>13632</v>
      </c>
      <c r="AB189" s="17" t="s">
        <v>13633</v>
      </c>
      <c r="AC189" s="17" t="s">
        <v>13634</v>
      </c>
      <c r="AF189" s="17" t="s">
        <v>16884</v>
      </c>
      <c r="AG189" s="17" t="s">
        <v>16885</v>
      </c>
      <c r="AH189" s="17" t="s">
        <v>16886</v>
      </c>
      <c r="AI189" s="17" t="s">
        <v>16887</v>
      </c>
      <c r="AL189" s="17" t="s">
        <v>19709</v>
      </c>
      <c r="AM189" s="17" t="s">
        <v>19710</v>
      </c>
      <c r="AN189" s="17" t="s">
        <v>19711</v>
      </c>
      <c r="AO189" s="17" t="s">
        <v>19712</v>
      </c>
    </row>
    <row r="190" spans="1:41" ht="16.5" thickBot="1">
      <c r="A190" s="3"/>
      <c r="B190" s="6" t="s">
        <v>2274</v>
      </c>
      <c r="C190" s="6" t="s">
        <v>2275</v>
      </c>
      <c r="D190" s="6" t="s">
        <v>2276</v>
      </c>
      <c r="E190" s="6" t="s">
        <v>2277</v>
      </c>
      <c r="F190" s="3"/>
      <c r="G190" s="3"/>
      <c r="H190" s="6" t="s">
        <v>2278</v>
      </c>
      <c r="I190" s="6" t="s">
        <v>2279</v>
      </c>
      <c r="J190" s="6" t="s">
        <v>2280</v>
      </c>
      <c r="K190" s="6" t="s">
        <v>2281</v>
      </c>
      <c r="L190" s="3"/>
      <c r="M190" s="3"/>
      <c r="N190" s="6" t="s">
        <v>2282</v>
      </c>
      <c r="O190" s="6" t="s">
        <v>2283</v>
      </c>
      <c r="P190" s="6" t="s">
        <v>2284</v>
      </c>
      <c r="Q190" s="6" t="s">
        <v>2285</v>
      </c>
      <c r="T190" s="17" t="s">
        <v>9793</v>
      </c>
      <c r="U190" s="17" t="s">
        <v>9794</v>
      </c>
      <c r="V190" s="17" t="s">
        <v>9795</v>
      </c>
      <c r="W190" s="17" t="s">
        <v>9796</v>
      </c>
      <c r="Z190" s="17" t="s">
        <v>13635</v>
      </c>
      <c r="AA190" s="17" t="s">
        <v>13636</v>
      </c>
      <c r="AB190" s="17" t="s">
        <v>13637</v>
      </c>
      <c r="AC190" s="17" t="s">
        <v>13638</v>
      </c>
      <c r="AF190" s="17" t="s">
        <v>16888</v>
      </c>
      <c r="AG190" s="17" t="s">
        <v>16889</v>
      </c>
      <c r="AH190" s="17" t="s">
        <v>16890</v>
      </c>
      <c r="AI190" s="17" t="s">
        <v>16891</v>
      </c>
      <c r="AL190" s="17" t="s">
        <v>19713</v>
      </c>
      <c r="AM190" s="17" t="s">
        <v>19714</v>
      </c>
      <c r="AN190" s="17" t="s">
        <v>19715</v>
      </c>
      <c r="AO190" s="17" t="s">
        <v>19716</v>
      </c>
    </row>
    <row r="191" spans="1:41" ht="16.5" thickBot="1">
      <c r="A191" s="3"/>
      <c r="B191" s="6" t="s">
        <v>2286</v>
      </c>
      <c r="C191" s="6" t="s">
        <v>2287</v>
      </c>
      <c r="D191" s="6" t="s">
        <v>2288</v>
      </c>
      <c r="E191" s="6" t="s">
        <v>2289</v>
      </c>
      <c r="F191" s="3"/>
      <c r="G191" s="3"/>
      <c r="H191" s="6" t="s">
        <v>2290</v>
      </c>
      <c r="I191" s="6" t="s">
        <v>2291</v>
      </c>
      <c r="J191" s="6" t="s">
        <v>2292</v>
      </c>
      <c r="K191" s="6" t="s">
        <v>2293</v>
      </c>
      <c r="L191" s="3"/>
      <c r="M191" s="3"/>
      <c r="N191" s="6" t="s">
        <v>2294</v>
      </c>
      <c r="O191" s="6" t="s">
        <v>2295</v>
      </c>
      <c r="P191" s="6" t="s">
        <v>2296</v>
      </c>
      <c r="Q191" s="6" t="s">
        <v>2297</v>
      </c>
      <c r="T191" s="17" t="s">
        <v>9797</v>
      </c>
      <c r="U191" s="17" t="s">
        <v>9798</v>
      </c>
      <c r="V191" s="17" t="s">
        <v>9799</v>
      </c>
      <c r="W191" s="17" t="s">
        <v>9800</v>
      </c>
      <c r="Z191" s="17" t="s">
        <v>13639</v>
      </c>
      <c r="AA191" s="17" t="s">
        <v>13640</v>
      </c>
      <c r="AB191" s="17" t="s">
        <v>13641</v>
      </c>
      <c r="AC191" s="17" t="s">
        <v>13642</v>
      </c>
      <c r="AF191" s="17" t="s">
        <v>16892</v>
      </c>
      <c r="AG191" s="17" t="s">
        <v>16893</v>
      </c>
      <c r="AH191" s="17" t="s">
        <v>16894</v>
      </c>
      <c r="AI191" s="17" t="s">
        <v>16895</v>
      </c>
      <c r="AL191" s="17" t="s">
        <v>19717</v>
      </c>
      <c r="AM191" s="17" t="s">
        <v>19718</v>
      </c>
      <c r="AN191" s="17" t="s">
        <v>19719</v>
      </c>
      <c r="AO191" s="17" t="s">
        <v>19720</v>
      </c>
    </row>
    <row r="192" spans="1:41" ht="16.5" thickBot="1">
      <c r="A192" s="3"/>
      <c r="B192" s="6" t="s">
        <v>2298</v>
      </c>
      <c r="C192" s="6" t="s">
        <v>2299</v>
      </c>
      <c r="D192" s="6" t="s">
        <v>2300</v>
      </c>
      <c r="E192" s="6" t="s">
        <v>2301</v>
      </c>
      <c r="F192" s="3"/>
      <c r="G192" s="3"/>
      <c r="H192" s="6" t="s">
        <v>2302</v>
      </c>
      <c r="I192" s="6" t="s">
        <v>2303</v>
      </c>
      <c r="J192" s="6" t="s">
        <v>2304</v>
      </c>
      <c r="K192" s="6" t="s">
        <v>2305</v>
      </c>
      <c r="L192" s="3"/>
      <c r="M192" s="3"/>
      <c r="N192" s="6" t="s">
        <v>2306</v>
      </c>
      <c r="O192" s="6" t="s">
        <v>2307</v>
      </c>
      <c r="P192" s="6" t="s">
        <v>2308</v>
      </c>
      <c r="Q192" s="6" t="s">
        <v>2309</v>
      </c>
      <c r="T192" s="17" t="s">
        <v>9801</v>
      </c>
      <c r="U192" s="17" t="s">
        <v>9802</v>
      </c>
      <c r="V192" s="17" t="s">
        <v>9803</v>
      </c>
      <c r="W192" s="17" t="s">
        <v>9804</v>
      </c>
      <c r="Z192" s="17" t="s">
        <v>13643</v>
      </c>
      <c r="AA192" s="17" t="s">
        <v>13644</v>
      </c>
      <c r="AB192" s="17" t="s">
        <v>13645</v>
      </c>
      <c r="AC192" s="17" t="s">
        <v>13646</v>
      </c>
      <c r="AF192" s="17" t="s">
        <v>16896</v>
      </c>
      <c r="AG192" s="17" t="s">
        <v>16897</v>
      </c>
      <c r="AH192" s="17" t="s">
        <v>16898</v>
      </c>
      <c r="AI192" s="17" t="s">
        <v>16899</v>
      </c>
      <c r="AL192" s="17" t="s">
        <v>19721</v>
      </c>
      <c r="AM192" s="17" t="s">
        <v>19722</v>
      </c>
      <c r="AN192" s="17" t="s">
        <v>19723</v>
      </c>
      <c r="AO192" s="17" t="s">
        <v>19724</v>
      </c>
    </row>
    <row r="193" spans="1:41" ht="16.5" thickBot="1">
      <c r="A193" s="3"/>
      <c r="B193" s="6" t="s">
        <v>2310</v>
      </c>
      <c r="C193" s="6" t="s">
        <v>2311</v>
      </c>
      <c r="D193" s="6" t="s">
        <v>2312</v>
      </c>
      <c r="E193" s="6" t="s">
        <v>2313</v>
      </c>
      <c r="F193" s="3"/>
      <c r="G193" s="3"/>
      <c r="H193" s="6" t="s">
        <v>2314</v>
      </c>
      <c r="I193" s="6" t="s">
        <v>2315</v>
      </c>
      <c r="J193" s="6" t="s">
        <v>2316</v>
      </c>
      <c r="K193" s="6" t="s">
        <v>2317</v>
      </c>
      <c r="L193" s="3"/>
      <c r="M193" s="3"/>
      <c r="N193" s="6" t="s">
        <v>2318</v>
      </c>
      <c r="O193" s="6" t="s">
        <v>2319</v>
      </c>
      <c r="P193" s="6" t="s">
        <v>2320</v>
      </c>
      <c r="Q193" s="6" t="s">
        <v>2321</v>
      </c>
      <c r="T193" s="17" t="s">
        <v>9805</v>
      </c>
      <c r="U193" s="17" t="s">
        <v>9806</v>
      </c>
      <c r="V193" s="17" t="s">
        <v>9807</v>
      </c>
      <c r="W193" s="17" t="s">
        <v>9808</v>
      </c>
      <c r="Z193" s="17" t="s">
        <v>13647</v>
      </c>
      <c r="AA193" s="17" t="s">
        <v>13648</v>
      </c>
      <c r="AB193" s="17" t="s">
        <v>13649</v>
      </c>
      <c r="AC193" s="17" t="s">
        <v>13650</v>
      </c>
      <c r="AF193" s="17" t="s">
        <v>16900</v>
      </c>
      <c r="AG193" s="17" t="s">
        <v>16901</v>
      </c>
      <c r="AH193" s="17" t="s">
        <v>16902</v>
      </c>
      <c r="AI193" s="17" t="s">
        <v>16903</v>
      </c>
      <c r="AL193" s="17" t="s">
        <v>19725</v>
      </c>
      <c r="AM193" s="17" t="s">
        <v>19726</v>
      </c>
      <c r="AN193" s="17" t="s">
        <v>19727</v>
      </c>
      <c r="AO193" s="17" t="s">
        <v>19728</v>
      </c>
    </row>
    <row r="194" spans="1:41" ht="16.5" thickBot="1">
      <c r="A194" s="3"/>
      <c r="B194" s="6" t="s">
        <v>2322</v>
      </c>
      <c r="C194" s="6" t="s">
        <v>2323</v>
      </c>
      <c r="D194" s="6" t="s">
        <v>2324</v>
      </c>
      <c r="E194" s="6" t="s">
        <v>2325</v>
      </c>
      <c r="F194" s="3"/>
      <c r="G194" s="3"/>
      <c r="H194" s="6" t="s">
        <v>2326</v>
      </c>
      <c r="I194" s="6" t="s">
        <v>2327</v>
      </c>
      <c r="J194" s="6" t="s">
        <v>2328</v>
      </c>
      <c r="K194" s="6" t="s">
        <v>2329</v>
      </c>
      <c r="L194" s="3"/>
      <c r="M194" s="3"/>
      <c r="N194" s="6" t="s">
        <v>2330</v>
      </c>
      <c r="O194" s="6" t="s">
        <v>2331</v>
      </c>
      <c r="P194" s="6" t="s">
        <v>2332</v>
      </c>
      <c r="Q194" s="6" t="s">
        <v>2333</v>
      </c>
      <c r="T194" s="17" t="s">
        <v>9809</v>
      </c>
      <c r="U194" s="17" t="s">
        <v>9810</v>
      </c>
      <c r="V194" s="17" t="s">
        <v>9811</v>
      </c>
      <c r="W194" s="17" t="s">
        <v>9812</v>
      </c>
      <c r="Z194" s="17" t="s">
        <v>13651</v>
      </c>
      <c r="AA194" s="17" t="s">
        <v>13652</v>
      </c>
      <c r="AB194" s="17" t="s">
        <v>13653</v>
      </c>
      <c r="AC194" s="17" t="s">
        <v>13654</v>
      </c>
      <c r="AF194" s="17" t="s">
        <v>2414</v>
      </c>
      <c r="AG194" s="17" t="s">
        <v>16904</v>
      </c>
      <c r="AH194" s="17" t="s">
        <v>16905</v>
      </c>
      <c r="AI194" s="17" t="s">
        <v>16906</v>
      </c>
      <c r="AL194" s="17" t="s">
        <v>19729</v>
      </c>
      <c r="AM194" s="17" t="s">
        <v>19730</v>
      </c>
      <c r="AN194" s="17" t="s">
        <v>19731</v>
      </c>
      <c r="AO194" s="17" t="s">
        <v>19732</v>
      </c>
    </row>
    <row r="195" spans="1:41" ht="16.5" thickBot="1">
      <c r="A195" s="3"/>
      <c r="B195" s="6" t="s">
        <v>2334</v>
      </c>
      <c r="C195" s="6" t="s">
        <v>2335</v>
      </c>
      <c r="D195" s="6" t="s">
        <v>2336</v>
      </c>
      <c r="E195" s="6" t="s">
        <v>2337</v>
      </c>
      <c r="F195" s="3"/>
      <c r="G195" s="3"/>
      <c r="H195" s="6" t="s">
        <v>2338</v>
      </c>
      <c r="I195" s="6" t="s">
        <v>2339</v>
      </c>
      <c r="J195" s="6" t="s">
        <v>2340</v>
      </c>
      <c r="K195" s="6" t="s">
        <v>2341</v>
      </c>
      <c r="L195" s="3"/>
      <c r="M195" s="3"/>
      <c r="N195" s="6" t="s">
        <v>2342</v>
      </c>
      <c r="O195" s="6" t="s">
        <v>2343</v>
      </c>
      <c r="P195" s="6" t="s">
        <v>2344</v>
      </c>
      <c r="Q195" s="6" t="s">
        <v>2345</v>
      </c>
      <c r="T195" s="17" t="s">
        <v>9813</v>
      </c>
      <c r="U195" s="17" t="s">
        <v>9814</v>
      </c>
      <c r="V195" s="17" t="s">
        <v>9815</v>
      </c>
      <c r="W195" s="17" t="s">
        <v>9816</v>
      </c>
      <c r="Z195" s="17" t="s">
        <v>13655</v>
      </c>
      <c r="AA195" s="17" t="s">
        <v>13656</v>
      </c>
      <c r="AB195" s="17" t="s">
        <v>13657</v>
      </c>
      <c r="AC195" s="17" t="s">
        <v>13658</v>
      </c>
      <c r="AF195" s="17" t="s">
        <v>16907</v>
      </c>
      <c r="AG195" s="17" t="s">
        <v>16908</v>
      </c>
      <c r="AH195" s="17" t="s">
        <v>16909</v>
      </c>
      <c r="AI195" s="17" t="s">
        <v>16910</v>
      </c>
      <c r="AL195" s="17" t="s">
        <v>19733</v>
      </c>
      <c r="AM195" s="17" t="s">
        <v>19734</v>
      </c>
      <c r="AN195" s="17" t="s">
        <v>19735</v>
      </c>
      <c r="AO195" s="17" t="s">
        <v>19736</v>
      </c>
    </row>
    <row r="196" spans="1:41" ht="16.5" thickBot="1">
      <c r="A196" s="3"/>
      <c r="B196" s="6" t="s">
        <v>2346</v>
      </c>
      <c r="C196" s="6" t="s">
        <v>2347</v>
      </c>
      <c r="D196" s="6" t="s">
        <v>2348</v>
      </c>
      <c r="E196" s="6" t="s">
        <v>2349</v>
      </c>
      <c r="F196" s="3"/>
      <c r="G196" s="3"/>
      <c r="H196" s="6" t="s">
        <v>2350</v>
      </c>
      <c r="I196" s="6" t="s">
        <v>2351</v>
      </c>
      <c r="J196" s="6" t="s">
        <v>2352</v>
      </c>
      <c r="K196" s="6" t="s">
        <v>2353</v>
      </c>
      <c r="L196" s="3"/>
      <c r="M196" s="3"/>
      <c r="N196" s="6" t="s">
        <v>2354</v>
      </c>
      <c r="O196" s="6" t="s">
        <v>2355</v>
      </c>
      <c r="P196" s="6" t="s">
        <v>2356</v>
      </c>
      <c r="Q196" s="6" t="s">
        <v>2357</v>
      </c>
      <c r="T196" s="17" t="s">
        <v>9817</v>
      </c>
      <c r="U196" s="17" t="s">
        <v>9818</v>
      </c>
      <c r="V196" s="17" t="s">
        <v>9819</v>
      </c>
      <c r="W196" s="17" t="s">
        <v>9820</v>
      </c>
      <c r="Z196" s="17" t="s">
        <v>13659</v>
      </c>
      <c r="AA196" s="17" t="s">
        <v>13660</v>
      </c>
      <c r="AB196" s="17" t="s">
        <v>13661</v>
      </c>
      <c r="AC196" s="17" t="s">
        <v>13662</v>
      </c>
      <c r="AF196" s="17" t="s">
        <v>16911</v>
      </c>
      <c r="AG196" s="17" t="s">
        <v>16912</v>
      </c>
      <c r="AH196" s="17" t="s">
        <v>16913</v>
      </c>
      <c r="AI196" s="17" t="s">
        <v>16914</v>
      </c>
      <c r="AL196" s="17" t="s">
        <v>19737</v>
      </c>
      <c r="AM196" s="17" t="s">
        <v>19738</v>
      </c>
      <c r="AN196" s="17" t="s">
        <v>19739</v>
      </c>
      <c r="AO196" s="17" t="s">
        <v>19740</v>
      </c>
    </row>
    <row r="197" spans="1:41" ht="16.5" thickBot="1">
      <c r="A197" s="3"/>
      <c r="B197" s="6" t="s">
        <v>2358</v>
      </c>
      <c r="C197" s="6" t="s">
        <v>2359</v>
      </c>
      <c r="D197" s="6" t="s">
        <v>2360</v>
      </c>
      <c r="E197" s="6" t="s">
        <v>2361</v>
      </c>
      <c r="F197" s="3"/>
      <c r="G197" s="3"/>
      <c r="H197" s="6" t="s">
        <v>2362</v>
      </c>
      <c r="I197" s="6" t="s">
        <v>2363</v>
      </c>
      <c r="J197" s="6" t="s">
        <v>2364</v>
      </c>
      <c r="K197" s="6" t="s">
        <v>2365</v>
      </c>
      <c r="L197" s="3"/>
      <c r="M197" s="3"/>
      <c r="N197" s="6" t="s">
        <v>2366</v>
      </c>
      <c r="O197" s="6" t="s">
        <v>2367</v>
      </c>
      <c r="P197" s="6" t="s">
        <v>2368</v>
      </c>
      <c r="Q197" s="6" t="s">
        <v>2369</v>
      </c>
      <c r="T197" s="17" t="s">
        <v>9821</v>
      </c>
      <c r="U197" s="17" t="s">
        <v>9822</v>
      </c>
      <c r="V197" s="17" t="s">
        <v>9823</v>
      </c>
      <c r="W197" s="17" t="s">
        <v>9824</v>
      </c>
      <c r="Z197" s="17" t="s">
        <v>13663</v>
      </c>
      <c r="AA197" s="17" t="s">
        <v>13664</v>
      </c>
      <c r="AB197" s="17" t="s">
        <v>13665</v>
      </c>
      <c r="AC197" s="17" t="s">
        <v>13666</v>
      </c>
      <c r="AF197" s="17" t="s">
        <v>2450</v>
      </c>
      <c r="AG197" s="17" t="s">
        <v>16915</v>
      </c>
      <c r="AH197" s="17" t="s">
        <v>16916</v>
      </c>
      <c r="AI197" s="17" t="s">
        <v>16917</v>
      </c>
      <c r="AL197" s="17" t="s">
        <v>19741</v>
      </c>
      <c r="AM197" s="17" t="s">
        <v>19742</v>
      </c>
      <c r="AN197" s="17" t="s">
        <v>19743</v>
      </c>
      <c r="AO197" s="17" t="s">
        <v>19744</v>
      </c>
    </row>
    <row r="198" spans="1:41" ht="16.5" thickBot="1">
      <c r="A198" s="3"/>
      <c r="B198" s="6" t="s">
        <v>2370</v>
      </c>
      <c r="C198" s="6" t="s">
        <v>2371</v>
      </c>
      <c r="D198" s="6" t="s">
        <v>2372</v>
      </c>
      <c r="E198" s="6" t="s">
        <v>2373</v>
      </c>
      <c r="F198" s="3"/>
      <c r="G198" s="3"/>
      <c r="H198" s="6" t="s">
        <v>2374</v>
      </c>
      <c r="I198" s="6" t="s">
        <v>2375</v>
      </c>
      <c r="J198" s="6" t="s">
        <v>2376</v>
      </c>
      <c r="K198" s="6" t="s">
        <v>2377</v>
      </c>
      <c r="L198" s="3"/>
      <c r="M198" s="3"/>
      <c r="N198" s="6" t="s">
        <v>2378</v>
      </c>
      <c r="O198" s="6" t="s">
        <v>2379</v>
      </c>
      <c r="P198" s="6" t="s">
        <v>2380</v>
      </c>
      <c r="Q198" s="6" t="s">
        <v>2381</v>
      </c>
      <c r="T198" s="17" t="s">
        <v>9825</v>
      </c>
      <c r="U198" s="17" t="s">
        <v>9826</v>
      </c>
      <c r="V198" s="17" t="s">
        <v>9827</v>
      </c>
      <c r="W198" s="17" t="s">
        <v>9828</v>
      </c>
      <c r="Z198" s="17" t="s">
        <v>13667</v>
      </c>
      <c r="AA198" s="17" t="s">
        <v>13668</v>
      </c>
      <c r="AB198" s="17" t="s">
        <v>13669</v>
      </c>
      <c r="AC198" s="17" t="s">
        <v>13670</v>
      </c>
      <c r="AF198" s="17" t="s">
        <v>2462</v>
      </c>
      <c r="AG198" s="17" t="s">
        <v>16918</v>
      </c>
      <c r="AH198" s="17" t="s">
        <v>16919</v>
      </c>
      <c r="AI198" s="17" t="s">
        <v>16920</v>
      </c>
      <c r="AL198" s="17" t="s">
        <v>19745</v>
      </c>
      <c r="AM198" s="17" t="s">
        <v>19746</v>
      </c>
      <c r="AN198" s="17" t="s">
        <v>19747</v>
      </c>
      <c r="AO198" s="17" t="s">
        <v>19748</v>
      </c>
    </row>
    <row r="199" spans="1:41" ht="16.5" thickBot="1">
      <c r="A199" s="3"/>
      <c r="B199" s="6" t="s">
        <v>2382</v>
      </c>
      <c r="C199" s="6" t="s">
        <v>2383</v>
      </c>
      <c r="D199" s="6" t="s">
        <v>2384</v>
      </c>
      <c r="E199" s="6" t="s">
        <v>2385</v>
      </c>
      <c r="F199" s="3"/>
      <c r="G199" s="3"/>
      <c r="H199" s="6" t="s">
        <v>2386</v>
      </c>
      <c r="I199" s="6" t="s">
        <v>2387</v>
      </c>
      <c r="J199" s="6" t="s">
        <v>2388</v>
      </c>
      <c r="K199" s="6" t="s">
        <v>2389</v>
      </c>
      <c r="L199" s="3"/>
      <c r="M199" s="3"/>
      <c r="N199" s="6" t="s">
        <v>2390</v>
      </c>
      <c r="O199" s="6" t="s">
        <v>2391</v>
      </c>
      <c r="P199" s="6" t="s">
        <v>2392</v>
      </c>
      <c r="Q199" s="6" t="s">
        <v>2393</v>
      </c>
      <c r="T199" s="17" t="s">
        <v>9829</v>
      </c>
      <c r="U199" s="17" t="s">
        <v>9830</v>
      </c>
      <c r="V199" s="17" t="s">
        <v>9831</v>
      </c>
      <c r="W199" s="17" t="s">
        <v>9832</v>
      </c>
      <c r="Z199" s="17" t="s">
        <v>13671</v>
      </c>
      <c r="AA199" s="17" t="s">
        <v>13672</v>
      </c>
      <c r="AB199" s="17" t="s">
        <v>13673</v>
      </c>
      <c r="AC199" s="17" t="s">
        <v>13674</v>
      </c>
      <c r="AF199" s="17" t="s">
        <v>16921</v>
      </c>
      <c r="AG199" s="17" t="s">
        <v>16922</v>
      </c>
      <c r="AH199" s="17" t="s">
        <v>16923</v>
      </c>
      <c r="AI199" s="17" t="s">
        <v>16924</v>
      </c>
      <c r="AL199" s="17" t="s">
        <v>19749</v>
      </c>
      <c r="AM199" s="17" t="s">
        <v>19750</v>
      </c>
      <c r="AN199" s="17" t="s">
        <v>19751</v>
      </c>
      <c r="AO199" s="17" t="s">
        <v>19752</v>
      </c>
    </row>
    <row r="200" spans="1:41" ht="16.5" thickBot="1">
      <c r="A200" s="3"/>
      <c r="B200" s="6" t="s">
        <v>2394</v>
      </c>
      <c r="C200" s="6" t="s">
        <v>2395</v>
      </c>
      <c r="D200" s="6" t="s">
        <v>2396</v>
      </c>
      <c r="E200" s="6" t="s">
        <v>2397</v>
      </c>
      <c r="F200" s="3"/>
      <c r="G200" s="3"/>
      <c r="H200" s="6" t="s">
        <v>2398</v>
      </c>
      <c r="I200" s="6" t="s">
        <v>2399</v>
      </c>
      <c r="J200" s="6" t="s">
        <v>2400</v>
      </c>
      <c r="K200" s="6" t="s">
        <v>2401</v>
      </c>
      <c r="L200" s="3"/>
      <c r="M200" s="3"/>
      <c r="N200" s="6" t="s">
        <v>2402</v>
      </c>
      <c r="O200" s="6" t="s">
        <v>2403</v>
      </c>
      <c r="P200" s="6" t="s">
        <v>2404</v>
      </c>
      <c r="Q200" s="6" t="s">
        <v>2405</v>
      </c>
      <c r="T200" s="17" t="s">
        <v>9833</v>
      </c>
      <c r="U200" s="17" t="s">
        <v>9834</v>
      </c>
      <c r="V200" s="17" t="s">
        <v>9835</v>
      </c>
      <c r="W200" s="17" t="s">
        <v>9836</v>
      </c>
      <c r="Z200" s="17" t="s">
        <v>13675</v>
      </c>
      <c r="AA200" s="17" t="s">
        <v>13676</v>
      </c>
      <c r="AB200" s="17" t="s">
        <v>13677</v>
      </c>
      <c r="AC200" s="17" t="s">
        <v>13678</v>
      </c>
      <c r="AF200" s="17" t="s">
        <v>16925</v>
      </c>
      <c r="AG200" s="17" t="s">
        <v>16926</v>
      </c>
      <c r="AH200" s="17" t="s">
        <v>16927</v>
      </c>
      <c r="AI200" s="17" t="s">
        <v>16928</v>
      </c>
      <c r="AL200" s="17" t="s">
        <v>19753</v>
      </c>
      <c r="AM200" s="17" t="s">
        <v>19754</v>
      </c>
      <c r="AN200" s="17" t="s">
        <v>19755</v>
      </c>
      <c r="AO200" s="17" t="s">
        <v>19756</v>
      </c>
    </row>
    <row r="201" spans="1:41" ht="16.5" thickBot="1">
      <c r="A201" s="3"/>
      <c r="B201" s="6" t="s">
        <v>2406</v>
      </c>
      <c r="C201" s="6" t="s">
        <v>2407</v>
      </c>
      <c r="D201" s="6" t="s">
        <v>2408</v>
      </c>
      <c r="E201" s="6" t="s">
        <v>2409</v>
      </c>
      <c r="F201" s="3"/>
      <c r="G201" s="3"/>
      <c r="H201" s="6" t="s">
        <v>2410</v>
      </c>
      <c r="I201" s="6" t="s">
        <v>2411</v>
      </c>
      <c r="J201" s="6" t="s">
        <v>2412</v>
      </c>
      <c r="K201" s="6" t="s">
        <v>2413</v>
      </c>
      <c r="L201" s="3"/>
      <c r="M201" s="3"/>
      <c r="N201" s="6" t="s">
        <v>2414</v>
      </c>
      <c r="O201" s="6" t="s">
        <v>2415</v>
      </c>
      <c r="P201" s="6" t="s">
        <v>2416</v>
      </c>
      <c r="Q201" s="6" t="s">
        <v>2417</v>
      </c>
      <c r="T201" s="17" t="s">
        <v>9837</v>
      </c>
      <c r="U201" s="17" t="s">
        <v>9838</v>
      </c>
      <c r="V201" s="17" t="s">
        <v>9839</v>
      </c>
      <c r="W201" s="17" t="s">
        <v>9840</v>
      </c>
      <c r="Z201" s="17" t="s">
        <v>13679</v>
      </c>
      <c r="AA201" s="17" t="s">
        <v>13680</v>
      </c>
      <c r="AB201" s="17" t="s">
        <v>13681</v>
      </c>
      <c r="AC201" s="17" t="s">
        <v>13682</v>
      </c>
      <c r="AF201" s="17" t="s">
        <v>16929</v>
      </c>
      <c r="AG201" s="17" t="s">
        <v>16930</v>
      </c>
      <c r="AH201" s="17" t="s">
        <v>16931</v>
      </c>
      <c r="AI201" s="17" t="s">
        <v>16932</v>
      </c>
      <c r="AL201" s="17" t="s">
        <v>19757</v>
      </c>
      <c r="AM201" s="17" t="s">
        <v>19758</v>
      </c>
      <c r="AN201" s="17" t="s">
        <v>19759</v>
      </c>
      <c r="AO201" s="17" t="s">
        <v>19760</v>
      </c>
    </row>
    <row r="202" spans="1:41" ht="16.5" thickBot="1">
      <c r="A202" s="3"/>
      <c r="B202" s="6" t="s">
        <v>2418</v>
      </c>
      <c r="C202" s="6" t="s">
        <v>2419</v>
      </c>
      <c r="D202" s="6" t="s">
        <v>2420</v>
      </c>
      <c r="E202" s="6" t="s">
        <v>2421</v>
      </c>
      <c r="F202" s="3"/>
      <c r="G202" s="3"/>
      <c r="H202" s="6" t="s">
        <v>2422</v>
      </c>
      <c r="I202" s="6" t="s">
        <v>2423</v>
      </c>
      <c r="J202" s="6" t="s">
        <v>2424</v>
      </c>
      <c r="K202" s="6" t="s">
        <v>2425</v>
      </c>
      <c r="L202" s="3"/>
      <c r="M202" s="3"/>
      <c r="N202" s="6" t="s">
        <v>2426</v>
      </c>
      <c r="O202" s="6" t="s">
        <v>2427</v>
      </c>
      <c r="P202" s="6" t="s">
        <v>2428</v>
      </c>
      <c r="Q202" s="6" t="s">
        <v>2429</v>
      </c>
      <c r="T202" s="17" t="s">
        <v>9841</v>
      </c>
      <c r="U202" s="17" t="s">
        <v>9842</v>
      </c>
      <c r="V202" s="17" t="s">
        <v>9843</v>
      </c>
      <c r="W202" s="17" t="s">
        <v>9844</v>
      </c>
      <c r="Z202" s="17" t="s">
        <v>13683</v>
      </c>
      <c r="AA202" s="17" t="s">
        <v>13684</v>
      </c>
      <c r="AB202" s="17" t="s">
        <v>13685</v>
      </c>
      <c r="AC202" s="17" t="s">
        <v>13686</v>
      </c>
      <c r="AF202" s="17" t="s">
        <v>16933</v>
      </c>
      <c r="AG202" s="17" t="s">
        <v>16934</v>
      </c>
      <c r="AH202" s="17" t="s">
        <v>16935</v>
      </c>
      <c r="AI202" s="17" t="s">
        <v>16936</v>
      </c>
      <c r="AL202" s="17" t="s">
        <v>19761</v>
      </c>
      <c r="AM202" s="17" t="s">
        <v>19762</v>
      </c>
      <c r="AN202" s="17" t="s">
        <v>19763</v>
      </c>
      <c r="AO202" s="17" t="s">
        <v>19764</v>
      </c>
    </row>
    <row r="203" spans="1:41" ht="16.5" thickBot="1">
      <c r="A203" s="3"/>
      <c r="B203" s="6" t="s">
        <v>2430</v>
      </c>
      <c r="C203" s="6" t="s">
        <v>2431</v>
      </c>
      <c r="D203" s="6" t="s">
        <v>2432</v>
      </c>
      <c r="E203" s="6" t="s">
        <v>2433</v>
      </c>
      <c r="F203" s="3"/>
      <c r="G203" s="3"/>
      <c r="H203" s="6" t="s">
        <v>2434</v>
      </c>
      <c r="I203" s="6" t="s">
        <v>2435</v>
      </c>
      <c r="J203" s="6" t="s">
        <v>2436</v>
      </c>
      <c r="K203" s="6" t="s">
        <v>2437</v>
      </c>
      <c r="L203" s="3"/>
      <c r="M203" s="3"/>
      <c r="N203" s="6" t="s">
        <v>2438</v>
      </c>
      <c r="O203" s="6" t="s">
        <v>2439</v>
      </c>
      <c r="P203" s="6" t="s">
        <v>2440</v>
      </c>
      <c r="Q203" s="6" t="s">
        <v>2441</v>
      </c>
      <c r="T203" s="17" t="s">
        <v>9845</v>
      </c>
      <c r="U203" s="17" t="s">
        <v>9846</v>
      </c>
      <c r="V203" s="17" t="s">
        <v>9847</v>
      </c>
      <c r="W203" s="17" t="s">
        <v>9848</v>
      </c>
      <c r="Z203" s="17" t="s">
        <v>13687</v>
      </c>
      <c r="AA203" s="17" t="s">
        <v>13688</v>
      </c>
      <c r="AB203" s="17" t="s">
        <v>13689</v>
      </c>
      <c r="AC203" s="17" t="s">
        <v>13690</v>
      </c>
      <c r="AF203" s="17" t="s">
        <v>16937</v>
      </c>
      <c r="AG203" s="17" t="s">
        <v>16938</v>
      </c>
      <c r="AH203" s="17" t="s">
        <v>16939</v>
      </c>
      <c r="AI203" s="17" t="s">
        <v>16940</v>
      </c>
      <c r="AL203" s="17" t="s">
        <v>19765</v>
      </c>
      <c r="AM203" s="17" t="s">
        <v>19766</v>
      </c>
      <c r="AN203" s="17" t="s">
        <v>19767</v>
      </c>
      <c r="AO203" s="17" t="s">
        <v>19768</v>
      </c>
    </row>
    <row r="204" spans="1:41" ht="16.5" thickBot="1">
      <c r="A204" s="3"/>
      <c r="B204" s="6" t="s">
        <v>2442</v>
      </c>
      <c r="C204" s="6" t="s">
        <v>2443</v>
      </c>
      <c r="D204" s="6" t="s">
        <v>2444</v>
      </c>
      <c r="E204" s="6" t="s">
        <v>2445</v>
      </c>
      <c r="F204" s="3"/>
      <c r="G204" s="3"/>
      <c r="H204" s="6" t="s">
        <v>2446</v>
      </c>
      <c r="I204" s="6" t="s">
        <v>2447</v>
      </c>
      <c r="J204" s="6" t="s">
        <v>2448</v>
      </c>
      <c r="K204" s="6" t="s">
        <v>2449</v>
      </c>
      <c r="L204" s="3"/>
      <c r="M204" s="3"/>
      <c r="N204" s="6" t="s">
        <v>2450</v>
      </c>
      <c r="O204" s="6" t="s">
        <v>2451</v>
      </c>
      <c r="P204" s="6" t="s">
        <v>2452</v>
      </c>
      <c r="Q204" s="6" t="s">
        <v>2453</v>
      </c>
      <c r="T204" s="17" t="s">
        <v>9849</v>
      </c>
      <c r="U204" s="17" t="s">
        <v>9850</v>
      </c>
      <c r="V204" s="17" t="s">
        <v>9851</v>
      </c>
      <c r="W204" s="17" t="s">
        <v>9852</v>
      </c>
      <c r="Z204" s="17" t="s">
        <v>13691</v>
      </c>
      <c r="AA204" s="17" t="s">
        <v>13692</v>
      </c>
      <c r="AB204" s="17" t="s">
        <v>13693</v>
      </c>
      <c r="AC204" s="17" t="s">
        <v>13694</v>
      </c>
      <c r="AF204" s="17" t="s">
        <v>16941</v>
      </c>
      <c r="AG204" s="17" t="s">
        <v>16942</v>
      </c>
      <c r="AH204" s="17" t="s">
        <v>16943</v>
      </c>
      <c r="AI204" s="17" t="s">
        <v>16944</v>
      </c>
      <c r="AL204" s="17" t="s">
        <v>19769</v>
      </c>
      <c r="AM204" s="17" t="s">
        <v>19770</v>
      </c>
      <c r="AN204" s="17" t="s">
        <v>19771</v>
      </c>
      <c r="AO204" s="17" t="s">
        <v>19772</v>
      </c>
    </row>
    <row r="205" spans="1:41" ht="16.5" thickBot="1">
      <c r="A205" s="3"/>
      <c r="B205" s="6" t="s">
        <v>2454</v>
      </c>
      <c r="C205" s="6" t="s">
        <v>2455</v>
      </c>
      <c r="D205" s="6" t="s">
        <v>2456</v>
      </c>
      <c r="E205" s="6" t="s">
        <v>2457</v>
      </c>
      <c r="F205" s="3"/>
      <c r="G205" s="3"/>
      <c r="H205" s="6" t="s">
        <v>2458</v>
      </c>
      <c r="I205" s="6" t="s">
        <v>2459</v>
      </c>
      <c r="J205" s="6" t="s">
        <v>2460</v>
      </c>
      <c r="K205" s="6" t="s">
        <v>2461</v>
      </c>
      <c r="L205" s="3"/>
      <c r="M205" s="3"/>
      <c r="N205" s="6" t="s">
        <v>2462</v>
      </c>
      <c r="O205" s="6" t="s">
        <v>2463</v>
      </c>
      <c r="P205" s="6" t="s">
        <v>2464</v>
      </c>
      <c r="Q205" s="6" t="s">
        <v>2465</v>
      </c>
      <c r="T205" s="17" t="s">
        <v>9853</v>
      </c>
      <c r="U205" s="17" t="s">
        <v>9854</v>
      </c>
      <c r="V205" s="17" t="s">
        <v>9855</v>
      </c>
      <c r="W205" s="17" t="s">
        <v>9856</v>
      </c>
      <c r="Z205" s="17" t="s">
        <v>13695</v>
      </c>
      <c r="AA205" s="17" t="s">
        <v>13696</v>
      </c>
      <c r="AB205" s="17" t="s">
        <v>13697</v>
      </c>
      <c r="AC205" s="17" t="s">
        <v>13698</v>
      </c>
      <c r="AF205" s="17" t="s">
        <v>16945</v>
      </c>
      <c r="AG205" s="17" t="s">
        <v>16946</v>
      </c>
      <c r="AH205" s="17" t="s">
        <v>16947</v>
      </c>
      <c r="AI205" s="17" t="s">
        <v>16948</v>
      </c>
      <c r="AL205" s="17" t="s">
        <v>19773</v>
      </c>
      <c r="AM205" s="17" t="s">
        <v>19774</v>
      </c>
      <c r="AN205" s="17" t="s">
        <v>19775</v>
      </c>
      <c r="AO205" s="17" t="s">
        <v>19776</v>
      </c>
    </row>
    <row r="206" spans="1:41" ht="16.5" thickBot="1">
      <c r="A206" s="3"/>
      <c r="B206" s="6" t="s">
        <v>2466</v>
      </c>
      <c r="C206" s="6" t="s">
        <v>2467</v>
      </c>
      <c r="D206" s="6" t="s">
        <v>2468</v>
      </c>
      <c r="E206" s="6" t="s">
        <v>2469</v>
      </c>
      <c r="F206" s="3"/>
      <c r="G206" s="3"/>
      <c r="H206" s="6" t="s">
        <v>2470</v>
      </c>
      <c r="I206" s="6" t="s">
        <v>2471</v>
      </c>
      <c r="J206" s="6" t="s">
        <v>2472</v>
      </c>
      <c r="K206" s="6" t="s">
        <v>2473</v>
      </c>
      <c r="L206" s="3"/>
      <c r="M206" s="3"/>
      <c r="N206" s="6" t="s">
        <v>2474</v>
      </c>
      <c r="O206" s="6" t="s">
        <v>2475</v>
      </c>
      <c r="P206" s="6" t="s">
        <v>2476</v>
      </c>
      <c r="Q206" s="6" t="s">
        <v>2477</v>
      </c>
      <c r="T206" s="17" t="s">
        <v>9857</v>
      </c>
      <c r="U206" s="17" t="s">
        <v>9858</v>
      </c>
      <c r="V206" s="17" t="s">
        <v>9859</v>
      </c>
      <c r="W206" s="17" t="s">
        <v>9860</v>
      </c>
      <c r="Z206" s="17" t="s">
        <v>13699</v>
      </c>
      <c r="AA206" s="17" t="s">
        <v>13700</v>
      </c>
      <c r="AB206" s="17" t="s">
        <v>13701</v>
      </c>
      <c r="AC206" s="17" t="s">
        <v>13702</v>
      </c>
      <c r="AF206" s="17" t="s">
        <v>16949</v>
      </c>
      <c r="AG206" s="17" t="s">
        <v>16950</v>
      </c>
      <c r="AH206" s="17" t="s">
        <v>16951</v>
      </c>
      <c r="AI206" s="17" t="s">
        <v>16952</v>
      </c>
      <c r="AL206" s="17" t="s">
        <v>19777</v>
      </c>
      <c r="AM206" s="17" t="s">
        <v>19778</v>
      </c>
      <c r="AN206" s="17" t="s">
        <v>19779</v>
      </c>
      <c r="AO206" s="17" t="s">
        <v>19780</v>
      </c>
    </row>
    <row r="207" spans="1:41" ht="16.5" thickBot="1">
      <c r="A207" s="3"/>
      <c r="B207" s="6" t="s">
        <v>2478</v>
      </c>
      <c r="C207" s="6" t="s">
        <v>2479</v>
      </c>
      <c r="D207" s="6" t="s">
        <v>2480</v>
      </c>
      <c r="E207" s="6" t="s">
        <v>2481</v>
      </c>
      <c r="F207" s="3"/>
      <c r="G207" s="3"/>
      <c r="H207" s="6" t="s">
        <v>2482</v>
      </c>
      <c r="I207" s="6" t="s">
        <v>2483</v>
      </c>
      <c r="J207" s="6" t="s">
        <v>2484</v>
      </c>
      <c r="K207" s="6" t="s">
        <v>2485</v>
      </c>
      <c r="L207" s="3"/>
      <c r="M207" s="3"/>
      <c r="N207" s="6" t="s">
        <v>2486</v>
      </c>
      <c r="O207" s="6" t="s">
        <v>2487</v>
      </c>
      <c r="P207" s="6" t="s">
        <v>2488</v>
      </c>
      <c r="Q207" s="6" t="s">
        <v>2489</v>
      </c>
      <c r="T207" s="17" t="s">
        <v>9861</v>
      </c>
      <c r="U207" s="17" t="s">
        <v>9862</v>
      </c>
      <c r="V207" s="17" t="s">
        <v>9863</v>
      </c>
      <c r="W207" s="17" t="s">
        <v>9864</v>
      </c>
      <c r="Z207" s="17" t="s">
        <v>13703</v>
      </c>
      <c r="AA207" s="17" t="s">
        <v>13704</v>
      </c>
      <c r="AB207" s="17" t="s">
        <v>13705</v>
      </c>
      <c r="AC207" s="17" t="s">
        <v>13706</v>
      </c>
      <c r="AF207" s="17" t="s">
        <v>16953</v>
      </c>
      <c r="AG207" s="17" t="s">
        <v>16954</v>
      </c>
      <c r="AH207" s="17" t="s">
        <v>16955</v>
      </c>
      <c r="AI207" s="17" t="s">
        <v>16956</v>
      </c>
      <c r="AL207" s="17" t="s">
        <v>19781</v>
      </c>
      <c r="AM207" s="17" t="s">
        <v>19782</v>
      </c>
      <c r="AN207" s="17" t="s">
        <v>19783</v>
      </c>
      <c r="AO207" s="17" t="s">
        <v>19784</v>
      </c>
    </row>
    <row r="208" spans="1:41" ht="16.5" thickBot="1">
      <c r="A208" s="3"/>
      <c r="B208" s="6" t="s">
        <v>2490</v>
      </c>
      <c r="C208" s="6" t="s">
        <v>2491</v>
      </c>
      <c r="D208" s="6" t="s">
        <v>2492</v>
      </c>
      <c r="E208" s="6" t="s">
        <v>2493</v>
      </c>
      <c r="F208" s="3"/>
      <c r="G208" s="3"/>
      <c r="H208" s="6" t="s">
        <v>2494</v>
      </c>
      <c r="I208" s="6" t="s">
        <v>2495</v>
      </c>
      <c r="J208" s="6" t="s">
        <v>2496</v>
      </c>
      <c r="K208" s="6" t="s">
        <v>2497</v>
      </c>
      <c r="L208" s="3"/>
      <c r="M208" s="3"/>
      <c r="N208" s="6" t="s">
        <v>2498</v>
      </c>
      <c r="O208" s="6" t="s">
        <v>2499</v>
      </c>
      <c r="P208" s="6" t="s">
        <v>2500</v>
      </c>
      <c r="Q208" s="6" t="s">
        <v>2501</v>
      </c>
      <c r="T208" s="17" t="s">
        <v>9865</v>
      </c>
      <c r="U208" s="17" t="s">
        <v>9866</v>
      </c>
      <c r="V208" s="17" t="s">
        <v>9867</v>
      </c>
      <c r="W208" s="17" t="s">
        <v>9868</v>
      </c>
      <c r="Z208" s="17" t="s">
        <v>13707</v>
      </c>
      <c r="AA208" s="17" t="s">
        <v>13708</v>
      </c>
      <c r="AB208" s="17" t="s">
        <v>13709</v>
      </c>
      <c r="AC208" s="17" t="s">
        <v>13710</v>
      </c>
      <c r="AF208" s="17" t="s">
        <v>16957</v>
      </c>
      <c r="AG208" s="17" t="s">
        <v>16958</v>
      </c>
      <c r="AH208" s="17" t="s">
        <v>16959</v>
      </c>
      <c r="AI208" s="17" t="s">
        <v>16960</v>
      </c>
      <c r="AL208" s="17" t="s">
        <v>19785</v>
      </c>
      <c r="AM208" s="17" t="s">
        <v>19786</v>
      </c>
      <c r="AN208" s="17" t="s">
        <v>2615</v>
      </c>
      <c r="AO208" s="17" t="s">
        <v>19787</v>
      </c>
    </row>
    <row r="209" spans="1:41" ht="16.5" thickBot="1">
      <c r="A209" s="3"/>
      <c r="B209" s="6" t="s">
        <v>2502</v>
      </c>
      <c r="C209" s="6" t="s">
        <v>2503</v>
      </c>
      <c r="D209" s="6" t="s">
        <v>2504</v>
      </c>
      <c r="E209" s="6" t="s">
        <v>2505</v>
      </c>
      <c r="F209" s="3"/>
      <c r="G209" s="3"/>
      <c r="H209" s="6" t="s">
        <v>2506</v>
      </c>
      <c r="I209" s="6" t="s">
        <v>2507</v>
      </c>
      <c r="J209" s="6" t="s">
        <v>2508</v>
      </c>
      <c r="K209" s="6" t="s">
        <v>2509</v>
      </c>
      <c r="L209" s="3"/>
      <c r="M209" s="3"/>
      <c r="N209" s="6" t="s">
        <v>2510</v>
      </c>
      <c r="O209" s="6" t="s">
        <v>2511</v>
      </c>
      <c r="P209" s="6" t="s">
        <v>2512</v>
      </c>
      <c r="Q209" s="6" t="s">
        <v>2513</v>
      </c>
      <c r="T209" s="17" t="s">
        <v>9869</v>
      </c>
      <c r="U209" s="17" t="s">
        <v>9870</v>
      </c>
      <c r="V209" s="17" t="s">
        <v>9871</v>
      </c>
      <c r="W209" s="17" t="s">
        <v>9872</v>
      </c>
      <c r="Z209" s="17" t="s">
        <v>13711</v>
      </c>
      <c r="AA209" s="17" t="s">
        <v>13712</v>
      </c>
      <c r="AB209" s="17" t="s">
        <v>13713</v>
      </c>
      <c r="AC209" s="17" t="s">
        <v>13714</v>
      </c>
      <c r="AF209" s="17" t="s">
        <v>16961</v>
      </c>
      <c r="AG209" s="17" t="s">
        <v>16962</v>
      </c>
      <c r="AH209" s="17" t="s">
        <v>16963</v>
      </c>
      <c r="AI209" s="17" t="s">
        <v>16964</v>
      </c>
      <c r="AL209" s="17" t="s">
        <v>19788</v>
      </c>
      <c r="AM209" s="17" t="s">
        <v>19789</v>
      </c>
      <c r="AN209" s="17" t="s">
        <v>19790</v>
      </c>
      <c r="AO209" s="17" t="s">
        <v>19791</v>
      </c>
    </row>
    <row r="210" spans="1:41" ht="16.5" thickBot="1">
      <c r="A210" s="3"/>
      <c r="B210" s="6" t="s">
        <v>2514</v>
      </c>
      <c r="C210" s="6" t="s">
        <v>2515</v>
      </c>
      <c r="D210" s="6" t="s">
        <v>2516</v>
      </c>
      <c r="E210" s="6" t="s">
        <v>2517</v>
      </c>
      <c r="F210" s="3"/>
      <c r="G210" s="3"/>
      <c r="H210" s="6" t="s">
        <v>2518</v>
      </c>
      <c r="I210" s="6" t="s">
        <v>2519</v>
      </c>
      <c r="J210" s="6" t="s">
        <v>2520</v>
      </c>
      <c r="K210" s="6" t="s">
        <v>2521</v>
      </c>
      <c r="L210" s="3"/>
      <c r="M210" s="3"/>
      <c r="N210" s="6" t="s">
        <v>2522</v>
      </c>
      <c r="O210" s="6" t="s">
        <v>2523</v>
      </c>
      <c r="P210" s="6" t="s">
        <v>2524</v>
      </c>
      <c r="Q210" s="6" t="s">
        <v>2525</v>
      </c>
      <c r="T210" s="17" t="s">
        <v>9873</v>
      </c>
      <c r="U210" s="17" t="s">
        <v>9874</v>
      </c>
      <c r="V210" s="17" t="s">
        <v>9875</v>
      </c>
      <c r="W210" s="17" t="s">
        <v>9876</v>
      </c>
      <c r="Z210" s="17" t="s">
        <v>13715</v>
      </c>
      <c r="AA210" s="17" t="s">
        <v>13716</v>
      </c>
      <c r="AB210" s="17" t="s">
        <v>13717</v>
      </c>
      <c r="AC210" s="17" t="s">
        <v>13718</v>
      </c>
      <c r="AF210" s="17" t="s">
        <v>16965</v>
      </c>
      <c r="AG210" s="17" t="s">
        <v>16966</v>
      </c>
      <c r="AH210" s="17" t="s">
        <v>16967</v>
      </c>
      <c r="AI210" s="17" t="s">
        <v>16968</v>
      </c>
      <c r="AL210" s="17" t="s">
        <v>19792</v>
      </c>
      <c r="AM210" s="17" t="s">
        <v>19793</v>
      </c>
      <c r="AN210" s="17" t="s">
        <v>19794</v>
      </c>
      <c r="AO210" s="17" t="s">
        <v>19795</v>
      </c>
    </row>
    <row r="211" spans="1:41" ht="16.5" thickBot="1">
      <c r="A211" s="3"/>
      <c r="B211" s="6" t="s">
        <v>2526</v>
      </c>
      <c r="C211" s="6" t="s">
        <v>2527</v>
      </c>
      <c r="D211" s="6" t="s">
        <v>2528</v>
      </c>
      <c r="E211" s="6" t="s">
        <v>2529</v>
      </c>
      <c r="F211" s="3"/>
      <c r="G211" s="3"/>
      <c r="H211" s="6" t="s">
        <v>2530</v>
      </c>
      <c r="I211" s="6" t="s">
        <v>2531</v>
      </c>
      <c r="J211" s="6" t="s">
        <v>2532</v>
      </c>
      <c r="K211" s="6" t="s">
        <v>2533</v>
      </c>
      <c r="L211" s="3"/>
      <c r="M211" s="3"/>
      <c r="N211" s="6" t="s">
        <v>2534</v>
      </c>
      <c r="O211" s="6" t="s">
        <v>2535</v>
      </c>
      <c r="P211" s="6" t="s">
        <v>2536</v>
      </c>
      <c r="Q211" s="6" t="s">
        <v>2537</v>
      </c>
      <c r="T211" s="17" t="s">
        <v>9877</v>
      </c>
      <c r="U211" s="17" t="s">
        <v>9878</v>
      </c>
      <c r="V211" s="17" t="s">
        <v>9879</v>
      </c>
      <c r="W211" s="17" t="s">
        <v>9880</v>
      </c>
      <c r="Z211" s="17" t="s">
        <v>13719</v>
      </c>
      <c r="AA211" s="17" t="s">
        <v>13720</v>
      </c>
      <c r="AB211" s="17" t="s">
        <v>13721</v>
      </c>
      <c r="AC211" s="17" t="s">
        <v>13722</v>
      </c>
      <c r="AF211" s="17" t="s">
        <v>2618</v>
      </c>
      <c r="AG211" s="17" t="s">
        <v>16969</v>
      </c>
      <c r="AH211" s="17" t="s">
        <v>16970</v>
      </c>
      <c r="AI211" s="17" t="s">
        <v>16971</v>
      </c>
      <c r="AL211" s="17" t="s">
        <v>19796</v>
      </c>
      <c r="AM211" s="17" t="s">
        <v>19797</v>
      </c>
      <c r="AN211" s="17" t="s">
        <v>19798</v>
      </c>
      <c r="AO211" s="17" t="s">
        <v>19799</v>
      </c>
    </row>
    <row r="212" spans="1:41" ht="16.5" thickBot="1">
      <c r="A212" s="3"/>
      <c r="B212" s="6" t="s">
        <v>2538</v>
      </c>
      <c r="C212" s="6" t="s">
        <v>2539</v>
      </c>
      <c r="D212" s="6" t="s">
        <v>2540</v>
      </c>
      <c r="E212" s="6" t="s">
        <v>2541</v>
      </c>
      <c r="F212" s="3"/>
      <c r="G212" s="3"/>
      <c r="H212" s="6" t="s">
        <v>2542</v>
      </c>
      <c r="I212" s="6" t="s">
        <v>2543</v>
      </c>
      <c r="J212" s="6" t="s">
        <v>2544</v>
      </c>
      <c r="K212" s="6" t="s">
        <v>2545</v>
      </c>
      <c r="L212" s="3"/>
      <c r="M212" s="3"/>
      <c r="N212" s="6" t="s">
        <v>2546</v>
      </c>
      <c r="O212" s="6" t="s">
        <v>2547</v>
      </c>
      <c r="P212" s="6" t="s">
        <v>2548</v>
      </c>
      <c r="Q212" s="6" t="s">
        <v>2549</v>
      </c>
      <c r="T212" s="17" t="s">
        <v>9881</v>
      </c>
      <c r="U212" s="17" t="s">
        <v>9882</v>
      </c>
      <c r="V212" s="17" t="s">
        <v>9883</v>
      </c>
      <c r="W212" s="17" t="s">
        <v>9884</v>
      </c>
      <c r="Z212" s="17" t="s">
        <v>13723</v>
      </c>
      <c r="AA212" s="17" t="s">
        <v>13724</v>
      </c>
      <c r="AB212" s="17" t="s">
        <v>13725</v>
      </c>
      <c r="AC212" s="17" t="s">
        <v>13726</v>
      </c>
      <c r="AF212" s="17" t="s">
        <v>16972</v>
      </c>
      <c r="AG212" s="17" t="s">
        <v>16973</v>
      </c>
      <c r="AH212" s="17" t="s">
        <v>16974</v>
      </c>
      <c r="AI212" s="17" t="s">
        <v>16975</v>
      </c>
      <c r="AL212" s="17" t="s">
        <v>19800</v>
      </c>
      <c r="AM212" s="17" t="s">
        <v>19801</v>
      </c>
      <c r="AN212" s="17" t="s">
        <v>19802</v>
      </c>
      <c r="AO212" s="17" t="s">
        <v>19803</v>
      </c>
    </row>
    <row r="213" spans="1:41" ht="16.5" thickBot="1">
      <c r="A213" s="3"/>
      <c r="B213" s="6" t="s">
        <v>2550</v>
      </c>
      <c r="C213" s="6" t="s">
        <v>2551</v>
      </c>
      <c r="D213" s="6" t="s">
        <v>2552</v>
      </c>
      <c r="E213" s="6" t="s">
        <v>2553</v>
      </c>
      <c r="F213" s="3"/>
      <c r="G213" s="3"/>
      <c r="H213" s="6" t="s">
        <v>2554</v>
      </c>
      <c r="I213" s="6" t="s">
        <v>2555</v>
      </c>
      <c r="J213" s="6" t="s">
        <v>2556</v>
      </c>
      <c r="K213" s="6" t="s">
        <v>2557</v>
      </c>
      <c r="L213" s="3"/>
      <c r="M213" s="3"/>
      <c r="N213" s="6" t="s">
        <v>2558</v>
      </c>
      <c r="O213" s="6" t="s">
        <v>2559</v>
      </c>
      <c r="P213" s="6" t="s">
        <v>2560</v>
      </c>
      <c r="Q213" s="6" t="s">
        <v>2561</v>
      </c>
      <c r="T213" s="17" t="s">
        <v>9885</v>
      </c>
      <c r="U213" s="17" t="s">
        <v>9886</v>
      </c>
      <c r="V213" s="17" t="s">
        <v>9887</v>
      </c>
      <c r="W213" s="17" t="s">
        <v>9888</v>
      </c>
      <c r="Z213" s="17" t="s">
        <v>13727</v>
      </c>
      <c r="AA213" s="17" t="s">
        <v>13728</v>
      </c>
      <c r="AB213" s="17" t="s">
        <v>13729</v>
      </c>
      <c r="AC213" s="17" t="s">
        <v>13730</v>
      </c>
      <c r="AF213" s="17" t="s">
        <v>16976</v>
      </c>
      <c r="AG213" s="17" t="s">
        <v>16977</v>
      </c>
      <c r="AH213" s="17" t="s">
        <v>16978</v>
      </c>
      <c r="AI213" s="17" t="s">
        <v>16979</v>
      </c>
      <c r="AL213" s="17" t="s">
        <v>19804</v>
      </c>
      <c r="AM213" s="17" t="s">
        <v>19805</v>
      </c>
      <c r="AN213" s="17" t="s">
        <v>19806</v>
      </c>
      <c r="AO213" s="17" t="s">
        <v>19807</v>
      </c>
    </row>
    <row r="214" spans="1:41" ht="16.5" thickBot="1">
      <c r="A214" s="3"/>
      <c r="B214" s="6" t="s">
        <v>2562</v>
      </c>
      <c r="C214" s="6" t="s">
        <v>2563</v>
      </c>
      <c r="D214" s="6" t="s">
        <v>2564</v>
      </c>
      <c r="E214" s="6" t="s">
        <v>2565</v>
      </c>
      <c r="F214" s="3"/>
      <c r="G214" s="3"/>
      <c r="H214" s="6" t="s">
        <v>2566</v>
      </c>
      <c r="I214" s="6" t="s">
        <v>2567</v>
      </c>
      <c r="J214" s="6" t="s">
        <v>2568</v>
      </c>
      <c r="K214" s="6" t="s">
        <v>2569</v>
      </c>
      <c r="L214" s="3"/>
      <c r="M214" s="3"/>
      <c r="N214" s="6" t="s">
        <v>2570</v>
      </c>
      <c r="O214" s="6" t="s">
        <v>2571</v>
      </c>
      <c r="P214" s="6" t="s">
        <v>2572</v>
      </c>
      <c r="Q214" s="6" t="s">
        <v>2573</v>
      </c>
      <c r="T214" s="17" t="s">
        <v>9889</v>
      </c>
      <c r="U214" s="17" t="s">
        <v>9890</v>
      </c>
      <c r="V214" s="17" t="s">
        <v>9891</v>
      </c>
      <c r="W214" s="17" t="s">
        <v>9892</v>
      </c>
      <c r="Z214" s="17" t="s">
        <v>13731</v>
      </c>
      <c r="AA214" s="17" t="s">
        <v>13732</v>
      </c>
      <c r="AB214" s="17" t="s">
        <v>13733</v>
      </c>
      <c r="AC214" s="17" t="s">
        <v>13734</v>
      </c>
      <c r="AF214" s="17" t="s">
        <v>16980</v>
      </c>
      <c r="AG214" s="17" t="s">
        <v>16981</v>
      </c>
      <c r="AH214" s="17" t="s">
        <v>16982</v>
      </c>
      <c r="AI214" s="17" t="s">
        <v>16983</v>
      </c>
      <c r="AL214" s="17" t="s">
        <v>19808</v>
      </c>
      <c r="AM214" s="17" t="s">
        <v>19809</v>
      </c>
      <c r="AN214" s="17" t="s">
        <v>19810</v>
      </c>
      <c r="AO214" s="17" t="s">
        <v>19811</v>
      </c>
    </row>
    <row r="215" spans="1:41" ht="16.5" thickBot="1">
      <c r="A215" s="3"/>
      <c r="B215" s="6" t="s">
        <v>2574</v>
      </c>
      <c r="C215" s="6" t="s">
        <v>2575</v>
      </c>
      <c r="D215" s="6" t="s">
        <v>2576</v>
      </c>
      <c r="E215" s="6" t="s">
        <v>2577</v>
      </c>
      <c r="F215" s="3"/>
      <c r="G215" s="3"/>
      <c r="H215" s="6" t="s">
        <v>2578</v>
      </c>
      <c r="I215" s="6" t="s">
        <v>2579</v>
      </c>
      <c r="J215" s="6" t="s">
        <v>2580</v>
      </c>
      <c r="K215" s="6" t="s">
        <v>2581</v>
      </c>
      <c r="L215" s="3"/>
      <c r="M215" s="3"/>
      <c r="N215" s="6" t="s">
        <v>2582</v>
      </c>
      <c r="O215" s="6" t="s">
        <v>2583</v>
      </c>
      <c r="P215" s="6" t="s">
        <v>2584</v>
      </c>
      <c r="Q215" s="6" t="s">
        <v>2585</v>
      </c>
      <c r="T215" s="17" t="s">
        <v>9893</v>
      </c>
      <c r="U215" s="17" t="s">
        <v>9894</v>
      </c>
      <c r="V215" s="17" t="s">
        <v>9895</v>
      </c>
      <c r="W215" s="17" t="s">
        <v>9896</v>
      </c>
      <c r="Z215" s="17" t="s">
        <v>13735</v>
      </c>
      <c r="AA215" s="17" t="s">
        <v>13736</v>
      </c>
      <c r="AB215" s="17" t="s">
        <v>13737</v>
      </c>
      <c r="AC215" s="17" t="s">
        <v>13738</v>
      </c>
      <c r="AF215" s="17" t="s">
        <v>16984</v>
      </c>
      <c r="AG215" s="17" t="s">
        <v>16985</v>
      </c>
      <c r="AH215" s="17" t="s">
        <v>16986</v>
      </c>
      <c r="AI215" s="17" t="s">
        <v>16987</v>
      </c>
      <c r="AL215" s="17" t="s">
        <v>19812</v>
      </c>
      <c r="AM215" s="17" t="s">
        <v>19813</v>
      </c>
      <c r="AN215" s="17" t="s">
        <v>19814</v>
      </c>
      <c r="AO215" s="17" t="s">
        <v>19815</v>
      </c>
    </row>
    <row r="216" spans="1:41" ht="16.5" thickBot="1">
      <c r="A216" s="3"/>
      <c r="B216" s="6" t="s">
        <v>2586</v>
      </c>
      <c r="C216" s="6" t="s">
        <v>2587</v>
      </c>
      <c r="D216" s="6" t="s">
        <v>2588</v>
      </c>
      <c r="E216" s="6" t="s">
        <v>2589</v>
      </c>
      <c r="F216" s="3"/>
      <c r="G216" s="3"/>
      <c r="H216" s="6" t="s">
        <v>2590</v>
      </c>
      <c r="I216" s="6" t="s">
        <v>2591</v>
      </c>
      <c r="J216" s="6" t="s">
        <v>2592</v>
      </c>
      <c r="K216" s="6" t="s">
        <v>2593</v>
      </c>
      <c r="L216" s="3"/>
      <c r="M216" s="3"/>
      <c r="N216" s="6" t="s">
        <v>2594</v>
      </c>
      <c r="O216" s="6" t="s">
        <v>2595</v>
      </c>
      <c r="P216" s="6" t="s">
        <v>2596</v>
      </c>
      <c r="Q216" s="6" t="s">
        <v>2597</v>
      </c>
      <c r="T216" s="17" t="s">
        <v>9897</v>
      </c>
      <c r="U216" s="17" t="s">
        <v>9898</v>
      </c>
      <c r="V216" s="17" t="s">
        <v>9899</v>
      </c>
      <c r="W216" s="17" t="s">
        <v>9900</v>
      </c>
      <c r="Z216" s="17" t="s">
        <v>13739</v>
      </c>
      <c r="AA216" s="17" t="s">
        <v>13740</v>
      </c>
      <c r="AB216" s="17" t="s">
        <v>13741</v>
      </c>
      <c r="AC216" s="17" t="s">
        <v>13742</v>
      </c>
      <c r="AF216" s="17" t="s">
        <v>16988</v>
      </c>
      <c r="AG216" s="17" t="s">
        <v>16989</v>
      </c>
      <c r="AH216" s="17" t="s">
        <v>16990</v>
      </c>
      <c r="AI216" s="17" t="s">
        <v>16991</v>
      </c>
      <c r="AL216" s="17" t="s">
        <v>19816</v>
      </c>
      <c r="AM216" s="17" t="s">
        <v>19817</v>
      </c>
      <c r="AN216" s="17" t="s">
        <v>19818</v>
      </c>
      <c r="AO216" s="17" t="s">
        <v>19819</v>
      </c>
    </row>
    <row r="217" spans="1:41" ht="16.5" thickBot="1">
      <c r="A217" s="3"/>
      <c r="B217" s="6" t="s">
        <v>2598</v>
      </c>
      <c r="C217" s="6" t="s">
        <v>2599</v>
      </c>
      <c r="D217" s="6" t="s">
        <v>2600</v>
      </c>
      <c r="E217" s="6" t="s">
        <v>2601</v>
      </c>
      <c r="F217" s="3"/>
      <c r="G217" s="3"/>
      <c r="H217" s="6" t="s">
        <v>2602</v>
      </c>
      <c r="I217" s="6" t="s">
        <v>2603</v>
      </c>
      <c r="J217" s="6" t="s">
        <v>2604</v>
      </c>
      <c r="K217" s="6" t="s">
        <v>2605</v>
      </c>
      <c r="L217" s="3"/>
      <c r="M217" s="3"/>
      <c r="N217" s="6" t="s">
        <v>2606</v>
      </c>
      <c r="O217" s="6" t="s">
        <v>2607</v>
      </c>
      <c r="P217" s="6" t="s">
        <v>2608</v>
      </c>
      <c r="Q217" s="6" t="s">
        <v>2609</v>
      </c>
      <c r="T217" s="17" t="s">
        <v>9901</v>
      </c>
      <c r="U217" s="17" t="s">
        <v>9902</v>
      </c>
      <c r="V217" s="17" t="s">
        <v>9903</v>
      </c>
      <c r="W217" s="17" t="s">
        <v>9904</v>
      </c>
      <c r="Z217" s="17" t="s">
        <v>13743</v>
      </c>
      <c r="AA217" s="17" t="s">
        <v>13744</v>
      </c>
      <c r="AB217" s="17" t="s">
        <v>13745</v>
      </c>
      <c r="AC217" s="17" t="s">
        <v>13746</v>
      </c>
      <c r="AF217" s="17" t="s">
        <v>2690</v>
      </c>
      <c r="AG217" s="17" t="s">
        <v>16992</v>
      </c>
      <c r="AH217" s="17" t="s">
        <v>16993</v>
      </c>
      <c r="AI217" s="17" t="s">
        <v>16994</v>
      </c>
      <c r="AL217" s="17" t="s">
        <v>19820</v>
      </c>
      <c r="AM217" s="17" t="s">
        <v>19821</v>
      </c>
      <c r="AN217" s="17" t="s">
        <v>19822</v>
      </c>
      <c r="AO217" s="17" t="s">
        <v>19823</v>
      </c>
    </row>
    <row r="218" spans="1:41" ht="16.5" thickBot="1">
      <c r="A218" s="3"/>
      <c r="B218" s="6" t="s">
        <v>2610</v>
      </c>
      <c r="C218" s="6" t="s">
        <v>2611</v>
      </c>
      <c r="D218" s="6" t="s">
        <v>2612</v>
      </c>
      <c r="E218" s="6" t="s">
        <v>2613</v>
      </c>
      <c r="F218" s="3"/>
      <c r="G218" s="3"/>
      <c r="H218" s="6" t="s">
        <v>2614</v>
      </c>
      <c r="I218" s="6" t="s">
        <v>2615</v>
      </c>
      <c r="J218" s="6" t="s">
        <v>2616</v>
      </c>
      <c r="K218" s="6" t="s">
        <v>2617</v>
      </c>
      <c r="L218" s="3"/>
      <c r="M218" s="3"/>
      <c r="N218" s="6" t="s">
        <v>2618</v>
      </c>
      <c r="O218" s="6" t="s">
        <v>2619</v>
      </c>
      <c r="P218" s="6" t="s">
        <v>2620</v>
      </c>
      <c r="Q218" s="6" t="s">
        <v>2621</v>
      </c>
      <c r="T218" s="17" t="s">
        <v>9905</v>
      </c>
      <c r="U218" s="17" t="s">
        <v>9906</v>
      </c>
      <c r="V218" s="17" t="s">
        <v>9907</v>
      </c>
      <c r="W218" s="17" t="s">
        <v>9908</v>
      </c>
      <c r="Z218" s="17" t="s">
        <v>13747</v>
      </c>
      <c r="AA218" s="17" t="s">
        <v>13748</v>
      </c>
      <c r="AB218" s="17" t="s">
        <v>13749</v>
      </c>
      <c r="AC218" s="17" t="s">
        <v>13750</v>
      </c>
      <c r="AF218" s="17" t="s">
        <v>16995</v>
      </c>
      <c r="AG218" s="17" t="s">
        <v>16996</v>
      </c>
      <c r="AH218" s="17" t="s">
        <v>16997</v>
      </c>
      <c r="AI218" s="17" t="s">
        <v>16998</v>
      </c>
      <c r="AL218" s="17" t="s">
        <v>19824</v>
      </c>
      <c r="AM218" s="17" t="s">
        <v>19825</v>
      </c>
      <c r="AN218" s="17" t="s">
        <v>2735</v>
      </c>
      <c r="AO218" s="17" t="s">
        <v>19826</v>
      </c>
    </row>
    <row r="219" spans="1:41" ht="16.5" thickBot="1">
      <c r="A219" s="3"/>
      <c r="B219" s="6" t="s">
        <v>2622</v>
      </c>
      <c r="C219" s="6" t="s">
        <v>2623</v>
      </c>
      <c r="D219" s="6" t="s">
        <v>2624</v>
      </c>
      <c r="E219" s="6" t="s">
        <v>2625</v>
      </c>
      <c r="F219" s="3"/>
      <c r="G219" s="3"/>
      <c r="H219" s="6" t="s">
        <v>2626</v>
      </c>
      <c r="I219" s="6" t="s">
        <v>2627</v>
      </c>
      <c r="J219" s="6" t="s">
        <v>2628</v>
      </c>
      <c r="K219" s="6" t="s">
        <v>2629</v>
      </c>
      <c r="L219" s="3"/>
      <c r="M219" s="3"/>
      <c r="N219" s="6" t="s">
        <v>2630</v>
      </c>
      <c r="O219" s="6" t="s">
        <v>2631</v>
      </c>
      <c r="P219" s="6" t="s">
        <v>2632</v>
      </c>
      <c r="Q219" s="6" t="s">
        <v>2633</v>
      </c>
      <c r="T219" s="17" t="s">
        <v>9909</v>
      </c>
      <c r="U219" s="17" t="s">
        <v>9910</v>
      </c>
      <c r="V219" s="17" t="s">
        <v>9911</v>
      </c>
      <c r="W219" s="17" t="s">
        <v>9912</v>
      </c>
      <c r="Z219" s="17" t="s">
        <v>13751</v>
      </c>
      <c r="AA219" s="17" t="s">
        <v>13752</v>
      </c>
      <c r="AB219" s="17" t="s">
        <v>13753</v>
      </c>
      <c r="AC219" s="17" t="s">
        <v>13754</v>
      </c>
      <c r="AF219" s="17" t="s">
        <v>16999</v>
      </c>
      <c r="AG219" s="17" t="s">
        <v>17000</v>
      </c>
      <c r="AH219" s="17" t="s">
        <v>17001</v>
      </c>
      <c r="AI219" s="17" t="s">
        <v>17002</v>
      </c>
      <c r="AL219" s="17" t="s">
        <v>19827</v>
      </c>
      <c r="AM219" s="17" t="s">
        <v>19828</v>
      </c>
      <c r="AN219" s="17" t="s">
        <v>19829</v>
      </c>
      <c r="AO219" s="17" t="s">
        <v>19830</v>
      </c>
    </row>
    <row r="220" spans="1:41" ht="16.5" thickBot="1">
      <c r="A220" s="3"/>
      <c r="B220" s="6" t="s">
        <v>2634</v>
      </c>
      <c r="C220" s="6" t="s">
        <v>2635</v>
      </c>
      <c r="D220" s="6" t="s">
        <v>2636</v>
      </c>
      <c r="E220" s="6" t="s">
        <v>2637</v>
      </c>
      <c r="F220" s="3"/>
      <c r="G220" s="3"/>
      <c r="H220" s="6" t="s">
        <v>2638</v>
      </c>
      <c r="I220" s="6" t="s">
        <v>2639</v>
      </c>
      <c r="J220" s="6" t="s">
        <v>2640</v>
      </c>
      <c r="K220" s="6" t="s">
        <v>2641</v>
      </c>
      <c r="L220" s="3"/>
      <c r="M220" s="3"/>
      <c r="N220" s="6" t="s">
        <v>2642</v>
      </c>
      <c r="O220" s="6" t="s">
        <v>2643</v>
      </c>
      <c r="P220" s="6" t="s">
        <v>2644</v>
      </c>
      <c r="Q220" s="6" t="s">
        <v>2645</v>
      </c>
      <c r="T220" s="17" t="s">
        <v>9913</v>
      </c>
      <c r="U220" s="17" t="s">
        <v>9914</v>
      </c>
      <c r="V220" s="17" t="s">
        <v>9915</v>
      </c>
      <c r="W220" s="17" t="s">
        <v>9916</v>
      </c>
      <c r="Z220" s="17" t="s">
        <v>13755</v>
      </c>
      <c r="AA220" s="17" t="s">
        <v>13756</v>
      </c>
      <c r="AB220" s="17" t="s">
        <v>13757</v>
      </c>
      <c r="AC220" s="17" t="s">
        <v>13758</v>
      </c>
      <c r="AF220" s="17" t="s">
        <v>17003</v>
      </c>
      <c r="AG220" s="17" t="s">
        <v>17004</v>
      </c>
      <c r="AH220" s="17" t="s">
        <v>17005</v>
      </c>
      <c r="AI220" s="17" t="s">
        <v>17006</v>
      </c>
      <c r="AL220" s="17" t="s">
        <v>19831</v>
      </c>
      <c r="AM220" s="17" t="s">
        <v>19832</v>
      </c>
      <c r="AN220" s="17" t="s">
        <v>19833</v>
      </c>
      <c r="AO220" s="17" t="s">
        <v>19834</v>
      </c>
    </row>
    <row r="221" spans="1:41" ht="16.5" thickBot="1">
      <c r="A221" s="3"/>
      <c r="B221" s="6" t="s">
        <v>2646</v>
      </c>
      <c r="C221" s="6" t="s">
        <v>2647</v>
      </c>
      <c r="D221" s="6" t="s">
        <v>2648</v>
      </c>
      <c r="E221" s="6" t="s">
        <v>2649</v>
      </c>
      <c r="F221" s="3"/>
      <c r="G221" s="3"/>
      <c r="H221" s="6" t="s">
        <v>2650</v>
      </c>
      <c r="I221" s="6" t="s">
        <v>2651</v>
      </c>
      <c r="J221" s="6" t="s">
        <v>2652</v>
      </c>
      <c r="K221" s="6" t="s">
        <v>2653</v>
      </c>
      <c r="L221" s="3"/>
      <c r="M221" s="3"/>
      <c r="N221" s="6" t="s">
        <v>2654</v>
      </c>
      <c r="O221" s="6" t="s">
        <v>2655</v>
      </c>
      <c r="P221" s="6" t="s">
        <v>2656</v>
      </c>
      <c r="Q221" s="6" t="s">
        <v>2657</v>
      </c>
      <c r="T221" s="17" t="s">
        <v>9917</v>
      </c>
      <c r="U221" s="17" t="s">
        <v>9918</v>
      </c>
      <c r="V221" s="17" t="s">
        <v>9919</v>
      </c>
      <c r="W221" s="17" t="s">
        <v>9920</v>
      </c>
      <c r="Z221" s="17" t="s">
        <v>13759</v>
      </c>
      <c r="AA221" s="17" t="s">
        <v>13760</v>
      </c>
      <c r="AB221" s="17" t="s">
        <v>13761</v>
      </c>
      <c r="AC221" s="17" t="s">
        <v>13762</v>
      </c>
      <c r="AF221" s="17" t="s">
        <v>17007</v>
      </c>
      <c r="AG221" s="17" t="s">
        <v>17008</v>
      </c>
      <c r="AH221" s="17" t="s">
        <v>17009</v>
      </c>
      <c r="AI221" s="17" t="s">
        <v>17010</v>
      </c>
      <c r="AL221" s="17" t="s">
        <v>19835</v>
      </c>
      <c r="AM221" s="17" t="s">
        <v>19836</v>
      </c>
      <c r="AN221" s="17" t="s">
        <v>19837</v>
      </c>
      <c r="AO221" s="17" t="s">
        <v>19838</v>
      </c>
    </row>
    <row r="222" spans="1:41" ht="16.5" thickBot="1">
      <c r="A222" s="3"/>
      <c r="B222" s="6" t="s">
        <v>2658</v>
      </c>
      <c r="C222" s="6" t="s">
        <v>2659</v>
      </c>
      <c r="D222" s="6" t="s">
        <v>2660</v>
      </c>
      <c r="E222" s="6" t="s">
        <v>2661</v>
      </c>
      <c r="F222" s="3"/>
      <c r="G222" s="3"/>
      <c r="H222" s="6" t="s">
        <v>2662</v>
      </c>
      <c r="I222" s="6" t="s">
        <v>2663</v>
      </c>
      <c r="J222" s="6" t="s">
        <v>2664</v>
      </c>
      <c r="K222" s="6" t="s">
        <v>2665</v>
      </c>
      <c r="L222" s="3"/>
      <c r="M222" s="3"/>
      <c r="N222" s="6" t="s">
        <v>2666</v>
      </c>
      <c r="O222" s="6" t="s">
        <v>2667</v>
      </c>
      <c r="P222" s="6" t="s">
        <v>2668</v>
      </c>
      <c r="Q222" s="6" t="s">
        <v>2669</v>
      </c>
      <c r="T222" s="17" t="s">
        <v>9921</v>
      </c>
      <c r="U222" s="17" t="s">
        <v>9922</v>
      </c>
      <c r="V222" s="17" t="s">
        <v>9923</v>
      </c>
      <c r="W222" s="17" t="s">
        <v>9924</v>
      </c>
      <c r="Z222" s="17" t="s">
        <v>13763</v>
      </c>
      <c r="AA222" s="17" t="s">
        <v>13764</v>
      </c>
      <c r="AB222" s="17" t="s">
        <v>13765</v>
      </c>
      <c r="AC222" s="17" t="s">
        <v>13766</v>
      </c>
      <c r="AF222" s="17" t="s">
        <v>17011</v>
      </c>
      <c r="AG222" s="17" t="s">
        <v>17012</v>
      </c>
      <c r="AH222" s="17" t="s">
        <v>17013</v>
      </c>
      <c r="AI222" s="17" t="s">
        <v>17014</v>
      </c>
      <c r="AL222" s="17" t="s">
        <v>19839</v>
      </c>
      <c r="AM222" s="17" t="s">
        <v>19840</v>
      </c>
      <c r="AN222" s="17" t="s">
        <v>19841</v>
      </c>
      <c r="AO222" s="17" t="s">
        <v>19842</v>
      </c>
    </row>
    <row r="223" spans="1:41" ht="16.5" thickBot="1">
      <c r="A223" s="3"/>
      <c r="B223" s="6" t="s">
        <v>2670</v>
      </c>
      <c r="C223" s="6" t="s">
        <v>2671</v>
      </c>
      <c r="D223" s="6" t="s">
        <v>2672</v>
      </c>
      <c r="E223" s="6" t="s">
        <v>2673</v>
      </c>
      <c r="F223" s="3"/>
      <c r="G223" s="3"/>
      <c r="H223" s="6" t="s">
        <v>2674</v>
      </c>
      <c r="I223" s="6" t="s">
        <v>2675</v>
      </c>
      <c r="J223" s="6" t="s">
        <v>2676</v>
      </c>
      <c r="K223" s="6" t="s">
        <v>2677</v>
      </c>
      <c r="L223" s="3"/>
      <c r="M223" s="3"/>
      <c r="N223" s="6" t="s">
        <v>2678</v>
      </c>
      <c r="O223" s="6" t="s">
        <v>2679</v>
      </c>
      <c r="P223" s="6" t="s">
        <v>2680</v>
      </c>
      <c r="Q223" s="6" t="s">
        <v>2681</v>
      </c>
      <c r="T223" s="17" t="s">
        <v>9925</v>
      </c>
      <c r="U223" s="17" t="s">
        <v>9926</v>
      </c>
      <c r="V223" s="17" t="s">
        <v>9927</v>
      </c>
      <c r="W223" s="17" t="s">
        <v>9928</v>
      </c>
      <c r="Z223" s="17" t="s">
        <v>13767</v>
      </c>
      <c r="AA223" s="17" t="s">
        <v>13768</v>
      </c>
      <c r="AB223" s="17" t="s">
        <v>13769</v>
      </c>
      <c r="AC223" s="17" t="s">
        <v>13770</v>
      </c>
      <c r="AF223" s="17" t="s">
        <v>17015</v>
      </c>
      <c r="AG223" s="17" t="s">
        <v>17016</v>
      </c>
      <c r="AH223" s="17" t="s">
        <v>17017</v>
      </c>
      <c r="AI223" s="17" t="s">
        <v>17018</v>
      </c>
      <c r="AL223" s="17" t="s">
        <v>19843</v>
      </c>
      <c r="AM223" s="17" t="s">
        <v>19844</v>
      </c>
      <c r="AN223" s="17" t="s">
        <v>19845</v>
      </c>
      <c r="AO223" s="17" t="s">
        <v>19846</v>
      </c>
    </row>
    <row r="224" spans="1:41" ht="16.5" thickBot="1">
      <c r="A224" s="3"/>
      <c r="B224" s="6" t="s">
        <v>2682</v>
      </c>
      <c r="C224" s="6" t="s">
        <v>2683</v>
      </c>
      <c r="D224" s="6" t="s">
        <v>2684</v>
      </c>
      <c r="E224" s="6" t="s">
        <v>2685</v>
      </c>
      <c r="F224" s="3"/>
      <c r="G224" s="3"/>
      <c r="H224" s="6" t="s">
        <v>2686</v>
      </c>
      <c r="I224" s="6" t="s">
        <v>2687</v>
      </c>
      <c r="J224" s="6" t="s">
        <v>2688</v>
      </c>
      <c r="K224" s="6" t="s">
        <v>2689</v>
      </c>
      <c r="L224" s="3"/>
      <c r="M224" s="3"/>
      <c r="N224" s="6" t="s">
        <v>2690</v>
      </c>
      <c r="O224" s="6" t="s">
        <v>2691</v>
      </c>
      <c r="P224" s="6" t="s">
        <v>2692</v>
      </c>
      <c r="Q224" s="6" t="s">
        <v>2693</v>
      </c>
      <c r="T224" s="17" t="s">
        <v>9929</v>
      </c>
      <c r="U224" s="17" t="s">
        <v>9930</v>
      </c>
      <c r="V224" s="17" t="s">
        <v>9931</v>
      </c>
      <c r="W224" s="17" t="s">
        <v>9932</v>
      </c>
      <c r="Z224" s="17" t="s">
        <v>13771</v>
      </c>
      <c r="AA224" s="17" t="s">
        <v>13772</v>
      </c>
      <c r="AB224" s="17" t="s">
        <v>13773</v>
      </c>
      <c r="AC224" s="17" t="s">
        <v>13774</v>
      </c>
      <c r="AF224" s="17" t="s">
        <v>2774</v>
      </c>
      <c r="AG224" s="17" t="s">
        <v>17019</v>
      </c>
      <c r="AH224" s="17" t="s">
        <v>17020</v>
      </c>
      <c r="AI224" s="17" t="s">
        <v>17021</v>
      </c>
      <c r="AL224" s="17" t="s">
        <v>19847</v>
      </c>
      <c r="AM224" s="17" t="s">
        <v>19848</v>
      </c>
      <c r="AN224" s="17" t="s">
        <v>19849</v>
      </c>
      <c r="AO224" s="17" t="s">
        <v>19850</v>
      </c>
    </row>
    <row r="225" spans="1:41" ht="16.5" thickBot="1">
      <c r="A225" s="3"/>
      <c r="B225" s="6" t="s">
        <v>2694</v>
      </c>
      <c r="C225" s="6" t="s">
        <v>2695</v>
      </c>
      <c r="D225" s="6" t="s">
        <v>2696</v>
      </c>
      <c r="E225" s="6" t="s">
        <v>2697</v>
      </c>
      <c r="F225" s="3"/>
      <c r="G225" s="3"/>
      <c r="H225" s="6" t="s">
        <v>2698</v>
      </c>
      <c r="I225" s="6" t="s">
        <v>2699</v>
      </c>
      <c r="J225" s="6" t="s">
        <v>2700</v>
      </c>
      <c r="K225" s="6" t="s">
        <v>2701</v>
      </c>
      <c r="L225" s="3"/>
      <c r="M225" s="3"/>
      <c r="N225" s="6" t="s">
        <v>2702</v>
      </c>
      <c r="O225" s="6" t="s">
        <v>2703</v>
      </c>
      <c r="P225" s="6" t="s">
        <v>2704</v>
      </c>
      <c r="Q225" s="6" t="s">
        <v>2705</v>
      </c>
      <c r="T225" s="17" t="s">
        <v>9933</v>
      </c>
      <c r="U225" s="17" t="s">
        <v>9934</v>
      </c>
      <c r="V225" s="17" t="s">
        <v>9935</v>
      </c>
      <c r="W225" s="17" t="s">
        <v>9936</v>
      </c>
      <c r="Z225" s="17" t="s">
        <v>13775</v>
      </c>
      <c r="AA225" s="17" t="s">
        <v>13776</v>
      </c>
      <c r="AB225" s="17" t="s">
        <v>13777</v>
      </c>
      <c r="AC225" s="17" t="s">
        <v>13778</v>
      </c>
      <c r="AF225" s="17" t="s">
        <v>2786</v>
      </c>
      <c r="AG225" s="17" t="s">
        <v>17022</v>
      </c>
      <c r="AH225" s="17" t="s">
        <v>17023</v>
      </c>
      <c r="AI225" s="17" t="s">
        <v>17024</v>
      </c>
      <c r="AL225" s="17" t="s">
        <v>19851</v>
      </c>
      <c r="AM225" s="17" t="s">
        <v>19852</v>
      </c>
      <c r="AN225" s="17" t="s">
        <v>19853</v>
      </c>
      <c r="AO225" s="17" t="s">
        <v>19854</v>
      </c>
    </row>
    <row r="226" spans="1:41" ht="16.5" thickBot="1">
      <c r="A226" s="3"/>
      <c r="B226" s="6" t="s">
        <v>2706</v>
      </c>
      <c r="C226" s="6" t="s">
        <v>2707</v>
      </c>
      <c r="D226" s="6" t="s">
        <v>2708</v>
      </c>
      <c r="E226" s="6" t="s">
        <v>2709</v>
      </c>
      <c r="F226" s="3"/>
      <c r="G226" s="3"/>
      <c r="H226" s="6" t="s">
        <v>2710</v>
      </c>
      <c r="I226" s="6" t="s">
        <v>2711</v>
      </c>
      <c r="J226" s="6" t="s">
        <v>2712</v>
      </c>
      <c r="K226" s="6" t="s">
        <v>2713</v>
      </c>
      <c r="L226" s="3"/>
      <c r="M226" s="3"/>
      <c r="N226" s="6" t="s">
        <v>2714</v>
      </c>
      <c r="O226" s="6" t="s">
        <v>2715</v>
      </c>
      <c r="P226" s="6" t="s">
        <v>2716</v>
      </c>
      <c r="Q226" s="6" t="s">
        <v>2717</v>
      </c>
      <c r="T226" s="17" t="s">
        <v>9937</v>
      </c>
      <c r="U226" s="17" t="s">
        <v>9938</v>
      </c>
      <c r="V226" s="17" t="s">
        <v>9939</v>
      </c>
      <c r="W226" s="17" t="s">
        <v>9940</v>
      </c>
      <c r="Z226" s="17" t="s">
        <v>13779</v>
      </c>
      <c r="AA226" s="17" t="s">
        <v>13780</v>
      </c>
      <c r="AB226" s="17" t="s">
        <v>13781</v>
      </c>
      <c r="AC226" s="17" t="s">
        <v>13782</v>
      </c>
      <c r="AF226" s="17" t="s">
        <v>17025</v>
      </c>
      <c r="AG226" s="17" t="s">
        <v>17026</v>
      </c>
      <c r="AH226" s="17" t="s">
        <v>17027</v>
      </c>
      <c r="AI226" s="17" t="s">
        <v>17028</v>
      </c>
      <c r="AL226" s="17" t="s">
        <v>19855</v>
      </c>
      <c r="AM226" s="17" t="s">
        <v>19856</v>
      </c>
      <c r="AN226" s="17" t="s">
        <v>19857</v>
      </c>
      <c r="AO226" s="17" t="s">
        <v>19858</v>
      </c>
    </row>
    <row r="227" spans="1:41" ht="16.5" thickBot="1">
      <c r="A227" s="3"/>
      <c r="B227" s="6" t="s">
        <v>2718</v>
      </c>
      <c r="C227" s="6" t="s">
        <v>2719</v>
      </c>
      <c r="D227" s="6" t="s">
        <v>2720</v>
      </c>
      <c r="E227" s="6" t="s">
        <v>2721</v>
      </c>
      <c r="F227" s="3"/>
      <c r="G227" s="3"/>
      <c r="H227" s="6" t="s">
        <v>2722</v>
      </c>
      <c r="I227" s="6" t="s">
        <v>2723</v>
      </c>
      <c r="J227" s="6" t="s">
        <v>2724</v>
      </c>
      <c r="K227" s="6" t="s">
        <v>2725</v>
      </c>
      <c r="L227" s="3"/>
      <c r="M227" s="3"/>
      <c r="N227" s="6" t="s">
        <v>2726</v>
      </c>
      <c r="O227" s="6" t="s">
        <v>2727</v>
      </c>
      <c r="P227" s="6" t="s">
        <v>2728</v>
      </c>
      <c r="Q227" s="6" t="s">
        <v>2729</v>
      </c>
      <c r="T227" s="17" t="s">
        <v>9941</v>
      </c>
      <c r="U227" s="17" t="s">
        <v>9942</v>
      </c>
      <c r="V227" s="17" t="s">
        <v>9943</v>
      </c>
      <c r="W227" s="17" t="s">
        <v>9944</v>
      </c>
      <c r="Z227" s="17" t="s">
        <v>13783</v>
      </c>
      <c r="AA227" s="17" t="s">
        <v>13784</v>
      </c>
      <c r="AB227" s="17" t="s">
        <v>13785</v>
      </c>
      <c r="AC227" s="17" t="s">
        <v>13786</v>
      </c>
      <c r="AF227" s="17" t="s">
        <v>17029</v>
      </c>
      <c r="AG227" s="17" t="s">
        <v>17030</v>
      </c>
      <c r="AH227" s="17" t="s">
        <v>17031</v>
      </c>
      <c r="AI227" s="17" t="s">
        <v>17032</v>
      </c>
      <c r="AL227" s="17" t="s">
        <v>19859</v>
      </c>
      <c r="AM227" s="17" t="s">
        <v>19860</v>
      </c>
      <c r="AN227" s="17" t="s">
        <v>19861</v>
      </c>
      <c r="AO227" s="17" t="s">
        <v>19862</v>
      </c>
    </row>
    <row r="228" spans="1:41" ht="16.5" thickBot="1">
      <c r="A228" s="3"/>
      <c r="B228" s="6" t="s">
        <v>2730</v>
      </c>
      <c r="C228" s="6" t="s">
        <v>2731</v>
      </c>
      <c r="D228" s="6" t="s">
        <v>2732</v>
      </c>
      <c r="E228" s="6" t="s">
        <v>2733</v>
      </c>
      <c r="F228" s="3"/>
      <c r="G228" s="3"/>
      <c r="H228" s="6" t="s">
        <v>2734</v>
      </c>
      <c r="I228" s="6" t="s">
        <v>2735</v>
      </c>
      <c r="J228" s="6" t="s">
        <v>2736</v>
      </c>
      <c r="K228" s="6" t="s">
        <v>2737</v>
      </c>
      <c r="L228" s="3"/>
      <c r="M228" s="3"/>
      <c r="N228" s="6" t="s">
        <v>2738</v>
      </c>
      <c r="O228" s="6" t="s">
        <v>2739</v>
      </c>
      <c r="P228" s="6" t="s">
        <v>2740</v>
      </c>
      <c r="Q228" s="6" t="s">
        <v>2741</v>
      </c>
      <c r="T228" s="17" t="s">
        <v>9945</v>
      </c>
      <c r="U228" s="17" t="s">
        <v>9946</v>
      </c>
      <c r="V228" s="17" t="s">
        <v>9947</v>
      </c>
      <c r="W228" s="17" t="s">
        <v>9948</v>
      </c>
      <c r="Z228" s="17" t="s">
        <v>13787</v>
      </c>
      <c r="AA228" s="17" t="s">
        <v>13788</v>
      </c>
      <c r="AB228" s="17" t="s">
        <v>13789</v>
      </c>
      <c r="AC228" s="17" t="s">
        <v>13790</v>
      </c>
      <c r="AF228" s="17" t="s">
        <v>17033</v>
      </c>
      <c r="AG228" s="17" t="s">
        <v>17034</v>
      </c>
      <c r="AH228" s="17" t="s">
        <v>17035</v>
      </c>
      <c r="AI228" s="17" t="s">
        <v>17036</v>
      </c>
      <c r="AL228" s="17" t="s">
        <v>19863</v>
      </c>
      <c r="AM228" s="17" t="s">
        <v>19864</v>
      </c>
      <c r="AN228" s="17" t="s">
        <v>19865</v>
      </c>
      <c r="AO228" s="17" t="s">
        <v>19866</v>
      </c>
    </row>
    <row r="229" spans="1:41" ht="16.5" thickBot="1">
      <c r="A229" s="3"/>
      <c r="B229" s="6" t="s">
        <v>2742</v>
      </c>
      <c r="C229" s="6" t="s">
        <v>2743</v>
      </c>
      <c r="D229" s="6" t="s">
        <v>2744</v>
      </c>
      <c r="E229" s="6" t="s">
        <v>2745</v>
      </c>
      <c r="F229" s="3"/>
      <c r="G229" s="3"/>
      <c r="H229" s="6" t="s">
        <v>2746</v>
      </c>
      <c r="I229" s="6" t="s">
        <v>2747</v>
      </c>
      <c r="J229" s="6" t="s">
        <v>2748</v>
      </c>
      <c r="K229" s="6" t="s">
        <v>2749</v>
      </c>
      <c r="L229" s="3"/>
      <c r="M229" s="3"/>
      <c r="N229" s="6" t="s">
        <v>2750</v>
      </c>
      <c r="O229" s="6" t="s">
        <v>2751</v>
      </c>
      <c r="P229" s="6" t="s">
        <v>2752</v>
      </c>
      <c r="Q229" s="6" t="s">
        <v>2753</v>
      </c>
      <c r="T229" s="17" t="s">
        <v>9949</v>
      </c>
      <c r="U229" s="17" t="s">
        <v>9950</v>
      </c>
      <c r="V229" s="17" t="s">
        <v>9951</v>
      </c>
      <c r="W229" s="17" t="s">
        <v>9952</v>
      </c>
      <c r="Z229" s="17" t="s">
        <v>13791</v>
      </c>
      <c r="AA229" s="17" t="s">
        <v>13792</v>
      </c>
      <c r="AB229" s="17" t="s">
        <v>13793</v>
      </c>
      <c r="AC229" s="17" t="s">
        <v>13794</v>
      </c>
      <c r="AF229" s="17" t="s">
        <v>2834</v>
      </c>
      <c r="AG229" s="17" t="s">
        <v>17037</v>
      </c>
      <c r="AH229" s="17" t="s">
        <v>17038</v>
      </c>
      <c r="AI229" s="17" t="s">
        <v>17039</v>
      </c>
      <c r="AL229" s="17" t="s">
        <v>19867</v>
      </c>
      <c r="AM229" s="17" t="s">
        <v>19868</v>
      </c>
      <c r="AN229" s="17" t="s">
        <v>19869</v>
      </c>
      <c r="AO229" s="17" t="s">
        <v>19870</v>
      </c>
    </row>
    <row r="230" spans="1:41" ht="16.5" thickBot="1">
      <c r="A230" s="3"/>
      <c r="B230" s="6" t="s">
        <v>2754</v>
      </c>
      <c r="C230" s="6" t="s">
        <v>2755</v>
      </c>
      <c r="D230" s="6" t="s">
        <v>2756</v>
      </c>
      <c r="E230" s="6" t="s">
        <v>2757</v>
      </c>
      <c r="F230" s="3"/>
      <c r="G230" s="3"/>
      <c r="H230" s="6" t="s">
        <v>2758</v>
      </c>
      <c r="I230" s="6" t="s">
        <v>2759</v>
      </c>
      <c r="J230" s="6" t="s">
        <v>2760</v>
      </c>
      <c r="K230" s="6" t="s">
        <v>2761</v>
      </c>
      <c r="L230" s="3"/>
      <c r="M230" s="3"/>
      <c r="N230" s="6" t="s">
        <v>2762</v>
      </c>
      <c r="O230" s="6" t="s">
        <v>2763</v>
      </c>
      <c r="P230" s="6" t="s">
        <v>2764</v>
      </c>
      <c r="Q230" s="6" t="s">
        <v>2765</v>
      </c>
      <c r="T230" s="17" t="s">
        <v>9953</v>
      </c>
      <c r="U230" s="17" t="s">
        <v>9954</v>
      </c>
      <c r="V230" s="17" t="s">
        <v>9955</v>
      </c>
      <c r="W230" s="17" t="s">
        <v>9956</v>
      </c>
      <c r="Z230" s="17" t="s">
        <v>13795</v>
      </c>
      <c r="AA230" s="17" t="s">
        <v>13796</v>
      </c>
      <c r="AB230" s="17" t="s">
        <v>13797</v>
      </c>
      <c r="AC230" s="17" t="s">
        <v>13798</v>
      </c>
      <c r="AF230" s="17" t="s">
        <v>17040</v>
      </c>
      <c r="AG230" s="17" t="s">
        <v>17041</v>
      </c>
      <c r="AH230" s="17" t="s">
        <v>17042</v>
      </c>
      <c r="AI230" s="17" t="s">
        <v>17043</v>
      </c>
      <c r="AL230" s="17" t="s">
        <v>19871</v>
      </c>
      <c r="AM230" s="17" t="s">
        <v>19872</v>
      </c>
      <c r="AN230" s="17" t="s">
        <v>19873</v>
      </c>
      <c r="AO230" s="17" t="s">
        <v>19874</v>
      </c>
    </row>
    <row r="231" spans="1:41" ht="16.5" thickBot="1">
      <c r="A231" s="3"/>
      <c r="B231" s="6" t="s">
        <v>2766</v>
      </c>
      <c r="C231" s="6" t="s">
        <v>2767</v>
      </c>
      <c r="D231" s="6" t="s">
        <v>2768</v>
      </c>
      <c r="E231" s="6" t="s">
        <v>2769</v>
      </c>
      <c r="F231" s="3"/>
      <c r="G231" s="3"/>
      <c r="H231" s="6" t="s">
        <v>2770</v>
      </c>
      <c r="I231" s="6" t="s">
        <v>2771</v>
      </c>
      <c r="J231" s="6" t="s">
        <v>2772</v>
      </c>
      <c r="K231" s="6" t="s">
        <v>2773</v>
      </c>
      <c r="L231" s="3"/>
      <c r="M231" s="3"/>
      <c r="N231" s="6" t="s">
        <v>2774</v>
      </c>
      <c r="O231" s="6" t="s">
        <v>2775</v>
      </c>
      <c r="P231" s="6" t="s">
        <v>2776</v>
      </c>
      <c r="Q231" s="6" t="s">
        <v>2777</v>
      </c>
      <c r="T231" s="17" t="s">
        <v>9957</v>
      </c>
      <c r="U231" s="17" t="s">
        <v>9958</v>
      </c>
      <c r="V231" s="17" t="s">
        <v>9959</v>
      </c>
      <c r="W231" s="17" t="s">
        <v>9960</v>
      </c>
      <c r="Z231" s="17" t="s">
        <v>13799</v>
      </c>
      <c r="AA231" s="17" t="s">
        <v>13800</v>
      </c>
      <c r="AB231" s="17" t="s">
        <v>13801</v>
      </c>
      <c r="AC231" s="17" t="s">
        <v>13802</v>
      </c>
      <c r="AF231" s="17" t="s">
        <v>17044</v>
      </c>
      <c r="AG231" s="17" t="s">
        <v>17045</v>
      </c>
      <c r="AH231" s="17" t="s">
        <v>17046</v>
      </c>
      <c r="AI231" s="17" t="s">
        <v>17047</v>
      </c>
      <c r="AL231" s="17" t="s">
        <v>19875</v>
      </c>
      <c r="AM231" s="17" t="s">
        <v>19876</v>
      </c>
      <c r="AN231" s="17" t="s">
        <v>19877</v>
      </c>
      <c r="AO231" s="17" t="s">
        <v>19878</v>
      </c>
    </row>
    <row r="232" spans="1:41" ht="16.5" thickBot="1">
      <c r="A232" s="3"/>
      <c r="B232" s="6" t="s">
        <v>2778</v>
      </c>
      <c r="C232" s="6" t="s">
        <v>2779</v>
      </c>
      <c r="D232" s="6" t="s">
        <v>2780</v>
      </c>
      <c r="E232" s="6" t="s">
        <v>2781</v>
      </c>
      <c r="F232" s="3"/>
      <c r="G232" s="3"/>
      <c r="H232" s="6" t="s">
        <v>2782</v>
      </c>
      <c r="I232" s="6" t="s">
        <v>2783</v>
      </c>
      <c r="J232" s="6" t="s">
        <v>2784</v>
      </c>
      <c r="K232" s="6" t="s">
        <v>2785</v>
      </c>
      <c r="L232" s="3"/>
      <c r="M232" s="3"/>
      <c r="N232" s="6" t="s">
        <v>2786</v>
      </c>
      <c r="O232" s="6" t="s">
        <v>2787</v>
      </c>
      <c r="P232" s="6" t="s">
        <v>2788</v>
      </c>
      <c r="Q232" s="6" t="s">
        <v>2789</v>
      </c>
      <c r="T232" s="17" t="s">
        <v>9961</v>
      </c>
      <c r="U232" s="17" t="s">
        <v>9962</v>
      </c>
      <c r="V232" s="17" t="s">
        <v>9963</v>
      </c>
      <c r="W232" s="17" t="s">
        <v>9964</v>
      </c>
      <c r="Z232" s="17" t="s">
        <v>13803</v>
      </c>
      <c r="AA232" s="17" t="s">
        <v>13804</v>
      </c>
      <c r="AB232" s="17" t="s">
        <v>13805</v>
      </c>
      <c r="AC232" s="17" t="s">
        <v>13806</v>
      </c>
      <c r="AF232" s="17" t="s">
        <v>17048</v>
      </c>
      <c r="AG232" s="17" t="s">
        <v>17049</v>
      </c>
      <c r="AH232" s="17" t="s">
        <v>17050</v>
      </c>
      <c r="AI232" s="17" t="s">
        <v>17051</v>
      </c>
      <c r="AL232" s="17" t="s">
        <v>19879</v>
      </c>
      <c r="AM232" s="17" t="s">
        <v>19880</v>
      </c>
      <c r="AN232" s="17" t="s">
        <v>19881</v>
      </c>
      <c r="AO232" s="17" t="s">
        <v>19882</v>
      </c>
    </row>
    <row r="233" spans="1:41" ht="16.5" thickBot="1">
      <c r="A233" s="3"/>
      <c r="B233" s="6" t="s">
        <v>2790</v>
      </c>
      <c r="C233" s="6" t="s">
        <v>2791</v>
      </c>
      <c r="D233" s="6" t="s">
        <v>2792</v>
      </c>
      <c r="E233" s="6" t="s">
        <v>2793</v>
      </c>
      <c r="F233" s="3"/>
      <c r="G233" s="3"/>
      <c r="H233" s="6" t="s">
        <v>2794</v>
      </c>
      <c r="I233" s="6" t="s">
        <v>2795</v>
      </c>
      <c r="J233" s="6" t="s">
        <v>2796</v>
      </c>
      <c r="K233" s="6" t="s">
        <v>2797</v>
      </c>
      <c r="L233" s="3"/>
      <c r="M233" s="3"/>
      <c r="N233" s="6" t="s">
        <v>2798</v>
      </c>
      <c r="O233" s="6" t="s">
        <v>2799</v>
      </c>
      <c r="P233" s="6" t="s">
        <v>2800</v>
      </c>
      <c r="Q233" s="6" t="s">
        <v>2801</v>
      </c>
      <c r="T233" s="17" t="s">
        <v>9965</v>
      </c>
      <c r="U233" s="17" t="s">
        <v>9966</v>
      </c>
      <c r="V233" s="17" t="s">
        <v>9967</v>
      </c>
      <c r="W233" s="17" t="s">
        <v>9968</v>
      </c>
      <c r="Z233" s="17" t="s">
        <v>13807</v>
      </c>
      <c r="AA233" s="17" t="s">
        <v>13808</v>
      </c>
      <c r="AB233" s="17" t="s">
        <v>13809</v>
      </c>
      <c r="AC233" s="17" t="s">
        <v>13810</v>
      </c>
      <c r="AF233" s="17" t="s">
        <v>17052</v>
      </c>
      <c r="AG233" s="17" t="s">
        <v>17053</v>
      </c>
      <c r="AH233" s="17" t="s">
        <v>17054</v>
      </c>
      <c r="AI233" s="17" t="s">
        <v>17055</v>
      </c>
      <c r="AL233" s="17" t="s">
        <v>19883</v>
      </c>
      <c r="AM233" s="17" t="s">
        <v>19884</v>
      </c>
      <c r="AN233" s="17" t="s">
        <v>19885</v>
      </c>
      <c r="AO233" s="17" t="s">
        <v>19886</v>
      </c>
    </row>
    <row r="234" spans="1:41" ht="16.5" thickBot="1">
      <c r="A234" s="3"/>
      <c r="B234" s="6" t="s">
        <v>2802</v>
      </c>
      <c r="C234" s="6" t="s">
        <v>2803</v>
      </c>
      <c r="D234" s="6" t="s">
        <v>2804</v>
      </c>
      <c r="E234" s="6" t="s">
        <v>2805</v>
      </c>
      <c r="F234" s="3"/>
      <c r="G234" s="3"/>
      <c r="H234" s="6" t="s">
        <v>2806</v>
      </c>
      <c r="I234" s="6" t="s">
        <v>2807</v>
      </c>
      <c r="J234" s="6" t="s">
        <v>2808</v>
      </c>
      <c r="K234" s="6" t="s">
        <v>2809</v>
      </c>
      <c r="L234" s="3"/>
      <c r="M234" s="3"/>
      <c r="N234" s="6" t="s">
        <v>2810</v>
      </c>
      <c r="O234" s="6" t="s">
        <v>2811</v>
      </c>
      <c r="P234" s="6" t="s">
        <v>2812</v>
      </c>
      <c r="Q234" s="6" t="s">
        <v>2813</v>
      </c>
      <c r="T234" s="17" t="s">
        <v>9969</v>
      </c>
      <c r="U234" s="17" t="s">
        <v>9970</v>
      </c>
      <c r="V234" s="17" t="s">
        <v>9971</v>
      </c>
      <c r="W234" s="17" t="s">
        <v>9972</v>
      </c>
      <c r="Z234" s="17" t="s">
        <v>13811</v>
      </c>
      <c r="AA234" s="17" t="s">
        <v>13812</v>
      </c>
      <c r="AB234" s="17" t="s">
        <v>13813</v>
      </c>
      <c r="AC234" s="17" t="s">
        <v>13814</v>
      </c>
      <c r="AF234" s="17" t="s">
        <v>17056</v>
      </c>
      <c r="AG234" s="17" t="s">
        <v>17057</v>
      </c>
      <c r="AH234" s="17" t="s">
        <v>17058</v>
      </c>
      <c r="AI234" s="17" t="s">
        <v>17059</v>
      </c>
      <c r="AL234" s="17" t="s">
        <v>19887</v>
      </c>
      <c r="AM234" s="17" t="s">
        <v>19888</v>
      </c>
      <c r="AN234" s="17" t="s">
        <v>19889</v>
      </c>
      <c r="AO234" s="17" t="s">
        <v>19890</v>
      </c>
    </row>
    <row r="235" spans="1:41" ht="16.5" thickBot="1">
      <c r="A235" s="3"/>
      <c r="B235" s="6" t="s">
        <v>2814</v>
      </c>
      <c r="C235" s="6" t="s">
        <v>2815</v>
      </c>
      <c r="D235" s="6" t="s">
        <v>2816</v>
      </c>
      <c r="E235" s="6" t="s">
        <v>2817</v>
      </c>
      <c r="F235" s="3"/>
      <c r="G235" s="3"/>
      <c r="H235" s="6" t="s">
        <v>2818</v>
      </c>
      <c r="I235" s="6" t="s">
        <v>2819</v>
      </c>
      <c r="J235" s="6" t="s">
        <v>2820</v>
      </c>
      <c r="K235" s="6" t="s">
        <v>2821</v>
      </c>
      <c r="L235" s="3"/>
      <c r="M235" s="3"/>
      <c r="N235" s="6" t="s">
        <v>2822</v>
      </c>
      <c r="O235" s="6" t="s">
        <v>2823</v>
      </c>
      <c r="P235" s="6" t="s">
        <v>2824</v>
      </c>
      <c r="Q235" s="6" t="s">
        <v>2825</v>
      </c>
      <c r="T235" s="17" t="s">
        <v>9973</v>
      </c>
      <c r="U235" s="17" t="s">
        <v>9974</v>
      </c>
      <c r="V235" s="17" t="s">
        <v>9975</v>
      </c>
      <c r="W235" s="17" t="s">
        <v>9976</v>
      </c>
      <c r="Z235" s="17" t="s">
        <v>13815</v>
      </c>
      <c r="AA235" s="17" t="s">
        <v>13816</v>
      </c>
      <c r="AB235" s="17" t="s">
        <v>13817</v>
      </c>
      <c r="AC235" s="17" t="s">
        <v>13818</v>
      </c>
      <c r="AF235" s="17" t="s">
        <v>17060</v>
      </c>
      <c r="AG235" s="17" t="s">
        <v>17061</v>
      </c>
      <c r="AH235" s="17" t="s">
        <v>17062</v>
      </c>
      <c r="AI235" s="17" t="s">
        <v>17063</v>
      </c>
      <c r="AL235" s="17" t="s">
        <v>19891</v>
      </c>
      <c r="AM235" s="17" t="s">
        <v>19892</v>
      </c>
      <c r="AN235" s="17" t="s">
        <v>19893</v>
      </c>
      <c r="AO235" s="17" t="s">
        <v>19894</v>
      </c>
    </row>
    <row r="236" spans="1:41" ht="16.5" thickBot="1">
      <c r="A236" s="3"/>
      <c r="B236" s="6" t="s">
        <v>2826</v>
      </c>
      <c r="C236" s="6" t="s">
        <v>2827</v>
      </c>
      <c r="D236" s="6" t="s">
        <v>2828</v>
      </c>
      <c r="E236" s="6" t="s">
        <v>2829</v>
      </c>
      <c r="F236" s="3"/>
      <c r="G236" s="3"/>
      <c r="H236" s="6" t="s">
        <v>2830</v>
      </c>
      <c r="I236" s="6" t="s">
        <v>2831</v>
      </c>
      <c r="J236" s="6" t="s">
        <v>2832</v>
      </c>
      <c r="K236" s="6" t="s">
        <v>2833</v>
      </c>
      <c r="L236" s="3"/>
      <c r="M236" s="3"/>
      <c r="N236" s="6" t="s">
        <v>2834</v>
      </c>
      <c r="O236" s="6" t="s">
        <v>2835</v>
      </c>
      <c r="P236" s="6" t="s">
        <v>2836</v>
      </c>
      <c r="Q236" s="6" t="s">
        <v>2837</v>
      </c>
      <c r="T236" s="17" t="s">
        <v>9977</v>
      </c>
      <c r="U236" s="17" t="s">
        <v>9978</v>
      </c>
      <c r="V236" s="17" t="s">
        <v>9979</v>
      </c>
      <c r="W236" s="17" t="s">
        <v>9980</v>
      </c>
      <c r="Z236" s="17" t="s">
        <v>13819</v>
      </c>
      <c r="AA236" s="17" t="s">
        <v>13820</v>
      </c>
      <c r="AB236" s="17" t="s">
        <v>13821</v>
      </c>
      <c r="AC236" s="17" t="s">
        <v>13822</v>
      </c>
      <c r="AF236" s="17" t="s">
        <v>17064</v>
      </c>
      <c r="AG236" s="17" t="s">
        <v>17065</v>
      </c>
      <c r="AH236" s="17" t="s">
        <v>17066</v>
      </c>
      <c r="AI236" s="17" t="s">
        <v>17067</v>
      </c>
      <c r="AL236" s="17" t="s">
        <v>19895</v>
      </c>
      <c r="AM236" s="17" t="s">
        <v>19896</v>
      </c>
      <c r="AN236" s="17" t="s">
        <v>19897</v>
      </c>
      <c r="AO236" s="17" t="s">
        <v>19898</v>
      </c>
    </row>
    <row r="237" spans="1:41" ht="16.5" thickBot="1">
      <c r="A237" s="3"/>
      <c r="B237" s="6" t="s">
        <v>2838</v>
      </c>
      <c r="C237" s="6" t="s">
        <v>2839</v>
      </c>
      <c r="D237" s="6" t="s">
        <v>2840</v>
      </c>
      <c r="E237" s="6" t="s">
        <v>2841</v>
      </c>
      <c r="F237" s="3"/>
      <c r="G237" s="3"/>
      <c r="H237" s="6" t="s">
        <v>2842</v>
      </c>
      <c r="I237" s="6" t="s">
        <v>2843</v>
      </c>
      <c r="J237" s="6" t="s">
        <v>2844</v>
      </c>
      <c r="K237" s="6" t="s">
        <v>2845</v>
      </c>
      <c r="L237" s="3"/>
      <c r="M237" s="3"/>
      <c r="N237" s="6" t="s">
        <v>2846</v>
      </c>
      <c r="O237" s="6" t="s">
        <v>2847</v>
      </c>
      <c r="P237" s="6" t="s">
        <v>2848</v>
      </c>
      <c r="Q237" s="6" t="s">
        <v>2849</v>
      </c>
      <c r="T237" s="17" t="s">
        <v>9981</v>
      </c>
      <c r="U237" s="17" t="s">
        <v>9982</v>
      </c>
      <c r="V237" s="17" t="s">
        <v>9983</v>
      </c>
      <c r="W237" s="17" t="s">
        <v>9984</v>
      </c>
      <c r="Z237" s="17" t="s">
        <v>13823</v>
      </c>
      <c r="AA237" s="17" t="s">
        <v>13824</v>
      </c>
      <c r="AB237" s="17" t="s">
        <v>13825</v>
      </c>
      <c r="AC237" s="17" t="s">
        <v>13826</v>
      </c>
      <c r="AF237" s="17" t="s">
        <v>17068</v>
      </c>
      <c r="AG237" s="17" t="s">
        <v>17069</v>
      </c>
      <c r="AH237" s="17" t="s">
        <v>17070</v>
      </c>
      <c r="AI237" s="17" t="s">
        <v>17071</v>
      </c>
      <c r="AL237" s="17" t="s">
        <v>19899</v>
      </c>
      <c r="AM237" s="17" t="s">
        <v>19900</v>
      </c>
      <c r="AN237" s="17" t="s">
        <v>19901</v>
      </c>
      <c r="AO237" s="17" t="s">
        <v>19902</v>
      </c>
    </row>
    <row r="238" spans="1:41" ht="16.5" thickBot="1">
      <c r="A238" s="3"/>
      <c r="B238" s="6" t="s">
        <v>2850</v>
      </c>
      <c r="C238" s="6" t="s">
        <v>2851</v>
      </c>
      <c r="D238" s="6" t="s">
        <v>2852</v>
      </c>
      <c r="E238" s="6" t="s">
        <v>2853</v>
      </c>
      <c r="F238" s="3"/>
      <c r="G238" s="3"/>
      <c r="H238" s="6" t="s">
        <v>2854</v>
      </c>
      <c r="I238" s="6" t="s">
        <v>2855</v>
      </c>
      <c r="J238" s="6" t="s">
        <v>2856</v>
      </c>
      <c r="K238" s="6" t="s">
        <v>2857</v>
      </c>
      <c r="L238" s="3"/>
      <c r="M238" s="3"/>
      <c r="N238" s="6" t="s">
        <v>2858</v>
      </c>
      <c r="O238" s="6" t="s">
        <v>2859</v>
      </c>
      <c r="P238" s="6" t="s">
        <v>2860</v>
      </c>
      <c r="Q238" s="6" t="s">
        <v>2861</v>
      </c>
      <c r="T238" s="17" t="s">
        <v>9985</v>
      </c>
      <c r="U238" s="17" t="s">
        <v>9986</v>
      </c>
      <c r="V238" s="17" t="s">
        <v>9987</v>
      </c>
      <c r="W238" s="17" t="s">
        <v>9988</v>
      </c>
      <c r="Z238" s="17" t="s">
        <v>13827</v>
      </c>
      <c r="AA238" s="17" t="s">
        <v>13828</v>
      </c>
      <c r="AB238" s="17" t="s">
        <v>13829</v>
      </c>
      <c r="AC238" s="17" t="s">
        <v>13830</v>
      </c>
      <c r="AF238" s="17" t="s">
        <v>17072</v>
      </c>
      <c r="AG238" s="17" t="s">
        <v>17073</v>
      </c>
      <c r="AH238" s="17" t="s">
        <v>17074</v>
      </c>
      <c r="AI238" s="17" t="s">
        <v>17075</v>
      </c>
      <c r="AL238" s="17" t="s">
        <v>19903</v>
      </c>
      <c r="AM238" s="17" t="s">
        <v>19904</v>
      </c>
      <c r="AN238" s="17" t="s">
        <v>19905</v>
      </c>
      <c r="AO238" s="17" t="s">
        <v>19906</v>
      </c>
    </row>
    <row r="239" spans="1:41" ht="16.5" thickBot="1">
      <c r="A239" s="3"/>
      <c r="B239" s="6" t="s">
        <v>2862</v>
      </c>
      <c r="C239" s="6" t="s">
        <v>2863</v>
      </c>
      <c r="D239" s="6" t="s">
        <v>2864</v>
      </c>
      <c r="E239" s="6" t="s">
        <v>2865</v>
      </c>
      <c r="F239" s="3"/>
      <c r="G239" s="3"/>
      <c r="H239" s="6" t="s">
        <v>2866</v>
      </c>
      <c r="I239" s="6" t="s">
        <v>2867</v>
      </c>
      <c r="J239" s="6" t="s">
        <v>2868</v>
      </c>
      <c r="K239" s="6" t="s">
        <v>2869</v>
      </c>
      <c r="L239" s="3"/>
      <c r="M239" s="3"/>
      <c r="N239" s="6" t="s">
        <v>2870</v>
      </c>
      <c r="O239" s="6" t="s">
        <v>2871</v>
      </c>
      <c r="P239" s="6" t="s">
        <v>2872</v>
      </c>
      <c r="Q239" s="6" t="s">
        <v>2873</v>
      </c>
      <c r="T239" s="17" t="s">
        <v>9989</v>
      </c>
      <c r="U239" s="17" t="s">
        <v>9990</v>
      </c>
      <c r="V239" s="17" t="s">
        <v>9991</v>
      </c>
      <c r="W239" s="17" t="s">
        <v>9992</v>
      </c>
      <c r="Z239" s="17" t="s">
        <v>13831</v>
      </c>
      <c r="AA239" s="17" t="s">
        <v>13832</v>
      </c>
      <c r="AB239" s="17" t="s">
        <v>13833</v>
      </c>
      <c r="AC239" s="17" t="s">
        <v>13834</v>
      </c>
      <c r="AF239" s="17" t="s">
        <v>17076</v>
      </c>
      <c r="AG239" s="17" t="s">
        <v>17077</v>
      </c>
      <c r="AH239" s="17" t="s">
        <v>17078</v>
      </c>
      <c r="AI239" s="17" t="s">
        <v>17079</v>
      </c>
      <c r="AL239" s="17" t="s">
        <v>19907</v>
      </c>
      <c r="AM239" s="17" t="s">
        <v>19908</v>
      </c>
      <c r="AN239" s="17" t="s">
        <v>19909</v>
      </c>
      <c r="AO239" s="17" t="s">
        <v>19910</v>
      </c>
    </row>
    <row r="240" spans="1:41" ht="16.5" thickBot="1">
      <c r="A240" s="3"/>
      <c r="B240" s="6" t="s">
        <v>2874</v>
      </c>
      <c r="C240" s="6" t="s">
        <v>2875</v>
      </c>
      <c r="D240" s="6" t="s">
        <v>2876</v>
      </c>
      <c r="E240" s="6" t="s">
        <v>2877</v>
      </c>
      <c r="F240" s="3"/>
      <c r="G240" s="3"/>
      <c r="H240" s="6" t="s">
        <v>2878</v>
      </c>
      <c r="I240" s="6" t="s">
        <v>2879</v>
      </c>
      <c r="J240" s="6" t="s">
        <v>2880</v>
      </c>
      <c r="K240" s="6" t="s">
        <v>2881</v>
      </c>
      <c r="L240" s="3"/>
      <c r="M240" s="3"/>
      <c r="N240" s="6" t="s">
        <v>2882</v>
      </c>
      <c r="O240" s="6" t="s">
        <v>2883</v>
      </c>
      <c r="P240" s="6" t="s">
        <v>2884</v>
      </c>
      <c r="Q240" s="6" t="s">
        <v>2885</v>
      </c>
      <c r="T240" s="17" t="s">
        <v>9993</v>
      </c>
      <c r="U240" s="17" t="s">
        <v>9994</v>
      </c>
      <c r="V240" s="17" t="s">
        <v>9995</v>
      </c>
      <c r="W240" s="17" t="s">
        <v>9996</v>
      </c>
      <c r="Z240" s="17" t="s">
        <v>13835</v>
      </c>
      <c r="AA240" s="17" t="s">
        <v>13836</v>
      </c>
      <c r="AB240" s="17" t="s">
        <v>13837</v>
      </c>
      <c r="AC240" s="17" t="s">
        <v>13838</v>
      </c>
      <c r="AF240" s="17" t="s">
        <v>17080</v>
      </c>
      <c r="AG240" s="17" t="s">
        <v>17081</v>
      </c>
      <c r="AH240" s="17" t="s">
        <v>17082</v>
      </c>
      <c r="AI240" s="17" t="s">
        <v>17083</v>
      </c>
      <c r="AL240" s="17" t="s">
        <v>19911</v>
      </c>
      <c r="AM240" s="17" t="s">
        <v>19912</v>
      </c>
      <c r="AN240" s="17" t="s">
        <v>19913</v>
      </c>
      <c r="AO240" s="17" t="s">
        <v>19914</v>
      </c>
    </row>
    <row r="241" spans="1:41" ht="16.5" thickBot="1">
      <c r="A241" s="3"/>
      <c r="B241" s="6" t="s">
        <v>2886</v>
      </c>
      <c r="C241" s="6" t="s">
        <v>2887</v>
      </c>
      <c r="D241" s="6" t="s">
        <v>2888</v>
      </c>
      <c r="E241" s="6" t="s">
        <v>2889</v>
      </c>
      <c r="F241" s="3"/>
      <c r="G241" s="3"/>
      <c r="H241" s="6" t="s">
        <v>2890</v>
      </c>
      <c r="I241" s="6" t="s">
        <v>2891</v>
      </c>
      <c r="J241" s="6" t="s">
        <v>2892</v>
      </c>
      <c r="K241" s="6" t="s">
        <v>2893</v>
      </c>
      <c r="L241" s="3"/>
      <c r="M241" s="3"/>
      <c r="N241" s="6" t="s">
        <v>2894</v>
      </c>
      <c r="O241" s="6" t="s">
        <v>2895</v>
      </c>
      <c r="P241" s="6" t="s">
        <v>2896</v>
      </c>
      <c r="Q241" s="6" t="s">
        <v>2897</v>
      </c>
      <c r="T241" s="17" t="s">
        <v>9997</v>
      </c>
      <c r="U241" s="17" t="s">
        <v>9998</v>
      </c>
      <c r="V241" s="17" t="s">
        <v>9999</v>
      </c>
      <c r="W241" s="17" t="s">
        <v>10000</v>
      </c>
      <c r="Z241" s="17" t="s">
        <v>13839</v>
      </c>
      <c r="AA241" s="17" t="s">
        <v>13840</v>
      </c>
      <c r="AB241" s="17" t="s">
        <v>13841</v>
      </c>
      <c r="AC241" s="17" t="s">
        <v>13842</v>
      </c>
      <c r="AF241" s="17" t="s">
        <v>17084</v>
      </c>
      <c r="AG241" s="17" t="s">
        <v>17085</v>
      </c>
      <c r="AH241" s="17" t="s">
        <v>17086</v>
      </c>
      <c r="AI241" s="17" t="s">
        <v>17087</v>
      </c>
      <c r="AL241" s="17" t="s">
        <v>19915</v>
      </c>
      <c r="AM241" s="17" t="s">
        <v>19916</v>
      </c>
      <c r="AN241" s="17" t="s">
        <v>19917</v>
      </c>
      <c r="AO241" s="17" t="s">
        <v>19918</v>
      </c>
    </row>
    <row r="242" spans="1:41" ht="16.5" thickBot="1">
      <c r="A242" s="3"/>
      <c r="B242" s="6" t="s">
        <v>2898</v>
      </c>
      <c r="C242" s="6" t="s">
        <v>2899</v>
      </c>
      <c r="D242" s="6" t="s">
        <v>2900</v>
      </c>
      <c r="E242" s="6" t="s">
        <v>2901</v>
      </c>
      <c r="F242" s="3"/>
      <c r="G242" s="3"/>
      <c r="H242" s="6" t="s">
        <v>2902</v>
      </c>
      <c r="I242" s="6" t="s">
        <v>2903</v>
      </c>
      <c r="J242" s="6" t="s">
        <v>2904</v>
      </c>
      <c r="K242" s="6" t="s">
        <v>2905</v>
      </c>
      <c r="L242" s="3"/>
      <c r="M242" s="3"/>
      <c r="N242" s="6" t="s">
        <v>2906</v>
      </c>
      <c r="O242" s="6" t="s">
        <v>2907</v>
      </c>
      <c r="P242" s="6" t="s">
        <v>2908</v>
      </c>
      <c r="Q242" s="6" t="s">
        <v>2909</v>
      </c>
      <c r="T242" s="17" t="s">
        <v>10001</v>
      </c>
      <c r="U242" s="17" t="s">
        <v>10002</v>
      </c>
      <c r="V242" s="17" t="s">
        <v>10003</v>
      </c>
      <c r="W242" s="17" t="s">
        <v>10004</v>
      </c>
      <c r="Z242" s="17" t="s">
        <v>13843</v>
      </c>
      <c r="AA242" s="17" t="s">
        <v>13844</v>
      </c>
      <c r="AB242" s="17" t="s">
        <v>13845</v>
      </c>
      <c r="AC242" s="17" t="s">
        <v>13846</v>
      </c>
      <c r="AF242" s="17" t="s">
        <v>17088</v>
      </c>
      <c r="AG242" s="17" t="s">
        <v>17089</v>
      </c>
      <c r="AH242" s="17" t="s">
        <v>17090</v>
      </c>
      <c r="AI242" s="17" t="s">
        <v>17091</v>
      </c>
      <c r="AL242" s="17" t="s">
        <v>19919</v>
      </c>
      <c r="AM242" s="17" t="s">
        <v>19920</v>
      </c>
      <c r="AN242" s="17" t="s">
        <v>19921</v>
      </c>
      <c r="AO242" s="17" t="s">
        <v>19922</v>
      </c>
    </row>
    <row r="243" spans="1:41" ht="16.5" thickBot="1">
      <c r="A243" s="3"/>
      <c r="B243" s="6" t="s">
        <v>2910</v>
      </c>
      <c r="C243" s="6" t="s">
        <v>2911</v>
      </c>
      <c r="D243" s="6" t="s">
        <v>2912</v>
      </c>
      <c r="E243" s="6" t="s">
        <v>2913</v>
      </c>
      <c r="F243" s="3"/>
      <c r="G243" s="3"/>
      <c r="H243" s="6" t="s">
        <v>2914</v>
      </c>
      <c r="I243" s="6" t="s">
        <v>2915</v>
      </c>
      <c r="J243" s="6" t="s">
        <v>2916</v>
      </c>
      <c r="K243" s="6" t="s">
        <v>2917</v>
      </c>
      <c r="L243" s="3"/>
      <c r="M243" s="3"/>
      <c r="N243" s="6" t="s">
        <v>2918</v>
      </c>
      <c r="O243" s="6" t="s">
        <v>2919</v>
      </c>
      <c r="P243" s="6" t="s">
        <v>2920</v>
      </c>
      <c r="Q243" s="6" t="s">
        <v>2921</v>
      </c>
      <c r="T243" s="17" t="s">
        <v>10005</v>
      </c>
      <c r="U243" s="17" t="s">
        <v>10006</v>
      </c>
      <c r="V243" s="17" t="s">
        <v>10007</v>
      </c>
      <c r="W243" s="17" t="s">
        <v>10008</v>
      </c>
      <c r="Z243" s="17" t="s">
        <v>13847</v>
      </c>
      <c r="AA243" s="17" t="s">
        <v>13848</v>
      </c>
      <c r="AB243" s="17" t="s">
        <v>13849</v>
      </c>
      <c r="AC243" s="17" t="s">
        <v>13850</v>
      </c>
      <c r="AF243" s="17" t="s">
        <v>3002</v>
      </c>
      <c r="AG243" s="17" t="s">
        <v>17092</v>
      </c>
      <c r="AH243" s="17" t="s">
        <v>17093</v>
      </c>
      <c r="AI243" s="17" t="s">
        <v>17094</v>
      </c>
      <c r="AL243" s="17" t="s">
        <v>19923</v>
      </c>
      <c r="AM243" s="17" t="s">
        <v>19924</v>
      </c>
      <c r="AN243" s="17" t="s">
        <v>19925</v>
      </c>
      <c r="AO243" s="17" t="s">
        <v>19926</v>
      </c>
    </row>
    <row r="244" spans="1:41" ht="16.5" thickBot="1">
      <c r="A244" s="3"/>
      <c r="B244" s="6" t="s">
        <v>2922</v>
      </c>
      <c r="C244" s="6" t="s">
        <v>2923</v>
      </c>
      <c r="D244" s="6" t="s">
        <v>2924</v>
      </c>
      <c r="E244" s="6" t="s">
        <v>2925</v>
      </c>
      <c r="F244" s="3"/>
      <c r="G244" s="3"/>
      <c r="H244" s="6" t="s">
        <v>2926</v>
      </c>
      <c r="I244" s="6" t="s">
        <v>2927</v>
      </c>
      <c r="J244" s="6" t="s">
        <v>2928</v>
      </c>
      <c r="K244" s="6" t="s">
        <v>2929</v>
      </c>
      <c r="L244" s="3"/>
      <c r="M244" s="3"/>
      <c r="N244" s="6" t="s">
        <v>2930</v>
      </c>
      <c r="O244" s="6" t="s">
        <v>2931</v>
      </c>
      <c r="P244" s="6" t="s">
        <v>2932</v>
      </c>
      <c r="Q244" s="6" t="s">
        <v>2933</v>
      </c>
      <c r="T244" s="17" t="s">
        <v>10009</v>
      </c>
      <c r="U244" s="17" t="s">
        <v>10010</v>
      </c>
      <c r="V244" s="17" t="s">
        <v>10011</v>
      </c>
      <c r="W244" s="17" t="s">
        <v>10012</v>
      </c>
      <c r="Z244" s="17" t="s">
        <v>13851</v>
      </c>
      <c r="AA244" s="17" t="s">
        <v>13852</v>
      </c>
      <c r="AB244" s="17" t="s">
        <v>13853</v>
      </c>
      <c r="AC244" s="17" t="s">
        <v>13854</v>
      </c>
      <c r="AF244" s="17" t="s">
        <v>17095</v>
      </c>
      <c r="AG244" s="17" t="s">
        <v>17096</v>
      </c>
      <c r="AH244" s="17" t="s">
        <v>17097</v>
      </c>
      <c r="AI244" s="17" t="s">
        <v>17098</v>
      </c>
      <c r="AL244" s="17" t="s">
        <v>19927</v>
      </c>
      <c r="AM244" s="17" t="s">
        <v>19928</v>
      </c>
      <c r="AN244" s="17" t="s">
        <v>19929</v>
      </c>
      <c r="AO244" s="17" t="s">
        <v>19930</v>
      </c>
    </row>
    <row r="245" spans="1:41" ht="16.5" thickBot="1">
      <c r="A245" s="3"/>
      <c r="B245" s="6" t="s">
        <v>2934</v>
      </c>
      <c r="C245" s="6" t="s">
        <v>2935</v>
      </c>
      <c r="D245" s="6" t="s">
        <v>2936</v>
      </c>
      <c r="E245" s="6" t="s">
        <v>2937</v>
      </c>
      <c r="F245" s="3"/>
      <c r="G245" s="3"/>
      <c r="H245" s="6" t="s">
        <v>2938</v>
      </c>
      <c r="I245" s="6" t="s">
        <v>2939</v>
      </c>
      <c r="J245" s="6" t="s">
        <v>2940</v>
      </c>
      <c r="K245" s="6" t="s">
        <v>2941</v>
      </c>
      <c r="L245" s="3"/>
      <c r="M245" s="3"/>
      <c r="N245" s="6" t="s">
        <v>2942</v>
      </c>
      <c r="O245" s="6" t="s">
        <v>2943</v>
      </c>
      <c r="P245" s="6" t="s">
        <v>2944</v>
      </c>
      <c r="Q245" s="6" t="s">
        <v>2945</v>
      </c>
      <c r="T245" s="17" t="s">
        <v>10013</v>
      </c>
      <c r="U245" s="17" t="s">
        <v>10014</v>
      </c>
      <c r="V245" s="17" t="s">
        <v>10015</v>
      </c>
      <c r="W245" s="17" t="s">
        <v>10016</v>
      </c>
      <c r="Z245" s="17" t="s">
        <v>13855</v>
      </c>
      <c r="AA245" s="17" t="s">
        <v>13856</v>
      </c>
      <c r="AB245" s="17" t="s">
        <v>13857</v>
      </c>
      <c r="AC245" s="17" t="s">
        <v>13858</v>
      </c>
      <c r="AF245" s="17" t="s">
        <v>17099</v>
      </c>
      <c r="AG245" s="17" t="s">
        <v>17100</v>
      </c>
      <c r="AH245" s="17" t="s">
        <v>17101</v>
      </c>
      <c r="AI245" s="17" t="s">
        <v>17102</v>
      </c>
      <c r="AL245" s="17" t="s">
        <v>19931</v>
      </c>
      <c r="AM245" s="17" t="s">
        <v>19932</v>
      </c>
      <c r="AN245" s="17" t="s">
        <v>19933</v>
      </c>
      <c r="AO245" s="17" t="s">
        <v>19934</v>
      </c>
    </row>
    <row r="246" spans="1:41" ht="16.5" thickBot="1">
      <c r="A246" s="3"/>
      <c r="B246" s="6" t="s">
        <v>2946</v>
      </c>
      <c r="C246" s="6" t="s">
        <v>2947</v>
      </c>
      <c r="D246" s="6" t="s">
        <v>2948</v>
      </c>
      <c r="E246" s="6" t="s">
        <v>2949</v>
      </c>
      <c r="F246" s="3"/>
      <c r="G246" s="3"/>
      <c r="H246" s="6" t="s">
        <v>2950</v>
      </c>
      <c r="I246" s="6" t="s">
        <v>2951</v>
      </c>
      <c r="J246" s="6" t="s">
        <v>2952</v>
      </c>
      <c r="K246" s="6" t="s">
        <v>2953</v>
      </c>
      <c r="L246" s="3"/>
      <c r="M246" s="3"/>
      <c r="N246" s="6" t="s">
        <v>2954</v>
      </c>
      <c r="O246" s="6" t="s">
        <v>2955</v>
      </c>
      <c r="P246" s="6" t="s">
        <v>2956</v>
      </c>
      <c r="Q246" s="6" t="s">
        <v>2957</v>
      </c>
      <c r="T246" s="17" t="s">
        <v>10017</v>
      </c>
      <c r="U246" s="17" t="s">
        <v>10018</v>
      </c>
      <c r="V246" s="17" t="s">
        <v>10019</v>
      </c>
      <c r="W246" s="17" t="s">
        <v>10020</v>
      </c>
      <c r="Z246" s="17" t="s">
        <v>13859</v>
      </c>
      <c r="AA246" s="17" t="s">
        <v>13860</v>
      </c>
      <c r="AB246" s="17" t="s">
        <v>13861</v>
      </c>
      <c r="AC246" s="17" t="s">
        <v>13862</v>
      </c>
      <c r="AF246" s="17" t="s">
        <v>17103</v>
      </c>
      <c r="AG246" s="17" t="s">
        <v>17104</v>
      </c>
      <c r="AH246" s="17" t="s">
        <v>17105</v>
      </c>
      <c r="AI246" s="17" t="s">
        <v>17106</v>
      </c>
      <c r="AL246" s="17" t="s">
        <v>19935</v>
      </c>
      <c r="AM246" s="17" t="s">
        <v>19936</v>
      </c>
      <c r="AN246" s="17" t="s">
        <v>19937</v>
      </c>
      <c r="AO246" s="17" t="s">
        <v>19938</v>
      </c>
    </row>
    <row r="247" spans="1:41" ht="16.5" thickBot="1">
      <c r="A247" s="3"/>
      <c r="B247" s="6" t="s">
        <v>2958</v>
      </c>
      <c r="C247" s="6" t="s">
        <v>2959</v>
      </c>
      <c r="D247" s="6" t="s">
        <v>2960</v>
      </c>
      <c r="E247" s="6" t="s">
        <v>2961</v>
      </c>
      <c r="F247" s="3"/>
      <c r="G247" s="3"/>
      <c r="H247" s="6" t="s">
        <v>2962</v>
      </c>
      <c r="I247" s="6" t="s">
        <v>2963</v>
      </c>
      <c r="J247" s="6" t="s">
        <v>2964</v>
      </c>
      <c r="K247" s="6" t="s">
        <v>2965</v>
      </c>
      <c r="L247" s="3"/>
      <c r="M247" s="3"/>
      <c r="N247" s="6" t="s">
        <v>2966</v>
      </c>
      <c r="O247" s="6" t="s">
        <v>2967</v>
      </c>
      <c r="P247" s="6" t="s">
        <v>2968</v>
      </c>
      <c r="Q247" s="6" t="s">
        <v>2969</v>
      </c>
      <c r="T247" s="17" t="s">
        <v>10021</v>
      </c>
      <c r="U247" s="17" t="s">
        <v>10022</v>
      </c>
      <c r="V247" s="17" t="s">
        <v>10023</v>
      </c>
      <c r="W247" s="17" t="s">
        <v>10024</v>
      </c>
      <c r="Z247" s="17" t="s">
        <v>13863</v>
      </c>
      <c r="AA247" s="17" t="s">
        <v>13864</v>
      </c>
      <c r="AB247" s="17" t="s">
        <v>13865</v>
      </c>
      <c r="AC247" s="17" t="s">
        <v>13866</v>
      </c>
      <c r="AF247" s="17" t="s">
        <v>17107</v>
      </c>
      <c r="AG247" s="17" t="s">
        <v>17108</v>
      </c>
      <c r="AH247" s="17" t="s">
        <v>17109</v>
      </c>
      <c r="AI247" s="17" t="s">
        <v>17110</v>
      </c>
      <c r="AL247" s="17" t="s">
        <v>19939</v>
      </c>
      <c r="AM247" s="17" t="s">
        <v>19940</v>
      </c>
      <c r="AN247" s="17" t="s">
        <v>19941</v>
      </c>
      <c r="AO247" s="17" t="s">
        <v>19942</v>
      </c>
    </row>
    <row r="248" spans="1:41" ht="16.5" thickBot="1">
      <c r="A248" s="3"/>
      <c r="B248" s="6" t="s">
        <v>2970</v>
      </c>
      <c r="C248" s="6" t="s">
        <v>2971</v>
      </c>
      <c r="D248" s="6" t="s">
        <v>2972</v>
      </c>
      <c r="E248" s="6" t="s">
        <v>2973</v>
      </c>
      <c r="F248" s="3"/>
      <c r="G248" s="3"/>
      <c r="H248" s="6" t="s">
        <v>2974</v>
      </c>
      <c r="I248" s="6" t="s">
        <v>2975</v>
      </c>
      <c r="J248" s="6" t="s">
        <v>2976</v>
      </c>
      <c r="K248" s="6" t="s">
        <v>2977</v>
      </c>
      <c r="L248" s="3"/>
      <c r="M248" s="3"/>
      <c r="N248" s="6" t="s">
        <v>2978</v>
      </c>
      <c r="O248" s="6" t="s">
        <v>2979</v>
      </c>
      <c r="P248" s="6" t="s">
        <v>2980</v>
      </c>
      <c r="Q248" s="6" t="s">
        <v>2981</v>
      </c>
      <c r="T248" s="17" t="s">
        <v>10025</v>
      </c>
      <c r="U248" s="17" t="s">
        <v>10026</v>
      </c>
      <c r="V248" s="17" t="s">
        <v>10027</v>
      </c>
      <c r="W248" s="17" t="s">
        <v>10028</v>
      </c>
      <c r="Z248" s="17" t="s">
        <v>13867</v>
      </c>
      <c r="AA248" s="17" t="s">
        <v>13868</v>
      </c>
      <c r="AB248" s="17" t="s">
        <v>13869</v>
      </c>
      <c r="AC248" s="17" t="s">
        <v>13870</v>
      </c>
      <c r="AF248" s="17" t="s">
        <v>17111</v>
      </c>
      <c r="AG248" s="17" t="s">
        <v>17112</v>
      </c>
      <c r="AH248" s="17" t="s">
        <v>17113</v>
      </c>
      <c r="AI248" s="17" t="s">
        <v>17114</v>
      </c>
      <c r="AL248" s="17" t="s">
        <v>19943</v>
      </c>
      <c r="AM248" s="17" t="s">
        <v>19944</v>
      </c>
      <c r="AN248" s="17" t="s">
        <v>19945</v>
      </c>
      <c r="AO248" s="17" t="s">
        <v>19946</v>
      </c>
    </row>
    <row r="249" spans="1:41" ht="16.5" thickBot="1">
      <c r="A249" s="3"/>
      <c r="B249" s="6" t="s">
        <v>2982</v>
      </c>
      <c r="C249" s="6" t="s">
        <v>2983</v>
      </c>
      <c r="D249" s="6" t="s">
        <v>2984</v>
      </c>
      <c r="E249" s="6" t="s">
        <v>2985</v>
      </c>
      <c r="F249" s="3"/>
      <c r="G249" s="3"/>
      <c r="H249" s="6" t="s">
        <v>2986</v>
      </c>
      <c r="I249" s="6" t="s">
        <v>2987</v>
      </c>
      <c r="J249" s="6" t="s">
        <v>2988</v>
      </c>
      <c r="K249" s="6" t="s">
        <v>2989</v>
      </c>
      <c r="L249" s="3"/>
      <c r="M249" s="3"/>
      <c r="N249" s="6" t="s">
        <v>2990</v>
      </c>
      <c r="O249" s="6" t="s">
        <v>2991</v>
      </c>
      <c r="P249" s="6" t="s">
        <v>2992</v>
      </c>
      <c r="Q249" s="6" t="s">
        <v>2993</v>
      </c>
      <c r="T249" s="17" t="s">
        <v>10029</v>
      </c>
      <c r="U249" s="17" t="s">
        <v>10030</v>
      </c>
      <c r="V249" s="17" t="s">
        <v>10031</v>
      </c>
      <c r="W249" s="17" t="s">
        <v>10032</v>
      </c>
      <c r="Z249" s="17" t="s">
        <v>13871</v>
      </c>
      <c r="AA249" s="17" t="s">
        <v>13872</v>
      </c>
      <c r="AB249" s="17" t="s">
        <v>13873</v>
      </c>
      <c r="AC249" s="17" t="s">
        <v>13874</v>
      </c>
      <c r="AF249" s="17" t="s">
        <v>3074</v>
      </c>
      <c r="AG249" s="17" t="s">
        <v>17115</v>
      </c>
      <c r="AH249" s="17" t="s">
        <v>17116</v>
      </c>
      <c r="AI249" s="17" t="s">
        <v>17117</v>
      </c>
      <c r="AL249" s="17" t="s">
        <v>19947</v>
      </c>
      <c r="AM249" s="17" t="s">
        <v>19948</v>
      </c>
      <c r="AN249" s="17" t="s">
        <v>19949</v>
      </c>
      <c r="AO249" s="17" t="s">
        <v>19950</v>
      </c>
    </row>
    <row r="250" spans="1:41" ht="16.5" thickBot="1">
      <c r="A250" s="3"/>
      <c r="B250" s="6" t="s">
        <v>2994</v>
      </c>
      <c r="C250" s="6" t="s">
        <v>2995</v>
      </c>
      <c r="D250" s="6" t="s">
        <v>2996</v>
      </c>
      <c r="E250" s="6" t="s">
        <v>2997</v>
      </c>
      <c r="F250" s="3"/>
      <c r="G250" s="3"/>
      <c r="H250" s="6" t="s">
        <v>2998</v>
      </c>
      <c r="I250" s="6" t="s">
        <v>2999</v>
      </c>
      <c r="J250" s="6" t="s">
        <v>3000</v>
      </c>
      <c r="K250" s="6" t="s">
        <v>3001</v>
      </c>
      <c r="L250" s="3"/>
      <c r="M250" s="3"/>
      <c r="N250" s="6" t="s">
        <v>3002</v>
      </c>
      <c r="O250" s="6" t="s">
        <v>3003</v>
      </c>
      <c r="P250" s="6" t="s">
        <v>3004</v>
      </c>
      <c r="Q250" s="6" t="s">
        <v>3005</v>
      </c>
      <c r="T250" s="17" t="s">
        <v>10033</v>
      </c>
      <c r="U250" s="17" t="s">
        <v>10034</v>
      </c>
      <c r="V250" s="17" t="s">
        <v>10035</v>
      </c>
      <c r="W250" s="17" t="s">
        <v>10036</v>
      </c>
      <c r="Z250" s="17" t="s">
        <v>13875</v>
      </c>
      <c r="AA250" s="17" t="s">
        <v>13876</v>
      </c>
      <c r="AB250" s="17" t="s">
        <v>13877</v>
      </c>
      <c r="AC250" s="17" t="s">
        <v>13878</v>
      </c>
      <c r="AF250" s="17" t="s">
        <v>17118</v>
      </c>
      <c r="AG250" s="17" t="s">
        <v>17119</v>
      </c>
      <c r="AH250" s="17" t="s">
        <v>17120</v>
      </c>
      <c r="AI250" s="17" t="s">
        <v>17121</v>
      </c>
      <c r="AL250" s="17" t="s">
        <v>19951</v>
      </c>
      <c r="AM250" s="17" t="s">
        <v>19952</v>
      </c>
      <c r="AN250" s="17" t="s">
        <v>19953</v>
      </c>
      <c r="AO250" s="17" t="s">
        <v>19954</v>
      </c>
    </row>
    <row r="251" spans="1:41" ht="16.5" thickBot="1">
      <c r="A251" s="3"/>
      <c r="B251" s="6" t="s">
        <v>3006</v>
      </c>
      <c r="C251" s="6" t="s">
        <v>3007</v>
      </c>
      <c r="D251" s="6" t="s">
        <v>3008</v>
      </c>
      <c r="E251" s="6" t="s">
        <v>3009</v>
      </c>
      <c r="F251" s="3"/>
      <c r="G251" s="3"/>
      <c r="H251" s="6" t="s">
        <v>3010</v>
      </c>
      <c r="I251" s="6" t="s">
        <v>3011</v>
      </c>
      <c r="J251" s="6" t="s">
        <v>3012</v>
      </c>
      <c r="K251" s="6" t="s">
        <v>3013</v>
      </c>
      <c r="L251" s="3"/>
      <c r="M251" s="3"/>
      <c r="N251" s="6" t="s">
        <v>3014</v>
      </c>
      <c r="O251" s="6" t="s">
        <v>3015</v>
      </c>
      <c r="P251" s="6" t="s">
        <v>3016</v>
      </c>
      <c r="Q251" s="6" t="s">
        <v>3017</v>
      </c>
      <c r="T251" s="17" t="s">
        <v>10037</v>
      </c>
      <c r="U251" s="17" t="s">
        <v>10038</v>
      </c>
      <c r="V251" s="17" t="s">
        <v>10039</v>
      </c>
      <c r="W251" s="17" t="s">
        <v>10040</v>
      </c>
      <c r="Z251" s="17" t="s">
        <v>13879</v>
      </c>
      <c r="AA251" s="17" t="s">
        <v>13880</v>
      </c>
      <c r="AB251" s="17" t="s">
        <v>13881</v>
      </c>
      <c r="AC251" s="17" t="s">
        <v>13882</v>
      </c>
      <c r="AF251" s="17" t="s">
        <v>17122</v>
      </c>
      <c r="AG251" s="17" t="s">
        <v>17123</v>
      </c>
      <c r="AH251" s="17" t="s">
        <v>17124</v>
      </c>
      <c r="AI251" s="17" t="s">
        <v>17125</v>
      </c>
      <c r="AL251" s="17" t="s">
        <v>19955</v>
      </c>
      <c r="AM251" s="17" t="s">
        <v>19956</v>
      </c>
      <c r="AN251" s="17" t="s">
        <v>19957</v>
      </c>
      <c r="AO251" s="17" t="s">
        <v>19958</v>
      </c>
    </row>
    <row r="252" spans="1:41" ht="16.5" thickBot="1">
      <c r="A252" s="3"/>
      <c r="B252" s="6" t="s">
        <v>3018</v>
      </c>
      <c r="C252" s="6" t="s">
        <v>3019</v>
      </c>
      <c r="D252" s="6" t="s">
        <v>3020</v>
      </c>
      <c r="E252" s="6" t="s">
        <v>3021</v>
      </c>
      <c r="F252" s="3"/>
      <c r="G252" s="3"/>
      <c r="H252" s="6" t="s">
        <v>3022</v>
      </c>
      <c r="I252" s="6" t="s">
        <v>3023</v>
      </c>
      <c r="J252" s="6" t="s">
        <v>3024</v>
      </c>
      <c r="K252" s="6" t="s">
        <v>3025</v>
      </c>
      <c r="L252" s="3"/>
      <c r="M252" s="3"/>
      <c r="N252" s="6" t="s">
        <v>3026</v>
      </c>
      <c r="O252" s="6" t="s">
        <v>3027</v>
      </c>
      <c r="P252" s="6" t="s">
        <v>3028</v>
      </c>
      <c r="Q252" s="6" t="s">
        <v>3029</v>
      </c>
      <c r="T252" s="17" t="s">
        <v>10041</v>
      </c>
      <c r="U252" s="17" t="s">
        <v>10042</v>
      </c>
      <c r="V252" s="17" t="s">
        <v>10043</v>
      </c>
      <c r="W252" s="17" t="s">
        <v>10044</v>
      </c>
      <c r="Z252" s="17" t="s">
        <v>13883</v>
      </c>
      <c r="AA252" s="17" t="s">
        <v>13884</v>
      </c>
      <c r="AB252" s="17" t="s">
        <v>13885</v>
      </c>
      <c r="AC252" s="17" t="s">
        <v>13886</v>
      </c>
      <c r="AF252" s="17" t="s">
        <v>3110</v>
      </c>
      <c r="AG252" s="17" t="s">
        <v>17126</v>
      </c>
      <c r="AH252" s="17" t="s">
        <v>17127</v>
      </c>
      <c r="AI252" s="17" t="s">
        <v>17128</v>
      </c>
      <c r="AL252" s="17" t="s">
        <v>19959</v>
      </c>
      <c r="AM252" s="17" t="s">
        <v>19960</v>
      </c>
      <c r="AN252" s="17" t="s">
        <v>19961</v>
      </c>
      <c r="AO252" s="17" t="s">
        <v>19962</v>
      </c>
    </row>
    <row r="253" spans="1:41" ht="16.5" thickBot="1">
      <c r="A253" s="3"/>
      <c r="B253" s="6" t="s">
        <v>3030</v>
      </c>
      <c r="C253" s="6" t="s">
        <v>3031</v>
      </c>
      <c r="D253" s="6" t="s">
        <v>3032</v>
      </c>
      <c r="E253" s="6" t="s">
        <v>3033</v>
      </c>
      <c r="F253" s="3"/>
      <c r="G253" s="3"/>
      <c r="H253" s="6" t="s">
        <v>3034</v>
      </c>
      <c r="I253" s="6" t="s">
        <v>3035</v>
      </c>
      <c r="J253" s="6" t="s">
        <v>3036</v>
      </c>
      <c r="K253" s="6" t="s">
        <v>3037</v>
      </c>
      <c r="L253" s="3"/>
      <c r="M253" s="3"/>
      <c r="N253" s="6" t="s">
        <v>3038</v>
      </c>
      <c r="O253" s="6" t="s">
        <v>3039</v>
      </c>
      <c r="P253" s="6" t="s">
        <v>3040</v>
      </c>
      <c r="Q253" s="6" t="s">
        <v>3041</v>
      </c>
      <c r="T253" s="17" t="s">
        <v>10045</v>
      </c>
      <c r="U253" s="17" t="s">
        <v>10046</v>
      </c>
      <c r="V253" s="17" t="s">
        <v>10047</v>
      </c>
      <c r="W253" s="17" t="s">
        <v>10048</v>
      </c>
      <c r="Z253" s="17" t="s">
        <v>13887</v>
      </c>
      <c r="AA253" s="17" t="s">
        <v>13888</v>
      </c>
      <c r="AB253" s="17" t="s">
        <v>13889</v>
      </c>
      <c r="AC253" s="17" t="s">
        <v>13890</v>
      </c>
      <c r="AF253" s="17" t="s">
        <v>3122</v>
      </c>
      <c r="AG253" s="17" t="s">
        <v>17129</v>
      </c>
      <c r="AH253" s="17" t="s">
        <v>17130</v>
      </c>
      <c r="AI253" s="17" t="s">
        <v>17131</v>
      </c>
      <c r="AL253" s="17" t="s">
        <v>19963</v>
      </c>
      <c r="AM253" s="17" t="s">
        <v>19964</v>
      </c>
      <c r="AN253" s="17" t="s">
        <v>19965</v>
      </c>
      <c r="AO253" s="17" t="s">
        <v>19966</v>
      </c>
    </row>
    <row r="254" spans="1:41" ht="16.5" thickBot="1">
      <c r="A254" s="3"/>
      <c r="B254" s="6" t="s">
        <v>3042</v>
      </c>
      <c r="C254" s="6" t="s">
        <v>3043</v>
      </c>
      <c r="D254" s="6" t="s">
        <v>3044</v>
      </c>
      <c r="E254" s="6" t="s">
        <v>3045</v>
      </c>
      <c r="F254" s="3"/>
      <c r="G254" s="3"/>
      <c r="H254" s="6" t="s">
        <v>3046</v>
      </c>
      <c r="I254" s="6" t="s">
        <v>3047</v>
      </c>
      <c r="J254" s="6" t="s">
        <v>3048</v>
      </c>
      <c r="K254" s="6" t="s">
        <v>3049</v>
      </c>
      <c r="L254" s="3"/>
      <c r="M254" s="3"/>
      <c r="N254" s="6" t="s">
        <v>3050</v>
      </c>
      <c r="O254" s="6" t="s">
        <v>3051</v>
      </c>
      <c r="P254" s="6" t="s">
        <v>3052</v>
      </c>
      <c r="Q254" s="6" t="s">
        <v>3053</v>
      </c>
      <c r="T254" s="17" t="s">
        <v>10049</v>
      </c>
      <c r="U254" s="17" t="s">
        <v>10050</v>
      </c>
      <c r="V254" s="17" t="s">
        <v>10051</v>
      </c>
      <c r="W254" s="17" t="s">
        <v>10052</v>
      </c>
      <c r="Z254" s="17" t="s">
        <v>13891</v>
      </c>
      <c r="AA254" s="17" t="s">
        <v>13892</v>
      </c>
      <c r="AB254" s="17" t="s">
        <v>13893</v>
      </c>
      <c r="AC254" s="17" t="s">
        <v>13894</v>
      </c>
      <c r="AF254" s="17" t="s">
        <v>17132</v>
      </c>
      <c r="AG254" s="17" t="s">
        <v>17133</v>
      </c>
      <c r="AH254" s="17" t="s">
        <v>17134</v>
      </c>
      <c r="AI254" s="17" t="s">
        <v>17135</v>
      </c>
      <c r="AL254" s="17" t="s">
        <v>19967</v>
      </c>
      <c r="AM254" s="17" t="s">
        <v>19968</v>
      </c>
      <c r="AN254" s="17" t="s">
        <v>19969</v>
      </c>
      <c r="AO254" s="17" t="s">
        <v>19970</v>
      </c>
    </row>
    <row r="255" spans="1:41" ht="16.5" thickBot="1">
      <c r="A255" s="3"/>
      <c r="B255" s="6" t="s">
        <v>3054</v>
      </c>
      <c r="C255" s="6" t="s">
        <v>3055</v>
      </c>
      <c r="D255" s="6" t="s">
        <v>3056</v>
      </c>
      <c r="E255" s="6" t="s">
        <v>3057</v>
      </c>
      <c r="F255" s="3"/>
      <c r="G255" s="3"/>
      <c r="H255" s="6" t="s">
        <v>3058</v>
      </c>
      <c r="I255" s="6" t="s">
        <v>3059</v>
      </c>
      <c r="J255" s="6" t="s">
        <v>3060</v>
      </c>
      <c r="K255" s="6" t="s">
        <v>3061</v>
      </c>
      <c r="L255" s="3"/>
      <c r="M255" s="3"/>
      <c r="N255" s="6" t="s">
        <v>3062</v>
      </c>
      <c r="O255" s="6" t="s">
        <v>3063</v>
      </c>
      <c r="P255" s="6" t="s">
        <v>3064</v>
      </c>
      <c r="Q255" s="6" t="s">
        <v>3065</v>
      </c>
      <c r="T255" s="17" t="s">
        <v>10053</v>
      </c>
      <c r="U255" s="17" t="s">
        <v>10054</v>
      </c>
      <c r="V255" s="17" t="s">
        <v>10055</v>
      </c>
      <c r="W255" s="17" t="s">
        <v>10056</v>
      </c>
      <c r="Z255" s="17" t="s">
        <v>13895</v>
      </c>
      <c r="AA255" s="17" t="s">
        <v>13896</v>
      </c>
      <c r="AB255" s="17" t="s">
        <v>13897</v>
      </c>
      <c r="AC255" s="17" t="s">
        <v>13898</v>
      </c>
      <c r="AF255" s="17" t="s">
        <v>17136</v>
      </c>
      <c r="AG255" s="17" t="s">
        <v>17137</v>
      </c>
      <c r="AH255" s="17" t="s">
        <v>17138</v>
      </c>
      <c r="AI255" s="17" t="s">
        <v>17139</v>
      </c>
      <c r="AL255" s="17" t="s">
        <v>19971</v>
      </c>
      <c r="AM255" s="17" t="s">
        <v>19972</v>
      </c>
      <c r="AN255" s="17" t="s">
        <v>19973</v>
      </c>
      <c r="AO255" s="17" t="s">
        <v>19974</v>
      </c>
    </row>
    <row r="256" spans="1:41" ht="16.5" thickBot="1">
      <c r="A256" s="3"/>
      <c r="B256" s="6" t="s">
        <v>3066</v>
      </c>
      <c r="C256" s="6" t="s">
        <v>3067</v>
      </c>
      <c r="D256" s="6" t="s">
        <v>3068</v>
      </c>
      <c r="E256" s="6" t="s">
        <v>3069</v>
      </c>
      <c r="F256" s="3"/>
      <c r="G256" s="3"/>
      <c r="H256" s="6" t="s">
        <v>3070</v>
      </c>
      <c r="I256" s="6" t="s">
        <v>3071</v>
      </c>
      <c r="J256" s="6" t="s">
        <v>3072</v>
      </c>
      <c r="K256" s="6" t="s">
        <v>3073</v>
      </c>
      <c r="L256" s="3"/>
      <c r="M256" s="3"/>
      <c r="N256" s="6" t="s">
        <v>3074</v>
      </c>
      <c r="O256" s="6" t="s">
        <v>3075</v>
      </c>
      <c r="P256" s="6" t="s">
        <v>3076</v>
      </c>
      <c r="Q256" s="6" t="s">
        <v>3077</v>
      </c>
      <c r="T256" s="17" t="s">
        <v>10057</v>
      </c>
      <c r="U256" s="17" t="s">
        <v>10058</v>
      </c>
      <c r="V256" s="17" t="s">
        <v>10059</v>
      </c>
      <c r="W256" s="17" t="s">
        <v>10060</v>
      </c>
      <c r="Z256" s="17" t="s">
        <v>13899</v>
      </c>
      <c r="AA256" s="17" t="s">
        <v>13900</v>
      </c>
      <c r="AB256" s="17" t="s">
        <v>13901</v>
      </c>
      <c r="AC256" s="17" t="s">
        <v>13902</v>
      </c>
      <c r="AF256" s="17" t="s">
        <v>3158</v>
      </c>
      <c r="AG256" s="17" t="s">
        <v>17140</v>
      </c>
      <c r="AH256" s="17" t="s">
        <v>17141</v>
      </c>
      <c r="AI256" s="17" t="s">
        <v>17142</v>
      </c>
      <c r="AL256" s="17" t="s">
        <v>19975</v>
      </c>
      <c r="AM256" s="17" t="s">
        <v>19976</v>
      </c>
      <c r="AN256" s="17" t="s">
        <v>19977</v>
      </c>
      <c r="AO256" s="17" t="s">
        <v>19978</v>
      </c>
    </row>
    <row r="257" spans="1:41" ht="16.5" thickBot="1">
      <c r="A257" s="3"/>
      <c r="B257" s="6" t="s">
        <v>3078</v>
      </c>
      <c r="C257" s="6" t="s">
        <v>3079</v>
      </c>
      <c r="D257" s="6" t="s">
        <v>3080</v>
      </c>
      <c r="E257" s="6" t="s">
        <v>3081</v>
      </c>
      <c r="F257" s="3"/>
      <c r="G257" s="3"/>
      <c r="H257" s="6" t="s">
        <v>3082</v>
      </c>
      <c r="I257" s="6" t="s">
        <v>3083</v>
      </c>
      <c r="J257" s="6" t="s">
        <v>3084</v>
      </c>
      <c r="K257" s="6" t="s">
        <v>3085</v>
      </c>
      <c r="L257" s="3"/>
      <c r="M257" s="3"/>
      <c r="N257" s="6" t="s">
        <v>3086</v>
      </c>
      <c r="O257" s="6" t="s">
        <v>3087</v>
      </c>
      <c r="P257" s="6" t="s">
        <v>3088</v>
      </c>
      <c r="Q257" s="6" t="s">
        <v>3089</v>
      </c>
      <c r="T257" s="17" t="s">
        <v>10061</v>
      </c>
      <c r="U257" s="17" t="s">
        <v>10062</v>
      </c>
      <c r="V257" s="17" t="s">
        <v>10063</v>
      </c>
      <c r="W257" s="17" t="s">
        <v>10064</v>
      </c>
      <c r="Z257" s="17" t="s">
        <v>13903</v>
      </c>
      <c r="AA257" s="17" t="s">
        <v>13904</v>
      </c>
      <c r="AB257" s="17" t="s">
        <v>13905</v>
      </c>
      <c r="AC257" s="17" t="s">
        <v>13906</v>
      </c>
      <c r="AF257" s="17" t="s">
        <v>17143</v>
      </c>
      <c r="AG257" s="17" t="s">
        <v>17144</v>
      </c>
      <c r="AH257" s="17" t="s">
        <v>17145</v>
      </c>
      <c r="AI257" s="17" t="s">
        <v>17146</v>
      </c>
      <c r="AL257" s="17" t="s">
        <v>19979</v>
      </c>
      <c r="AM257" s="17" t="s">
        <v>19980</v>
      </c>
      <c r="AN257" s="17" t="s">
        <v>19981</v>
      </c>
      <c r="AO257" s="17" t="s">
        <v>19982</v>
      </c>
    </row>
    <row r="258" spans="1:41" ht="16.5" thickBot="1">
      <c r="A258" s="3"/>
      <c r="B258" s="6" t="s">
        <v>3090</v>
      </c>
      <c r="C258" s="6" t="s">
        <v>3091</v>
      </c>
      <c r="D258" s="6" t="s">
        <v>3092</v>
      </c>
      <c r="E258" s="6" t="s">
        <v>3093</v>
      </c>
      <c r="F258" s="3"/>
      <c r="G258" s="3"/>
      <c r="H258" s="6" t="s">
        <v>3094</v>
      </c>
      <c r="I258" s="6" t="s">
        <v>3095</v>
      </c>
      <c r="J258" s="6" t="s">
        <v>3096</v>
      </c>
      <c r="K258" s="6" t="s">
        <v>3097</v>
      </c>
      <c r="L258" s="3"/>
      <c r="M258" s="3"/>
      <c r="N258" s="6" t="s">
        <v>3098</v>
      </c>
      <c r="O258" s="6" t="s">
        <v>3099</v>
      </c>
      <c r="P258" s="6" t="s">
        <v>3100</v>
      </c>
      <c r="Q258" s="6" t="s">
        <v>3101</v>
      </c>
      <c r="T258" s="17" t="s">
        <v>10065</v>
      </c>
      <c r="U258" s="17" t="s">
        <v>10066</v>
      </c>
      <c r="V258" s="17" t="s">
        <v>10067</v>
      </c>
      <c r="W258" s="17" t="s">
        <v>10068</v>
      </c>
      <c r="Z258" s="17" t="s">
        <v>13907</v>
      </c>
      <c r="AA258" s="17" t="s">
        <v>13908</v>
      </c>
      <c r="AB258" s="17" t="s">
        <v>13909</v>
      </c>
      <c r="AC258" s="17" t="s">
        <v>13910</v>
      </c>
      <c r="AF258" s="17" t="s">
        <v>17147</v>
      </c>
      <c r="AG258" s="17" t="s">
        <v>17148</v>
      </c>
      <c r="AH258" s="17" t="s">
        <v>17149</v>
      </c>
      <c r="AI258" s="17" t="s">
        <v>17150</v>
      </c>
      <c r="AL258" s="17" t="s">
        <v>19983</v>
      </c>
      <c r="AM258" s="17" t="s">
        <v>19984</v>
      </c>
      <c r="AN258" s="17" t="s">
        <v>19985</v>
      </c>
      <c r="AO258" s="17" t="s">
        <v>19986</v>
      </c>
    </row>
    <row r="259" spans="1:41" ht="16.5" thickBot="1">
      <c r="A259" s="3"/>
      <c r="B259" s="6" t="s">
        <v>3102</v>
      </c>
      <c r="C259" s="6" t="s">
        <v>3103</v>
      </c>
      <c r="D259" s="6" t="s">
        <v>3104</v>
      </c>
      <c r="E259" s="6" t="s">
        <v>3105</v>
      </c>
      <c r="F259" s="3"/>
      <c r="G259" s="3"/>
      <c r="H259" s="6" t="s">
        <v>3106</v>
      </c>
      <c r="I259" s="6" t="s">
        <v>3107</v>
      </c>
      <c r="J259" s="6" t="s">
        <v>3108</v>
      </c>
      <c r="K259" s="6" t="s">
        <v>3109</v>
      </c>
      <c r="L259" s="3"/>
      <c r="M259" s="3"/>
      <c r="N259" s="6" t="s">
        <v>3110</v>
      </c>
      <c r="O259" s="6" t="s">
        <v>3111</v>
      </c>
      <c r="P259" s="6" t="s">
        <v>3112</v>
      </c>
      <c r="Q259" s="6" t="s">
        <v>3113</v>
      </c>
      <c r="T259" s="17" t="s">
        <v>10069</v>
      </c>
      <c r="U259" s="17" t="s">
        <v>10070</v>
      </c>
      <c r="V259" s="17" t="s">
        <v>10071</v>
      </c>
      <c r="W259" s="17" t="s">
        <v>10072</v>
      </c>
      <c r="Z259" s="17" t="s">
        <v>13911</v>
      </c>
      <c r="AA259" s="17" t="s">
        <v>13912</v>
      </c>
      <c r="AB259" s="17" t="s">
        <v>13913</v>
      </c>
      <c r="AC259" s="17" t="s">
        <v>13914</v>
      </c>
      <c r="AF259" s="17" t="s">
        <v>17151</v>
      </c>
      <c r="AG259" s="17" t="s">
        <v>17152</v>
      </c>
      <c r="AH259" s="17" t="s">
        <v>17153</v>
      </c>
      <c r="AI259" s="17" t="s">
        <v>17154</v>
      </c>
      <c r="AL259" s="17" t="s">
        <v>19987</v>
      </c>
      <c r="AM259" s="17" t="s">
        <v>19988</v>
      </c>
      <c r="AN259" s="17" t="s">
        <v>19989</v>
      </c>
      <c r="AO259" s="17" t="s">
        <v>19990</v>
      </c>
    </row>
    <row r="260" spans="1:41" ht="16.5" thickBot="1">
      <c r="A260" s="3"/>
      <c r="B260" s="6" t="s">
        <v>3114</v>
      </c>
      <c r="C260" s="6" t="s">
        <v>3115</v>
      </c>
      <c r="D260" s="6" t="s">
        <v>3116</v>
      </c>
      <c r="E260" s="6" t="s">
        <v>3117</v>
      </c>
      <c r="F260" s="3"/>
      <c r="G260" s="3"/>
      <c r="H260" s="6" t="s">
        <v>3118</v>
      </c>
      <c r="I260" s="6" t="s">
        <v>3119</v>
      </c>
      <c r="J260" s="6" t="s">
        <v>3120</v>
      </c>
      <c r="K260" s="6" t="s">
        <v>3121</v>
      </c>
      <c r="L260" s="3"/>
      <c r="M260" s="3"/>
      <c r="N260" s="6" t="s">
        <v>3122</v>
      </c>
      <c r="O260" s="6" t="s">
        <v>3123</v>
      </c>
      <c r="P260" s="6" t="s">
        <v>3124</v>
      </c>
      <c r="Q260" s="6" t="s">
        <v>3125</v>
      </c>
      <c r="T260" s="17" t="s">
        <v>10073</v>
      </c>
      <c r="U260" s="17" t="s">
        <v>10074</v>
      </c>
      <c r="V260" s="17" t="s">
        <v>10075</v>
      </c>
      <c r="W260" s="17" t="s">
        <v>10076</v>
      </c>
      <c r="Z260" s="17" t="s">
        <v>13915</v>
      </c>
      <c r="AA260" s="17" t="s">
        <v>13916</v>
      </c>
      <c r="AB260" s="17" t="s">
        <v>13917</v>
      </c>
      <c r="AC260" s="17" t="s">
        <v>13918</v>
      </c>
      <c r="AF260" s="17" t="s">
        <v>17155</v>
      </c>
      <c r="AG260" s="17" t="s">
        <v>17156</v>
      </c>
      <c r="AH260" s="17" t="s">
        <v>17157</v>
      </c>
      <c r="AI260" s="17" t="s">
        <v>17158</v>
      </c>
      <c r="AL260" s="17" t="s">
        <v>19991</v>
      </c>
      <c r="AM260" s="17" t="s">
        <v>19992</v>
      </c>
      <c r="AN260" s="17" t="s">
        <v>19993</v>
      </c>
      <c r="AO260" s="17" t="s">
        <v>19994</v>
      </c>
    </row>
    <row r="261" spans="1:41" ht="16.5" thickBot="1">
      <c r="A261" s="3"/>
      <c r="B261" s="6" t="s">
        <v>3126</v>
      </c>
      <c r="C261" s="6" t="s">
        <v>3127</v>
      </c>
      <c r="D261" s="6" t="s">
        <v>3128</v>
      </c>
      <c r="E261" s="6" t="s">
        <v>3129</v>
      </c>
      <c r="F261" s="3"/>
      <c r="G261" s="3"/>
      <c r="H261" s="6" t="s">
        <v>3130</v>
      </c>
      <c r="I261" s="6" t="s">
        <v>3131</v>
      </c>
      <c r="J261" s="6" t="s">
        <v>3132</v>
      </c>
      <c r="K261" s="6" t="s">
        <v>3133</v>
      </c>
      <c r="L261" s="3"/>
      <c r="M261" s="3"/>
      <c r="N261" s="6" t="s">
        <v>3134</v>
      </c>
      <c r="O261" s="6" t="s">
        <v>3135</v>
      </c>
      <c r="P261" s="6" t="s">
        <v>3136</v>
      </c>
      <c r="Q261" s="6" t="s">
        <v>3137</v>
      </c>
      <c r="T261" s="17" t="s">
        <v>10077</v>
      </c>
      <c r="U261" s="17" t="s">
        <v>10078</v>
      </c>
      <c r="V261" s="17" t="s">
        <v>10079</v>
      </c>
      <c r="W261" s="17" t="s">
        <v>10080</v>
      </c>
      <c r="Z261" s="17" t="s">
        <v>13919</v>
      </c>
      <c r="AA261" s="17" t="s">
        <v>13920</v>
      </c>
      <c r="AB261" s="17" t="s">
        <v>13921</v>
      </c>
      <c r="AC261" s="17" t="s">
        <v>13922</v>
      </c>
      <c r="AF261" s="17" t="s">
        <v>17159</v>
      </c>
      <c r="AG261" s="17" t="s">
        <v>17160</v>
      </c>
      <c r="AH261" s="17" t="s">
        <v>17161</v>
      </c>
      <c r="AI261" s="17" t="s">
        <v>17162</v>
      </c>
      <c r="AL261" s="17" t="s">
        <v>19995</v>
      </c>
      <c r="AM261" s="17" t="s">
        <v>19996</v>
      </c>
      <c r="AN261" s="17" t="s">
        <v>19997</v>
      </c>
      <c r="AO261" s="17" t="s">
        <v>19998</v>
      </c>
    </row>
    <row r="262" spans="1:41" ht="16.5" thickBot="1">
      <c r="A262" s="3"/>
      <c r="B262" s="6" t="s">
        <v>3138</v>
      </c>
      <c r="C262" s="6" t="s">
        <v>3139</v>
      </c>
      <c r="D262" s="6" t="s">
        <v>3140</v>
      </c>
      <c r="E262" s="6" t="s">
        <v>3141</v>
      </c>
      <c r="F262" s="3"/>
      <c r="G262" s="3"/>
      <c r="H262" s="6" t="s">
        <v>3142</v>
      </c>
      <c r="I262" s="6" t="s">
        <v>3143</v>
      </c>
      <c r="J262" s="6" t="s">
        <v>3144</v>
      </c>
      <c r="K262" s="6" t="s">
        <v>3145</v>
      </c>
      <c r="L262" s="3"/>
      <c r="M262" s="3"/>
      <c r="N262" s="6" t="s">
        <v>3146</v>
      </c>
      <c r="O262" s="6" t="s">
        <v>3147</v>
      </c>
      <c r="P262" s="6" t="s">
        <v>3148</v>
      </c>
      <c r="Q262" s="6" t="s">
        <v>3149</v>
      </c>
      <c r="T262" s="17" t="s">
        <v>10081</v>
      </c>
      <c r="U262" s="17" t="s">
        <v>10082</v>
      </c>
      <c r="V262" s="17" t="s">
        <v>10083</v>
      </c>
      <c r="W262" s="17" t="s">
        <v>10084</v>
      </c>
      <c r="Z262" s="17" t="s">
        <v>13923</v>
      </c>
      <c r="AA262" s="17" t="s">
        <v>13924</v>
      </c>
      <c r="AB262" s="17" t="s">
        <v>13925</v>
      </c>
      <c r="AC262" s="17" t="s">
        <v>13926</v>
      </c>
      <c r="AF262" s="17" t="s">
        <v>17163</v>
      </c>
      <c r="AG262" s="17" t="s">
        <v>17164</v>
      </c>
      <c r="AH262" s="17" t="s">
        <v>17165</v>
      </c>
      <c r="AI262" s="17" t="s">
        <v>17166</v>
      </c>
      <c r="AL262" s="17" t="s">
        <v>19999</v>
      </c>
      <c r="AM262" s="17" t="s">
        <v>20000</v>
      </c>
      <c r="AN262" s="17" t="s">
        <v>20001</v>
      </c>
      <c r="AO262" s="17" t="s">
        <v>20002</v>
      </c>
    </row>
    <row r="263" spans="1:41" ht="16.5" thickBot="1">
      <c r="A263" s="3"/>
      <c r="B263" s="6" t="s">
        <v>3150</v>
      </c>
      <c r="C263" s="6" t="s">
        <v>3151</v>
      </c>
      <c r="D263" s="6" t="s">
        <v>3152</v>
      </c>
      <c r="E263" s="6" t="s">
        <v>3153</v>
      </c>
      <c r="F263" s="3"/>
      <c r="G263" s="3"/>
      <c r="H263" s="6" t="s">
        <v>3154</v>
      </c>
      <c r="I263" s="6" t="s">
        <v>3155</v>
      </c>
      <c r="J263" s="6" t="s">
        <v>3156</v>
      </c>
      <c r="K263" s="6" t="s">
        <v>3157</v>
      </c>
      <c r="L263" s="3"/>
      <c r="M263" s="3"/>
      <c r="N263" s="6" t="s">
        <v>3158</v>
      </c>
      <c r="O263" s="6" t="s">
        <v>3159</v>
      </c>
      <c r="P263" s="6" t="s">
        <v>3160</v>
      </c>
      <c r="Q263" s="6" t="s">
        <v>3161</v>
      </c>
      <c r="T263" s="17" t="s">
        <v>10085</v>
      </c>
      <c r="U263" s="17" t="s">
        <v>10086</v>
      </c>
      <c r="V263" s="17" t="s">
        <v>10087</v>
      </c>
      <c r="W263" s="17" t="s">
        <v>10088</v>
      </c>
      <c r="Z263" s="17" t="s">
        <v>13927</v>
      </c>
      <c r="AA263" s="17" t="s">
        <v>13928</v>
      </c>
      <c r="AB263" s="17" t="s">
        <v>13929</v>
      </c>
      <c r="AC263" s="17" t="s">
        <v>13930</v>
      </c>
      <c r="AF263" s="17" t="s">
        <v>17167</v>
      </c>
      <c r="AG263" s="17" t="s">
        <v>17168</v>
      </c>
      <c r="AH263" s="17" t="s">
        <v>17169</v>
      </c>
      <c r="AI263" s="17" t="s">
        <v>17170</v>
      </c>
      <c r="AL263" s="17" t="s">
        <v>20003</v>
      </c>
      <c r="AM263" s="17" t="s">
        <v>20004</v>
      </c>
      <c r="AN263" s="17" t="s">
        <v>20005</v>
      </c>
      <c r="AO263" s="17" t="s">
        <v>20006</v>
      </c>
    </row>
    <row r="264" spans="1:41" ht="16.5" thickBot="1">
      <c r="A264" s="3"/>
      <c r="B264" s="6" t="s">
        <v>3162</v>
      </c>
      <c r="C264" s="6" t="s">
        <v>3163</v>
      </c>
      <c r="D264" s="6" t="s">
        <v>3164</v>
      </c>
      <c r="E264" s="6" t="s">
        <v>3165</v>
      </c>
      <c r="F264" s="3"/>
      <c r="G264" s="3"/>
      <c r="H264" s="6" t="s">
        <v>3166</v>
      </c>
      <c r="I264" s="6" t="s">
        <v>3167</v>
      </c>
      <c r="J264" s="6" t="s">
        <v>3168</v>
      </c>
      <c r="K264" s="6" t="s">
        <v>3169</v>
      </c>
      <c r="L264" s="3"/>
      <c r="M264" s="3"/>
      <c r="N264" s="6" t="s">
        <v>3170</v>
      </c>
      <c r="O264" s="6" t="s">
        <v>3171</v>
      </c>
      <c r="P264" s="6" t="s">
        <v>3172</v>
      </c>
      <c r="Q264" s="6" t="s">
        <v>3173</v>
      </c>
      <c r="T264" s="17" t="s">
        <v>10089</v>
      </c>
      <c r="U264" s="17" t="s">
        <v>10090</v>
      </c>
      <c r="V264" s="17" t="s">
        <v>10091</v>
      </c>
      <c r="W264" s="17" t="s">
        <v>10092</v>
      </c>
      <c r="Z264" s="17" t="s">
        <v>13931</v>
      </c>
      <c r="AA264" s="17" t="s">
        <v>13932</v>
      </c>
      <c r="AB264" s="17" t="s">
        <v>13933</v>
      </c>
      <c r="AC264" s="17" t="s">
        <v>13934</v>
      </c>
      <c r="AF264" s="17" t="s">
        <v>3254</v>
      </c>
      <c r="AG264" s="17" t="s">
        <v>17171</v>
      </c>
      <c r="AH264" s="17" t="s">
        <v>17172</v>
      </c>
      <c r="AI264" s="17" t="s">
        <v>17173</v>
      </c>
      <c r="AL264" s="17" t="s">
        <v>20007</v>
      </c>
      <c r="AM264" s="17" t="s">
        <v>20008</v>
      </c>
      <c r="AN264" s="17" t="s">
        <v>20009</v>
      </c>
      <c r="AO264" s="17" t="s">
        <v>20010</v>
      </c>
    </row>
    <row r="265" spans="1:41" ht="16.5" thickBot="1">
      <c r="A265" s="3"/>
      <c r="B265" s="6" t="s">
        <v>3174</v>
      </c>
      <c r="C265" s="6" t="s">
        <v>3175</v>
      </c>
      <c r="D265" s="6" t="s">
        <v>3176</v>
      </c>
      <c r="E265" s="6" t="s">
        <v>3177</v>
      </c>
      <c r="F265" s="3"/>
      <c r="G265" s="3"/>
      <c r="H265" s="6" t="s">
        <v>3178</v>
      </c>
      <c r="I265" s="6" t="s">
        <v>3179</v>
      </c>
      <c r="J265" s="6" t="s">
        <v>3180</v>
      </c>
      <c r="K265" s="6" t="s">
        <v>3181</v>
      </c>
      <c r="L265" s="3"/>
      <c r="M265" s="3"/>
      <c r="N265" s="6" t="s">
        <v>3182</v>
      </c>
      <c r="O265" s="6" t="s">
        <v>3183</v>
      </c>
      <c r="P265" s="6" t="s">
        <v>3184</v>
      </c>
      <c r="Q265" s="6" t="s">
        <v>3185</v>
      </c>
      <c r="T265" s="17" t="s">
        <v>10093</v>
      </c>
      <c r="U265" s="17" t="s">
        <v>10094</v>
      </c>
      <c r="V265" s="17" t="s">
        <v>10095</v>
      </c>
      <c r="W265" s="17" t="s">
        <v>10096</v>
      </c>
      <c r="Z265" s="17" t="s">
        <v>13935</v>
      </c>
      <c r="AA265" s="17" t="s">
        <v>13936</v>
      </c>
      <c r="AB265" s="17" t="s">
        <v>13937</v>
      </c>
      <c r="AC265" s="17" t="s">
        <v>13938</v>
      </c>
      <c r="AF265" s="17" t="s">
        <v>17174</v>
      </c>
      <c r="AG265" s="17" t="s">
        <v>17175</v>
      </c>
      <c r="AH265" s="17" t="s">
        <v>17176</v>
      </c>
      <c r="AI265" s="17" t="s">
        <v>17177</v>
      </c>
      <c r="AL265" s="17" t="s">
        <v>20011</v>
      </c>
      <c r="AM265" s="17" t="s">
        <v>20012</v>
      </c>
      <c r="AN265" s="17" t="s">
        <v>20013</v>
      </c>
      <c r="AO265" s="17" t="s">
        <v>20014</v>
      </c>
    </row>
    <row r="266" spans="1:41" ht="16.5" thickBot="1">
      <c r="A266" s="3"/>
      <c r="B266" s="6" t="s">
        <v>3186</v>
      </c>
      <c r="C266" s="6" t="s">
        <v>3187</v>
      </c>
      <c r="D266" s="6" t="s">
        <v>3188</v>
      </c>
      <c r="E266" s="6" t="s">
        <v>3189</v>
      </c>
      <c r="F266" s="3"/>
      <c r="G266" s="3"/>
      <c r="H266" s="6" t="s">
        <v>3190</v>
      </c>
      <c r="I266" s="6" t="s">
        <v>3191</v>
      </c>
      <c r="J266" s="6" t="s">
        <v>3192</v>
      </c>
      <c r="K266" s="6" t="s">
        <v>3193</v>
      </c>
      <c r="L266" s="3"/>
      <c r="M266" s="3"/>
      <c r="N266" s="6" t="s">
        <v>3194</v>
      </c>
      <c r="O266" s="6" t="s">
        <v>3195</v>
      </c>
      <c r="P266" s="6" t="s">
        <v>3196</v>
      </c>
      <c r="Q266" s="6" t="s">
        <v>3197</v>
      </c>
      <c r="T266" s="17" t="s">
        <v>10097</v>
      </c>
      <c r="U266" s="17" t="s">
        <v>10098</v>
      </c>
      <c r="V266" s="17" t="s">
        <v>10099</v>
      </c>
      <c r="W266" s="17" t="s">
        <v>10100</v>
      </c>
      <c r="Z266" s="17" t="s">
        <v>13939</v>
      </c>
      <c r="AA266" s="17" t="s">
        <v>13940</v>
      </c>
      <c r="AB266" s="17" t="s">
        <v>13941</v>
      </c>
      <c r="AC266" s="17" t="s">
        <v>13942</v>
      </c>
      <c r="AF266" s="17" t="s">
        <v>17178</v>
      </c>
      <c r="AG266" s="17" t="s">
        <v>17179</v>
      </c>
      <c r="AH266" s="17" t="s">
        <v>17180</v>
      </c>
      <c r="AI266" s="17" t="s">
        <v>17181</v>
      </c>
      <c r="AL266" s="17" t="s">
        <v>20015</v>
      </c>
      <c r="AM266" s="17" t="s">
        <v>20016</v>
      </c>
      <c r="AN266" s="17" t="s">
        <v>20017</v>
      </c>
      <c r="AO266" s="17" t="s">
        <v>20018</v>
      </c>
    </row>
    <row r="267" spans="1:41" ht="16.5" thickBot="1">
      <c r="A267" s="3"/>
      <c r="B267" s="6" t="s">
        <v>3198</v>
      </c>
      <c r="C267" s="6" t="s">
        <v>3199</v>
      </c>
      <c r="D267" s="6" t="s">
        <v>3200</v>
      </c>
      <c r="E267" s="6" t="s">
        <v>3201</v>
      </c>
      <c r="F267" s="3"/>
      <c r="G267" s="3"/>
      <c r="H267" s="6" t="s">
        <v>3202</v>
      </c>
      <c r="I267" s="6" t="s">
        <v>3203</v>
      </c>
      <c r="J267" s="6" t="s">
        <v>3204</v>
      </c>
      <c r="K267" s="6" t="s">
        <v>3205</v>
      </c>
      <c r="L267" s="3"/>
      <c r="M267" s="3"/>
      <c r="N267" s="6" t="s">
        <v>3206</v>
      </c>
      <c r="O267" s="6" t="s">
        <v>3207</v>
      </c>
      <c r="P267" s="6" t="s">
        <v>3208</v>
      </c>
      <c r="Q267" s="6" t="s">
        <v>3209</v>
      </c>
      <c r="T267" s="17" t="s">
        <v>10101</v>
      </c>
      <c r="U267" s="17" t="s">
        <v>10102</v>
      </c>
      <c r="V267" s="17" t="s">
        <v>10103</v>
      </c>
      <c r="W267" s="17" t="s">
        <v>10104</v>
      </c>
      <c r="Z267" s="17" t="s">
        <v>13943</v>
      </c>
      <c r="AA267" s="17" t="s">
        <v>13944</v>
      </c>
      <c r="AB267" s="17" t="s">
        <v>13945</v>
      </c>
      <c r="AC267" s="17" t="s">
        <v>13946</v>
      </c>
      <c r="AF267" s="17" t="s">
        <v>3290</v>
      </c>
      <c r="AG267" s="17" t="s">
        <v>17182</v>
      </c>
      <c r="AH267" s="17" t="s">
        <v>17183</v>
      </c>
      <c r="AI267" s="17" t="s">
        <v>17184</v>
      </c>
      <c r="AL267" s="17" t="s">
        <v>20019</v>
      </c>
      <c r="AM267" s="17" t="s">
        <v>20020</v>
      </c>
      <c r="AN267" s="17" t="s">
        <v>20021</v>
      </c>
      <c r="AO267" s="17" t="s">
        <v>20022</v>
      </c>
    </row>
    <row r="268" spans="1:41" ht="16.5" thickBot="1">
      <c r="A268" s="3"/>
      <c r="B268" s="6" t="s">
        <v>3210</v>
      </c>
      <c r="C268" s="6" t="s">
        <v>3211</v>
      </c>
      <c r="D268" s="6" t="s">
        <v>3212</v>
      </c>
      <c r="E268" s="6" t="s">
        <v>3213</v>
      </c>
      <c r="F268" s="3"/>
      <c r="G268" s="3"/>
      <c r="H268" s="6" t="s">
        <v>3214</v>
      </c>
      <c r="I268" s="6" t="s">
        <v>3215</v>
      </c>
      <c r="J268" s="6" t="s">
        <v>3216</v>
      </c>
      <c r="K268" s="6" t="s">
        <v>3217</v>
      </c>
      <c r="L268" s="3"/>
      <c r="M268" s="3"/>
      <c r="N268" s="6" t="s">
        <v>3218</v>
      </c>
      <c r="O268" s="6" t="s">
        <v>3219</v>
      </c>
      <c r="P268" s="6" t="s">
        <v>3220</v>
      </c>
      <c r="Q268" s="6" t="s">
        <v>3221</v>
      </c>
      <c r="T268" s="17" t="s">
        <v>10105</v>
      </c>
      <c r="U268" s="17" t="s">
        <v>10106</v>
      </c>
      <c r="V268" s="17" t="s">
        <v>10107</v>
      </c>
      <c r="W268" s="17" t="s">
        <v>10108</v>
      </c>
      <c r="Z268" s="17" t="s">
        <v>13947</v>
      </c>
      <c r="AA268" s="17" t="s">
        <v>13948</v>
      </c>
      <c r="AB268" s="17" t="s">
        <v>13949</v>
      </c>
      <c r="AC268" s="17" t="s">
        <v>13950</v>
      </c>
      <c r="AF268" s="17" t="s">
        <v>17185</v>
      </c>
      <c r="AG268" s="17" t="s">
        <v>17186</v>
      </c>
      <c r="AH268" s="17" t="s">
        <v>17187</v>
      </c>
      <c r="AI268" s="17" t="s">
        <v>17188</v>
      </c>
      <c r="AL268" s="17" t="s">
        <v>20023</v>
      </c>
      <c r="AM268" s="17" t="s">
        <v>20024</v>
      </c>
      <c r="AN268" s="17" t="s">
        <v>20025</v>
      </c>
      <c r="AO268" s="17" t="s">
        <v>20026</v>
      </c>
    </row>
    <row r="269" spans="1:41" ht="16.5" thickBot="1">
      <c r="A269" s="3"/>
      <c r="B269" s="6" t="s">
        <v>3222</v>
      </c>
      <c r="C269" s="6" t="s">
        <v>3223</v>
      </c>
      <c r="D269" s="6" t="s">
        <v>3224</v>
      </c>
      <c r="E269" s="6" t="s">
        <v>3225</v>
      </c>
      <c r="F269" s="3"/>
      <c r="G269" s="3"/>
      <c r="H269" s="6" t="s">
        <v>3226</v>
      </c>
      <c r="I269" s="6" t="s">
        <v>3227</v>
      </c>
      <c r="J269" s="6" t="s">
        <v>3228</v>
      </c>
      <c r="K269" s="6" t="s">
        <v>3229</v>
      </c>
      <c r="L269" s="3"/>
      <c r="M269" s="3"/>
      <c r="N269" s="6" t="s">
        <v>3230</v>
      </c>
      <c r="O269" s="6" t="s">
        <v>3231</v>
      </c>
      <c r="P269" s="6" t="s">
        <v>3232</v>
      </c>
      <c r="Q269" s="6" t="s">
        <v>3233</v>
      </c>
      <c r="T269" s="17" t="s">
        <v>10109</v>
      </c>
      <c r="U269" s="17" t="s">
        <v>10110</v>
      </c>
      <c r="V269" s="17" t="s">
        <v>10111</v>
      </c>
      <c r="W269" s="17" t="s">
        <v>10112</v>
      </c>
      <c r="Z269" s="17" t="s">
        <v>13951</v>
      </c>
      <c r="AA269" s="17" t="s">
        <v>13952</v>
      </c>
      <c r="AB269" s="17" t="s">
        <v>13953</v>
      </c>
      <c r="AC269" s="17" t="s">
        <v>13954</v>
      </c>
      <c r="AF269" s="17" t="s">
        <v>17189</v>
      </c>
      <c r="AG269" s="17" t="s">
        <v>17190</v>
      </c>
      <c r="AH269" s="17" t="s">
        <v>17191</v>
      </c>
      <c r="AI269" s="17" t="s">
        <v>17192</v>
      </c>
      <c r="AL269" s="17" t="s">
        <v>20027</v>
      </c>
      <c r="AM269" s="17" t="s">
        <v>20028</v>
      </c>
      <c r="AN269" s="17" t="s">
        <v>20029</v>
      </c>
      <c r="AO269" s="17" t="s">
        <v>20030</v>
      </c>
    </row>
    <row r="270" spans="1:41" ht="16.5" thickBot="1">
      <c r="A270" s="3"/>
      <c r="B270" s="6" t="s">
        <v>3234</v>
      </c>
      <c r="C270" s="6" t="s">
        <v>3235</v>
      </c>
      <c r="D270" s="6" t="s">
        <v>3236</v>
      </c>
      <c r="E270" s="6" t="s">
        <v>3237</v>
      </c>
      <c r="F270" s="3"/>
      <c r="G270" s="3"/>
      <c r="H270" s="6" t="s">
        <v>3238</v>
      </c>
      <c r="I270" s="6" t="s">
        <v>3239</v>
      </c>
      <c r="J270" s="6" t="s">
        <v>3240</v>
      </c>
      <c r="K270" s="6" t="s">
        <v>3241</v>
      </c>
      <c r="L270" s="3"/>
      <c r="M270" s="3"/>
      <c r="N270" s="6" t="s">
        <v>3242</v>
      </c>
      <c r="O270" s="6" t="s">
        <v>3243</v>
      </c>
      <c r="P270" s="6" t="s">
        <v>3244</v>
      </c>
      <c r="Q270" s="6" t="s">
        <v>3245</v>
      </c>
      <c r="T270" s="17" t="s">
        <v>10113</v>
      </c>
      <c r="U270" s="17" t="s">
        <v>10114</v>
      </c>
      <c r="V270" s="17" t="s">
        <v>10115</v>
      </c>
      <c r="W270" s="17" t="s">
        <v>10116</v>
      </c>
      <c r="Z270" s="17" t="s">
        <v>13955</v>
      </c>
      <c r="AA270" s="17" t="s">
        <v>13956</v>
      </c>
      <c r="AB270" s="17" t="s">
        <v>13957</v>
      </c>
      <c r="AC270" s="17" t="s">
        <v>13958</v>
      </c>
      <c r="AF270" s="17" t="s">
        <v>17193</v>
      </c>
      <c r="AG270" s="17" t="s">
        <v>17194</v>
      </c>
      <c r="AH270" s="17" t="s">
        <v>17195</v>
      </c>
      <c r="AI270" s="17" t="s">
        <v>17196</v>
      </c>
      <c r="AL270" s="17" t="s">
        <v>20031</v>
      </c>
      <c r="AM270" s="17" t="s">
        <v>20032</v>
      </c>
      <c r="AN270" s="17" t="s">
        <v>20033</v>
      </c>
      <c r="AO270" s="17" t="s">
        <v>20034</v>
      </c>
    </row>
    <row r="271" spans="1:41" ht="16.5" thickBot="1">
      <c r="A271" s="3"/>
      <c r="B271" s="6" t="s">
        <v>3246</v>
      </c>
      <c r="C271" s="6" t="s">
        <v>3247</v>
      </c>
      <c r="D271" s="6" t="s">
        <v>3248</v>
      </c>
      <c r="E271" s="6" t="s">
        <v>3249</v>
      </c>
      <c r="F271" s="3"/>
      <c r="G271" s="3"/>
      <c r="H271" s="6" t="s">
        <v>3250</v>
      </c>
      <c r="I271" s="6" t="s">
        <v>3251</v>
      </c>
      <c r="J271" s="6" t="s">
        <v>3252</v>
      </c>
      <c r="K271" s="6" t="s">
        <v>3253</v>
      </c>
      <c r="L271" s="3"/>
      <c r="M271" s="3"/>
      <c r="N271" s="6" t="s">
        <v>3254</v>
      </c>
      <c r="O271" s="6" t="s">
        <v>3255</v>
      </c>
      <c r="P271" s="6" t="s">
        <v>3256</v>
      </c>
      <c r="Q271" s="6" t="s">
        <v>3257</v>
      </c>
      <c r="T271" s="17" t="s">
        <v>10117</v>
      </c>
      <c r="U271" s="17" t="s">
        <v>10118</v>
      </c>
      <c r="V271" s="17" t="s">
        <v>10119</v>
      </c>
      <c r="W271" s="17" t="s">
        <v>10120</v>
      </c>
      <c r="Z271" s="17" t="s">
        <v>13959</v>
      </c>
      <c r="AA271" s="17" t="s">
        <v>13960</v>
      </c>
      <c r="AB271" s="17" t="s">
        <v>13961</v>
      </c>
      <c r="AC271" s="17" t="s">
        <v>13962</v>
      </c>
      <c r="AF271" s="17" t="s">
        <v>17197</v>
      </c>
      <c r="AG271" s="17" t="s">
        <v>17198</v>
      </c>
      <c r="AH271" s="17" t="s">
        <v>17199</v>
      </c>
      <c r="AI271" s="17" t="s">
        <v>17200</v>
      </c>
      <c r="AL271" s="17" t="s">
        <v>20035</v>
      </c>
      <c r="AM271" s="17" t="s">
        <v>20036</v>
      </c>
      <c r="AN271" s="17" t="s">
        <v>20037</v>
      </c>
      <c r="AO271" s="17" t="s">
        <v>20038</v>
      </c>
    </row>
    <row r="272" spans="1:41" ht="16.5" thickBot="1">
      <c r="A272" s="3"/>
      <c r="B272" s="6" t="s">
        <v>3258</v>
      </c>
      <c r="C272" s="6" t="s">
        <v>3259</v>
      </c>
      <c r="D272" s="6" t="s">
        <v>3260</v>
      </c>
      <c r="E272" s="6" t="s">
        <v>3261</v>
      </c>
      <c r="F272" s="3"/>
      <c r="G272" s="3"/>
      <c r="H272" s="6" t="s">
        <v>3262</v>
      </c>
      <c r="I272" s="6" t="s">
        <v>3263</v>
      </c>
      <c r="J272" s="6" t="s">
        <v>3264</v>
      </c>
      <c r="K272" s="6" t="s">
        <v>3265</v>
      </c>
      <c r="L272" s="3"/>
      <c r="M272" s="3"/>
      <c r="N272" s="6" t="s">
        <v>3266</v>
      </c>
      <c r="O272" s="6" t="s">
        <v>3267</v>
      </c>
      <c r="P272" s="6" t="s">
        <v>3268</v>
      </c>
      <c r="Q272" s="6" t="s">
        <v>3269</v>
      </c>
      <c r="T272" s="17" t="s">
        <v>10121</v>
      </c>
      <c r="U272" s="17" t="s">
        <v>10122</v>
      </c>
      <c r="V272" s="17" t="s">
        <v>10123</v>
      </c>
      <c r="W272" s="17" t="s">
        <v>10124</v>
      </c>
      <c r="Z272" s="17" t="s">
        <v>13963</v>
      </c>
      <c r="AA272" s="17" t="s">
        <v>13964</v>
      </c>
      <c r="AB272" s="17" t="s">
        <v>13965</v>
      </c>
      <c r="AC272" s="17" t="s">
        <v>13966</v>
      </c>
      <c r="AF272" s="17" t="s">
        <v>17201</v>
      </c>
      <c r="AG272" s="17" t="s">
        <v>17202</v>
      </c>
      <c r="AH272" s="17" t="s">
        <v>17203</v>
      </c>
      <c r="AI272" s="17" t="s">
        <v>17204</v>
      </c>
      <c r="AL272" s="17" t="s">
        <v>20039</v>
      </c>
      <c r="AM272" s="17" t="s">
        <v>20040</v>
      </c>
      <c r="AN272" s="17" t="s">
        <v>20041</v>
      </c>
      <c r="AO272" s="17" t="s">
        <v>20042</v>
      </c>
    </row>
    <row r="273" spans="1:41" ht="16.5" thickBot="1">
      <c r="A273" s="3"/>
      <c r="B273" s="6" t="s">
        <v>3270</v>
      </c>
      <c r="C273" s="6" t="s">
        <v>3271</v>
      </c>
      <c r="D273" s="6" t="s">
        <v>3272</v>
      </c>
      <c r="E273" s="6" t="s">
        <v>3273</v>
      </c>
      <c r="F273" s="3"/>
      <c r="G273" s="3"/>
      <c r="H273" s="6" t="s">
        <v>3274</v>
      </c>
      <c r="I273" s="6" t="s">
        <v>3275</v>
      </c>
      <c r="J273" s="6" t="s">
        <v>3276</v>
      </c>
      <c r="K273" s="6" t="s">
        <v>3277</v>
      </c>
      <c r="L273" s="3"/>
      <c r="M273" s="3"/>
      <c r="N273" s="6" t="s">
        <v>3278</v>
      </c>
      <c r="O273" s="6" t="s">
        <v>3279</v>
      </c>
      <c r="P273" s="6" t="s">
        <v>3280</v>
      </c>
      <c r="Q273" s="6" t="s">
        <v>3281</v>
      </c>
      <c r="T273" s="17" t="s">
        <v>10125</v>
      </c>
      <c r="U273" s="17" t="s">
        <v>10126</v>
      </c>
      <c r="V273" s="17" t="s">
        <v>10127</v>
      </c>
      <c r="W273" s="17" t="s">
        <v>10128</v>
      </c>
      <c r="Z273" s="17" t="s">
        <v>13967</v>
      </c>
      <c r="AA273" s="17" t="s">
        <v>13968</v>
      </c>
      <c r="AB273" s="17" t="s">
        <v>13969</v>
      </c>
      <c r="AC273" s="17" t="s">
        <v>13970</v>
      </c>
      <c r="AF273" s="17" t="s">
        <v>3362</v>
      </c>
      <c r="AG273" s="17" t="s">
        <v>17205</v>
      </c>
      <c r="AH273" s="17" t="s">
        <v>17206</v>
      </c>
      <c r="AI273" s="17" t="s">
        <v>17207</v>
      </c>
      <c r="AL273" s="17" t="s">
        <v>20043</v>
      </c>
      <c r="AM273" s="17" t="s">
        <v>20044</v>
      </c>
      <c r="AN273" s="17" t="s">
        <v>20045</v>
      </c>
      <c r="AO273" s="17" t="s">
        <v>20046</v>
      </c>
    </row>
    <row r="274" spans="1:41" ht="16.5" thickBot="1">
      <c r="A274" s="3"/>
      <c r="B274" s="6" t="s">
        <v>3282</v>
      </c>
      <c r="C274" s="6" t="s">
        <v>3283</v>
      </c>
      <c r="D274" s="6" t="s">
        <v>3284</v>
      </c>
      <c r="E274" s="6" t="s">
        <v>3285</v>
      </c>
      <c r="F274" s="3"/>
      <c r="G274" s="3"/>
      <c r="H274" s="6" t="s">
        <v>3286</v>
      </c>
      <c r="I274" s="6" t="s">
        <v>3287</v>
      </c>
      <c r="J274" s="6" t="s">
        <v>3288</v>
      </c>
      <c r="K274" s="6" t="s">
        <v>3289</v>
      </c>
      <c r="L274" s="3"/>
      <c r="M274" s="3"/>
      <c r="N274" s="6" t="s">
        <v>3290</v>
      </c>
      <c r="O274" s="6" t="s">
        <v>3291</v>
      </c>
      <c r="P274" s="6" t="s">
        <v>3292</v>
      </c>
      <c r="Q274" s="6" t="s">
        <v>3293</v>
      </c>
      <c r="T274" s="17" t="s">
        <v>10129</v>
      </c>
      <c r="U274" s="17" t="s">
        <v>10130</v>
      </c>
      <c r="V274" s="17" t="s">
        <v>10131</v>
      </c>
      <c r="W274" s="17" t="s">
        <v>10132</v>
      </c>
      <c r="Z274" s="17" t="s">
        <v>13971</v>
      </c>
      <c r="AA274" s="17" t="s">
        <v>13972</v>
      </c>
      <c r="AB274" s="17" t="s">
        <v>13973</v>
      </c>
      <c r="AC274" s="17" t="s">
        <v>13974</v>
      </c>
      <c r="AF274" s="17" t="s">
        <v>17208</v>
      </c>
      <c r="AG274" s="17" t="s">
        <v>17209</v>
      </c>
      <c r="AH274" s="17" t="s">
        <v>17210</v>
      </c>
      <c r="AI274" s="17" t="s">
        <v>17211</v>
      </c>
      <c r="AL274" s="17" t="s">
        <v>20047</v>
      </c>
      <c r="AM274" s="17" t="s">
        <v>20048</v>
      </c>
      <c r="AN274" s="17" t="s">
        <v>20049</v>
      </c>
      <c r="AO274" s="17" t="s">
        <v>20050</v>
      </c>
    </row>
    <row r="275" spans="1:41" ht="16.5" thickBot="1">
      <c r="A275" s="3"/>
      <c r="B275" s="6" t="s">
        <v>3294</v>
      </c>
      <c r="C275" s="6" t="s">
        <v>3295</v>
      </c>
      <c r="D275" s="6" t="s">
        <v>3296</v>
      </c>
      <c r="E275" s="6" t="s">
        <v>3297</v>
      </c>
      <c r="F275" s="3"/>
      <c r="G275" s="3"/>
      <c r="H275" s="6" t="s">
        <v>3298</v>
      </c>
      <c r="I275" s="6" t="s">
        <v>3299</v>
      </c>
      <c r="J275" s="6" t="s">
        <v>3300</v>
      </c>
      <c r="K275" s="6" t="s">
        <v>3301</v>
      </c>
      <c r="L275" s="3"/>
      <c r="M275" s="3"/>
      <c r="N275" s="6" t="s">
        <v>3302</v>
      </c>
      <c r="O275" s="6" t="s">
        <v>3303</v>
      </c>
      <c r="P275" s="6" t="s">
        <v>3304</v>
      </c>
      <c r="Q275" s="6" t="s">
        <v>3305</v>
      </c>
      <c r="T275" s="17" t="s">
        <v>10133</v>
      </c>
      <c r="U275" s="17" t="s">
        <v>10134</v>
      </c>
      <c r="V275" s="17" t="s">
        <v>10135</v>
      </c>
      <c r="W275" s="17" t="s">
        <v>10136</v>
      </c>
      <c r="Z275" s="17" t="s">
        <v>13975</v>
      </c>
      <c r="AA275" s="17" t="s">
        <v>13976</v>
      </c>
      <c r="AB275" s="17" t="s">
        <v>13977</v>
      </c>
      <c r="AC275" s="17" t="s">
        <v>13978</v>
      </c>
      <c r="AF275" s="17" t="s">
        <v>17212</v>
      </c>
      <c r="AG275" s="17" t="s">
        <v>17213</v>
      </c>
      <c r="AH275" s="17" t="s">
        <v>17214</v>
      </c>
      <c r="AI275" s="17" t="s">
        <v>17215</v>
      </c>
      <c r="AL275" s="17" t="s">
        <v>20051</v>
      </c>
      <c r="AM275" s="17" t="s">
        <v>20052</v>
      </c>
      <c r="AN275" s="17" t="s">
        <v>20053</v>
      </c>
      <c r="AO275" s="17" t="s">
        <v>20054</v>
      </c>
    </row>
    <row r="276" spans="1:41" ht="16.5" thickBot="1">
      <c r="A276" s="3"/>
      <c r="B276" s="6" t="s">
        <v>3306</v>
      </c>
      <c r="C276" s="6" t="s">
        <v>3307</v>
      </c>
      <c r="D276" s="6" t="s">
        <v>3308</v>
      </c>
      <c r="E276" s="6" t="s">
        <v>3309</v>
      </c>
      <c r="F276" s="3"/>
      <c r="G276" s="3"/>
      <c r="H276" s="6" t="s">
        <v>3310</v>
      </c>
      <c r="I276" s="6" t="s">
        <v>3311</v>
      </c>
      <c r="J276" s="6" t="s">
        <v>3312</v>
      </c>
      <c r="K276" s="6" t="s">
        <v>3313</v>
      </c>
      <c r="L276" s="3"/>
      <c r="M276" s="3"/>
      <c r="N276" s="6" t="s">
        <v>3314</v>
      </c>
      <c r="O276" s="6" t="s">
        <v>3315</v>
      </c>
      <c r="P276" s="6" t="s">
        <v>3316</v>
      </c>
      <c r="Q276" s="6" t="s">
        <v>3317</v>
      </c>
      <c r="T276" s="17" t="s">
        <v>10137</v>
      </c>
      <c r="U276" s="17" t="s">
        <v>10138</v>
      </c>
      <c r="V276" s="17" t="s">
        <v>10139</v>
      </c>
      <c r="W276" s="17" t="s">
        <v>10140</v>
      </c>
      <c r="Z276" s="17" t="s">
        <v>13979</v>
      </c>
      <c r="AA276" s="17" t="s">
        <v>13980</v>
      </c>
      <c r="AB276" s="17" t="s">
        <v>13981</v>
      </c>
      <c r="AC276" s="17" t="s">
        <v>13982</v>
      </c>
      <c r="AF276" s="17" t="s">
        <v>17216</v>
      </c>
      <c r="AG276" s="17" t="s">
        <v>17217</v>
      </c>
      <c r="AH276" s="17" t="s">
        <v>17218</v>
      </c>
      <c r="AI276" s="17" t="s">
        <v>17219</v>
      </c>
      <c r="AL276" s="17" t="s">
        <v>20055</v>
      </c>
      <c r="AM276" s="17" t="s">
        <v>20056</v>
      </c>
      <c r="AN276" s="17" t="s">
        <v>20057</v>
      </c>
      <c r="AO276" s="17" t="s">
        <v>20058</v>
      </c>
    </row>
    <row r="277" spans="1:41" ht="16.5" thickBot="1">
      <c r="A277" s="3"/>
      <c r="B277" s="6" t="s">
        <v>3318</v>
      </c>
      <c r="C277" s="6" t="s">
        <v>3319</v>
      </c>
      <c r="D277" s="6" t="s">
        <v>3320</v>
      </c>
      <c r="E277" s="6" t="s">
        <v>3321</v>
      </c>
      <c r="F277" s="3"/>
      <c r="G277" s="3"/>
      <c r="H277" s="6" t="s">
        <v>3322</v>
      </c>
      <c r="I277" s="6" t="s">
        <v>3323</v>
      </c>
      <c r="J277" s="6" t="s">
        <v>3324</v>
      </c>
      <c r="K277" s="6" t="s">
        <v>3325</v>
      </c>
      <c r="L277" s="3"/>
      <c r="M277" s="3"/>
      <c r="N277" s="6" t="s">
        <v>3326</v>
      </c>
      <c r="O277" s="6" t="s">
        <v>3327</v>
      </c>
      <c r="P277" s="6" t="s">
        <v>3328</v>
      </c>
      <c r="Q277" s="6" t="s">
        <v>3329</v>
      </c>
      <c r="T277" s="17" t="s">
        <v>10141</v>
      </c>
      <c r="U277" s="17" t="s">
        <v>10142</v>
      </c>
      <c r="V277" s="17" t="s">
        <v>10143</v>
      </c>
      <c r="W277" s="17" t="s">
        <v>10144</v>
      </c>
      <c r="Z277" s="17" t="s">
        <v>13983</v>
      </c>
      <c r="AA277" s="17" t="s">
        <v>13984</v>
      </c>
      <c r="AB277" s="17" t="s">
        <v>13985</v>
      </c>
      <c r="AC277" s="17" t="s">
        <v>13986</v>
      </c>
      <c r="AF277" s="17" t="s">
        <v>17220</v>
      </c>
      <c r="AG277" s="17" t="s">
        <v>17221</v>
      </c>
      <c r="AH277" s="17" t="s">
        <v>17222</v>
      </c>
      <c r="AI277" s="17" t="s">
        <v>17223</v>
      </c>
      <c r="AL277" s="17" t="s">
        <v>20059</v>
      </c>
      <c r="AM277" s="17" t="s">
        <v>20060</v>
      </c>
      <c r="AN277" s="17" t="s">
        <v>20061</v>
      </c>
      <c r="AO277" s="17" t="s">
        <v>20062</v>
      </c>
    </row>
    <row r="278" spans="1:41" ht="16.5" thickBot="1">
      <c r="A278" s="3"/>
      <c r="B278" s="6" t="s">
        <v>3330</v>
      </c>
      <c r="C278" s="6" t="s">
        <v>3331</v>
      </c>
      <c r="D278" s="6" t="s">
        <v>3332</v>
      </c>
      <c r="E278" s="6" t="s">
        <v>3333</v>
      </c>
      <c r="F278" s="3"/>
      <c r="G278" s="3"/>
      <c r="H278" s="6" t="s">
        <v>3334</v>
      </c>
      <c r="I278" s="6" t="s">
        <v>3335</v>
      </c>
      <c r="J278" s="6" t="s">
        <v>3336</v>
      </c>
      <c r="K278" s="6" t="s">
        <v>3337</v>
      </c>
      <c r="L278" s="3"/>
      <c r="M278" s="3"/>
      <c r="N278" s="6" t="s">
        <v>3338</v>
      </c>
      <c r="O278" s="6" t="s">
        <v>3339</v>
      </c>
      <c r="P278" s="6" t="s">
        <v>3340</v>
      </c>
      <c r="Q278" s="6" t="s">
        <v>3341</v>
      </c>
      <c r="T278" s="17" t="s">
        <v>10145</v>
      </c>
      <c r="U278" s="17" t="s">
        <v>10146</v>
      </c>
      <c r="V278" s="17" t="s">
        <v>10147</v>
      </c>
      <c r="W278" s="17" t="s">
        <v>10148</v>
      </c>
      <c r="Z278" s="17" t="s">
        <v>13987</v>
      </c>
      <c r="AA278" s="17" t="s">
        <v>13988</v>
      </c>
      <c r="AB278" s="17" t="s">
        <v>13989</v>
      </c>
      <c r="AC278" s="17" t="s">
        <v>13990</v>
      </c>
      <c r="AF278" s="17" t="s">
        <v>3422</v>
      </c>
      <c r="AG278" s="17" t="s">
        <v>17224</v>
      </c>
      <c r="AH278" s="17" t="s">
        <v>17225</v>
      </c>
      <c r="AI278" s="17" t="s">
        <v>17226</v>
      </c>
      <c r="AL278" s="17" t="s">
        <v>20063</v>
      </c>
      <c r="AM278" s="17" t="s">
        <v>20064</v>
      </c>
      <c r="AN278" s="17" t="s">
        <v>20065</v>
      </c>
      <c r="AO278" s="17" t="s">
        <v>20066</v>
      </c>
    </row>
    <row r="279" spans="1:41" ht="16.5" thickBot="1">
      <c r="A279" s="3"/>
      <c r="B279" s="6" t="s">
        <v>3342</v>
      </c>
      <c r="C279" s="6" t="s">
        <v>3343</v>
      </c>
      <c r="D279" s="6" t="s">
        <v>3344</v>
      </c>
      <c r="E279" s="6" t="s">
        <v>3345</v>
      </c>
      <c r="F279" s="3"/>
      <c r="G279" s="3"/>
      <c r="H279" s="6" t="s">
        <v>3346</v>
      </c>
      <c r="I279" s="6" t="s">
        <v>3347</v>
      </c>
      <c r="J279" s="6" t="s">
        <v>3348</v>
      </c>
      <c r="K279" s="6" t="s">
        <v>3349</v>
      </c>
      <c r="L279" s="3"/>
      <c r="M279" s="3"/>
      <c r="N279" s="6" t="s">
        <v>3350</v>
      </c>
      <c r="O279" s="6" t="s">
        <v>3351</v>
      </c>
      <c r="P279" s="6" t="s">
        <v>3352</v>
      </c>
      <c r="Q279" s="6" t="s">
        <v>3353</v>
      </c>
      <c r="T279" s="17" t="s">
        <v>10149</v>
      </c>
      <c r="U279" s="17" t="s">
        <v>10150</v>
      </c>
      <c r="V279" s="17" t="s">
        <v>10151</v>
      </c>
      <c r="W279" s="17" t="s">
        <v>10152</v>
      </c>
      <c r="Z279" s="17" t="s">
        <v>13991</v>
      </c>
      <c r="AA279" s="17" t="s">
        <v>13992</v>
      </c>
      <c r="AB279" s="17" t="s">
        <v>13993</v>
      </c>
      <c r="AC279" s="17" t="s">
        <v>13994</v>
      </c>
      <c r="AF279" s="17" t="s">
        <v>17227</v>
      </c>
      <c r="AG279" s="17" t="s">
        <v>17228</v>
      </c>
      <c r="AH279" s="17" t="s">
        <v>17229</v>
      </c>
      <c r="AI279" s="17" t="s">
        <v>17230</v>
      </c>
      <c r="AL279" s="17" t="s">
        <v>20067</v>
      </c>
      <c r="AM279" s="17" t="s">
        <v>20068</v>
      </c>
      <c r="AN279" s="17" t="s">
        <v>20069</v>
      </c>
      <c r="AO279" s="17" t="s">
        <v>20070</v>
      </c>
    </row>
    <row r="280" spans="1:41" ht="16.5" thickBot="1">
      <c r="A280" s="3"/>
      <c r="B280" s="6" t="s">
        <v>3354</v>
      </c>
      <c r="C280" s="6" t="s">
        <v>3355</v>
      </c>
      <c r="D280" s="6" t="s">
        <v>3356</v>
      </c>
      <c r="E280" s="6" t="s">
        <v>3357</v>
      </c>
      <c r="F280" s="3"/>
      <c r="G280" s="3"/>
      <c r="H280" s="6" t="s">
        <v>3358</v>
      </c>
      <c r="I280" s="6" t="s">
        <v>3359</v>
      </c>
      <c r="J280" s="6" t="s">
        <v>3360</v>
      </c>
      <c r="K280" s="6" t="s">
        <v>3361</v>
      </c>
      <c r="L280" s="3"/>
      <c r="M280" s="3"/>
      <c r="N280" s="6" t="s">
        <v>3362</v>
      </c>
      <c r="O280" s="6" t="s">
        <v>3363</v>
      </c>
      <c r="P280" s="6" t="s">
        <v>3364</v>
      </c>
      <c r="Q280" s="6" t="s">
        <v>3365</v>
      </c>
      <c r="T280" s="17" t="s">
        <v>10153</v>
      </c>
      <c r="U280" s="17" t="s">
        <v>10154</v>
      </c>
      <c r="V280" s="17" t="s">
        <v>10155</v>
      </c>
      <c r="W280" s="17" t="s">
        <v>10156</v>
      </c>
      <c r="Z280" s="17" t="s">
        <v>13995</v>
      </c>
      <c r="AA280" s="17" t="s">
        <v>13996</v>
      </c>
      <c r="AB280" s="17" t="s">
        <v>13997</v>
      </c>
      <c r="AC280" s="17" t="s">
        <v>13998</v>
      </c>
      <c r="AF280" s="17" t="s">
        <v>17231</v>
      </c>
      <c r="AG280" s="17" t="s">
        <v>17232</v>
      </c>
      <c r="AH280" s="17" t="s">
        <v>17233</v>
      </c>
      <c r="AI280" s="17" t="s">
        <v>17234</v>
      </c>
      <c r="AL280" s="17" t="s">
        <v>20071</v>
      </c>
      <c r="AM280" s="17" t="s">
        <v>20072</v>
      </c>
      <c r="AN280" s="17" t="s">
        <v>20073</v>
      </c>
      <c r="AO280" s="17" t="s">
        <v>20074</v>
      </c>
    </row>
    <row r="281" spans="1:41" ht="16.5" thickBot="1">
      <c r="A281" s="3"/>
      <c r="B281" s="6" t="s">
        <v>3366</v>
      </c>
      <c r="C281" s="6" t="s">
        <v>3367</v>
      </c>
      <c r="D281" s="6" t="s">
        <v>3368</v>
      </c>
      <c r="E281" s="6" t="s">
        <v>3369</v>
      </c>
      <c r="F281" s="3"/>
      <c r="G281" s="3"/>
      <c r="H281" s="6" t="s">
        <v>3370</v>
      </c>
      <c r="I281" s="6" t="s">
        <v>3371</v>
      </c>
      <c r="J281" s="6" t="s">
        <v>3372</v>
      </c>
      <c r="K281" s="6" t="s">
        <v>3373</v>
      </c>
      <c r="L281" s="3"/>
      <c r="M281" s="3"/>
      <c r="N281" s="6" t="s">
        <v>3374</v>
      </c>
      <c r="O281" s="6" t="s">
        <v>3375</v>
      </c>
      <c r="P281" s="6" t="s">
        <v>3376</v>
      </c>
      <c r="Q281" s="6" t="s">
        <v>3377</v>
      </c>
      <c r="T281" s="17" t="s">
        <v>10157</v>
      </c>
      <c r="U281" s="17" t="s">
        <v>10158</v>
      </c>
      <c r="V281" s="17" t="s">
        <v>10159</v>
      </c>
      <c r="W281" s="17" t="s">
        <v>10160</v>
      </c>
      <c r="Z281" s="17" t="s">
        <v>13999</v>
      </c>
      <c r="AA281" s="17" t="s">
        <v>14000</v>
      </c>
      <c r="AB281" s="17" t="s">
        <v>14001</v>
      </c>
      <c r="AC281" s="17" t="s">
        <v>14002</v>
      </c>
      <c r="AF281" s="17" t="s">
        <v>17235</v>
      </c>
      <c r="AG281" s="17" t="s">
        <v>17236</v>
      </c>
      <c r="AH281" s="17" t="s">
        <v>17237</v>
      </c>
      <c r="AI281" s="17" t="s">
        <v>17238</v>
      </c>
      <c r="AL281" s="17" t="s">
        <v>20075</v>
      </c>
      <c r="AM281" s="17" t="s">
        <v>20076</v>
      </c>
      <c r="AN281" s="17" t="s">
        <v>20077</v>
      </c>
      <c r="AO281" s="17" t="s">
        <v>20078</v>
      </c>
    </row>
    <row r="282" spans="1:41" ht="16.5" thickBot="1">
      <c r="A282" s="3"/>
      <c r="B282" s="6" t="s">
        <v>3378</v>
      </c>
      <c r="C282" s="6" t="s">
        <v>3379</v>
      </c>
      <c r="D282" s="6" t="s">
        <v>3380</v>
      </c>
      <c r="E282" s="6" t="s">
        <v>3381</v>
      </c>
      <c r="F282" s="3"/>
      <c r="G282" s="3"/>
      <c r="H282" s="6" t="s">
        <v>3382</v>
      </c>
      <c r="I282" s="6" t="s">
        <v>3383</v>
      </c>
      <c r="J282" s="6" t="s">
        <v>3384</v>
      </c>
      <c r="K282" s="6" t="s">
        <v>3385</v>
      </c>
      <c r="L282" s="3"/>
      <c r="M282" s="3"/>
      <c r="N282" s="6" t="s">
        <v>3386</v>
      </c>
      <c r="O282" s="6" t="s">
        <v>3387</v>
      </c>
      <c r="P282" s="6" t="s">
        <v>3388</v>
      </c>
      <c r="Q282" s="6" t="s">
        <v>3389</v>
      </c>
      <c r="T282" s="17" t="s">
        <v>10161</v>
      </c>
      <c r="U282" s="17" t="s">
        <v>10162</v>
      </c>
      <c r="V282" s="17" t="s">
        <v>10163</v>
      </c>
      <c r="W282" s="17" t="s">
        <v>10164</v>
      </c>
      <c r="Z282" s="17" t="s">
        <v>14003</v>
      </c>
      <c r="AA282" s="17" t="s">
        <v>14004</v>
      </c>
      <c r="AB282" s="17" t="s">
        <v>14005</v>
      </c>
      <c r="AC282" s="17" t="s">
        <v>14006</v>
      </c>
      <c r="AF282" s="17" t="s">
        <v>17239</v>
      </c>
      <c r="AG282" s="17" t="s">
        <v>17240</v>
      </c>
      <c r="AH282" s="17" t="s">
        <v>17241</v>
      </c>
      <c r="AI282" s="17" t="s">
        <v>17242</v>
      </c>
      <c r="AL282" s="17" t="s">
        <v>20079</v>
      </c>
      <c r="AM282" s="17" t="s">
        <v>20080</v>
      </c>
      <c r="AN282" s="17" t="s">
        <v>20081</v>
      </c>
      <c r="AO282" s="17" t="s">
        <v>20082</v>
      </c>
    </row>
    <row r="283" spans="1:41" ht="16.5" thickBot="1">
      <c r="A283" s="3"/>
      <c r="B283" s="6" t="s">
        <v>3390</v>
      </c>
      <c r="C283" s="6" t="s">
        <v>3391</v>
      </c>
      <c r="D283" s="6" t="s">
        <v>3392</v>
      </c>
      <c r="E283" s="6" t="s">
        <v>3393</v>
      </c>
      <c r="F283" s="3"/>
      <c r="G283" s="3"/>
      <c r="H283" s="6" t="s">
        <v>3394</v>
      </c>
      <c r="I283" s="6" t="s">
        <v>3395</v>
      </c>
      <c r="J283" s="6" t="s">
        <v>3396</v>
      </c>
      <c r="K283" s="6" t="s">
        <v>3397</v>
      </c>
      <c r="L283" s="3"/>
      <c r="M283" s="3"/>
      <c r="N283" s="6" t="s">
        <v>3398</v>
      </c>
      <c r="O283" s="6" t="s">
        <v>3399</v>
      </c>
      <c r="P283" s="6" t="s">
        <v>3400</v>
      </c>
      <c r="Q283" s="6" t="s">
        <v>3401</v>
      </c>
      <c r="T283" s="17" t="s">
        <v>10165</v>
      </c>
      <c r="U283" s="17" t="s">
        <v>10166</v>
      </c>
      <c r="V283" s="17" t="s">
        <v>10167</v>
      </c>
      <c r="W283" s="17" t="s">
        <v>10168</v>
      </c>
      <c r="Z283" s="17" t="s">
        <v>14007</v>
      </c>
      <c r="AA283" s="17" t="s">
        <v>14008</v>
      </c>
      <c r="AB283" s="17" t="s">
        <v>14009</v>
      </c>
      <c r="AC283" s="17" t="s">
        <v>14010</v>
      </c>
      <c r="AF283" s="17" t="s">
        <v>17243</v>
      </c>
      <c r="AG283" s="17" t="s">
        <v>17244</v>
      </c>
      <c r="AH283" s="17" t="s">
        <v>17245</v>
      </c>
      <c r="AI283" s="17" t="s">
        <v>17246</v>
      </c>
      <c r="AL283" s="17" t="s">
        <v>20083</v>
      </c>
      <c r="AM283" s="17" t="s">
        <v>20084</v>
      </c>
      <c r="AN283" s="17" t="s">
        <v>20085</v>
      </c>
      <c r="AO283" s="17" t="s">
        <v>20086</v>
      </c>
    </row>
    <row r="284" spans="1:41" ht="16.5" thickBot="1">
      <c r="A284" s="3"/>
      <c r="B284" s="6" t="s">
        <v>3402</v>
      </c>
      <c r="C284" s="6" t="s">
        <v>3403</v>
      </c>
      <c r="D284" s="6" t="s">
        <v>3404</v>
      </c>
      <c r="E284" s="6" t="s">
        <v>3405</v>
      </c>
      <c r="F284" s="3"/>
      <c r="G284" s="3"/>
      <c r="H284" s="6" t="s">
        <v>3406</v>
      </c>
      <c r="I284" s="6" t="s">
        <v>3407</v>
      </c>
      <c r="J284" s="6" t="s">
        <v>3408</v>
      </c>
      <c r="K284" s="6" t="s">
        <v>3409</v>
      </c>
      <c r="L284" s="3"/>
      <c r="M284" s="3"/>
      <c r="N284" s="6" t="s">
        <v>3410</v>
      </c>
      <c r="O284" s="6" t="s">
        <v>3411</v>
      </c>
      <c r="P284" s="6" t="s">
        <v>3412</v>
      </c>
      <c r="Q284" s="6" t="s">
        <v>3413</v>
      </c>
      <c r="T284" s="17" t="s">
        <v>10169</v>
      </c>
      <c r="U284" s="17" t="s">
        <v>10170</v>
      </c>
      <c r="V284" s="17" t="s">
        <v>10171</v>
      </c>
      <c r="W284" s="17" t="s">
        <v>10172</v>
      </c>
      <c r="Z284" s="17" t="s">
        <v>14011</v>
      </c>
      <c r="AA284" s="17" t="s">
        <v>14012</v>
      </c>
      <c r="AB284" s="17" t="s">
        <v>14013</v>
      </c>
      <c r="AC284" s="17" t="s">
        <v>14014</v>
      </c>
      <c r="AF284" s="17" t="s">
        <v>3494</v>
      </c>
      <c r="AG284" s="17" t="s">
        <v>17247</v>
      </c>
      <c r="AH284" s="17" t="s">
        <v>17248</v>
      </c>
      <c r="AI284" s="17" t="s">
        <v>17249</v>
      </c>
      <c r="AL284" s="17" t="s">
        <v>20087</v>
      </c>
      <c r="AM284" s="17" t="s">
        <v>20088</v>
      </c>
      <c r="AN284" s="17" t="s">
        <v>20089</v>
      </c>
      <c r="AO284" s="17" t="s">
        <v>20090</v>
      </c>
    </row>
    <row r="285" spans="1:41" ht="16.5" thickBot="1">
      <c r="A285" s="3"/>
      <c r="B285" s="6" t="s">
        <v>3414</v>
      </c>
      <c r="C285" s="6" t="s">
        <v>3415</v>
      </c>
      <c r="D285" s="6" t="s">
        <v>3416</v>
      </c>
      <c r="E285" s="6" t="s">
        <v>3417</v>
      </c>
      <c r="F285" s="3"/>
      <c r="G285" s="3"/>
      <c r="H285" s="6" t="s">
        <v>3418</v>
      </c>
      <c r="I285" s="6" t="s">
        <v>3419</v>
      </c>
      <c r="J285" s="6" t="s">
        <v>3420</v>
      </c>
      <c r="K285" s="6" t="s">
        <v>3421</v>
      </c>
      <c r="L285" s="3"/>
      <c r="M285" s="3"/>
      <c r="N285" s="6" t="s">
        <v>3422</v>
      </c>
      <c r="O285" s="6" t="s">
        <v>3423</v>
      </c>
      <c r="P285" s="6" t="s">
        <v>3424</v>
      </c>
      <c r="Q285" s="6" t="s">
        <v>3425</v>
      </c>
      <c r="T285" s="17" t="s">
        <v>10173</v>
      </c>
      <c r="U285" s="17" t="s">
        <v>10174</v>
      </c>
      <c r="V285" s="17" t="s">
        <v>10175</v>
      </c>
      <c r="W285" s="17" t="s">
        <v>10176</v>
      </c>
      <c r="Z285" s="17" t="s">
        <v>14015</v>
      </c>
      <c r="AA285" s="17" t="s">
        <v>14016</v>
      </c>
      <c r="AB285" s="17" t="s">
        <v>14017</v>
      </c>
      <c r="AC285" s="17" t="s">
        <v>14018</v>
      </c>
      <c r="AF285" s="17" t="s">
        <v>17250</v>
      </c>
      <c r="AG285" s="17" t="s">
        <v>17251</v>
      </c>
      <c r="AH285" s="17" t="s">
        <v>17252</v>
      </c>
      <c r="AI285" s="17" t="s">
        <v>17253</v>
      </c>
      <c r="AL285" s="17" t="s">
        <v>20091</v>
      </c>
      <c r="AM285" s="17" t="s">
        <v>20092</v>
      </c>
      <c r="AN285" s="17" t="s">
        <v>20093</v>
      </c>
      <c r="AO285" s="17" t="s">
        <v>20094</v>
      </c>
    </row>
    <row r="286" spans="1:41" ht="16.5" thickBot="1">
      <c r="A286" s="3"/>
      <c r="B286" s="6" t="s">
        <v>3426</v>
      </c>
      <c r="C286" s="6" t="s">
        <v>3427</v>
      </c>
      <c r="D286" s="6" t="s">
        <v>3428</v>
      </c>
      <c r="E286" s="6" t="s">
        <v>3429</v>
      </c>
      <c r="F286" s="3"/>
      <c r="G286" s="3"/>
      <c r="H286" s="6" t="s">
        <v>3430</v>
      </c>
      <c r="I286" s="6" t="s">
        <v>3431</v>
      </c>
      <c r="J286" s="6" t="s">
        <v>3432</v>
      </c>
      <c r="K286" s="6" t="s">
        <v>3433</v>
      </c>
      <c r="L286" s="3"/>
      <c r="M286" s="3"/>
      <c r="N286" s="6" t="s">
        <v>3434</v>
      </c>
      <c r="O286" s="6" t="s">
        <v>3435</v>
      </c>
      <c r="P286" s="6" t="s">
        <v>3436</v>
      </c>
      <c r="Q286" s="6" t="s">
        <v>3437</v>
      </c>
      <c r="T286" s="17" t="s">
        <v>10177</v>
      </c>
      <c r="U286" s="17" t="s">
        <v>10178</v>
      </c>
      <c r="V286" s="17" t="s">
        <v>10179</v>
      </c>
      <c r="W286" s="17" t="s">
        <v>10180</v>
      </c>
      <c r="Z286" s="17" t="s">
        <v>14019</v>
      </c>
      <c r="AA286" s="17" t="s">
        <v>14020</v>
      </c>
      <c r="AB286" s="17" t="s">
        <v>14021</v>
      </c>
      <c r="AC286" s="17" t="s">
        <v>14022</v>
      </c>
      <c r="AF286" s="17" t="s">
        <v>17254</v>
      </c>
      <c r="AG286" s="17" t="s">
        <v>17255</v>
      </c>
      <c r="AH286" s="17" t="s">
        <v>17256</v>
      </c>
      <c r="AI286" s="17" t="s">
        <v>17257</v>
      </c>
      <c r="AL286" s="17" t="s">
        <v>20095</v>
      </c>
      <c r="AM286" s="17" t="s">
        <v>20096</v>
      </c>
      <c r="AN286" s="17" t="s">
        <v>20097</v>
      </c>
      <c r="AO286" s="17" t="s">
        <v>20098</v>
      </c>
    </row>
    <row r="287" spans="1:41" ht="16.5" thickBot="1">
      <c r="A287" s="3"/>
      <c r="B287" s="6" t="s">
        <v>3438</v>
      </c>
      <c r="C287" s="6" t="s">
        <v>3439</v>
      </c>
      <c r="D287" s="6" t="s">
        <v>3440</v>
      </c>
      <c r="E287" s="6" t="s">
        <v>3441</v>
      </c>
      <c r="F287" s="3"/>
      <c r="G287" s="3"/>
      <c r="H287" s="6" t="s">
        <v>3442</v>
      </c>
      <c r="I287" s="6" t="s">
        <v>3443</v>
      </c>
      <c r="J287" s="6" t="s">
        <v>3444</v>
      </c>
      <c r="K287" s="6" t="s">
        <v>3445</v>
      </c>
      <c r="L287" s="3"/>
      <c r="M287" s="3"/>
      <c r="N287" s="6" t="s">
        <v>3446</v>
      </c>
      <c r="O287" s="6" t="s">
        <v>3447</v>
      </c>
      <c r="P287" s="6" t="s">
        <v>3448</v>
      </c>
      <c r="Q287" s="6" t="s">
        <v>3449</v>
      </c>
      <c r="T287" s="17" t="s">
        <v>10181</v>
      </c>
      <c r="U287" s="17" t="s">
        <v>10182</v>
      </c>
      <c r="V287" s="17" t="s">
        <v>10183</v>
      </c>
      <c r="W287" s="17" t="s">
        <v>10184</v>
      </c>
      <c r="Z287" s="17" t="s">
        <v>14023</v>
      </c>
      <c r="AA287" s="17" t="s">
        <v>14024</v>
      </c>
      <c r="AB287" s="17" t="s">
        <v>14025</v>
      </c>
      <c r="AC287" s="17" t="s">
        <v>14026</v>
      </c>
      <c r="AF287" s="17" t="s">
        <v>3530</v>
      </c>
      <c r="AG287" s="17" t="s">
        <v>17258</v>
      </c>
      <c r="AH287" s="17" t="s">
        <v>17259</v>
      </c>
      <c r="AI287" s="17" t="s">
        <v>17260</v>
      </c>
      <c r="AL287" s="17" t="s">
        <v>20099</v>
      </c>
      <c r="AM287" s="17" t="s">
        <v>20100</v>
      </c>
      <c r="AN287" s="17" t="s">
        <v>20101</v>
      </c>
      <c r="AO287" s="17" t="s">
        <v>20102</v>
      </c>
    </row>
    <row r="288" spans="1:41" ht="16.5" thickBot="1">
      <c r="A288" s="3"/>
      <c r="B288" s="6" t="s">
        <v>3450</v>
      </c>
      <c r="C288" s="6" t="s">
        <v>3451</v>
      </c>
      <c r="D288" s="6" t="s">
        <v>3452</v>
      </c>
      <c r="E288" s="6" t="s">
        <v>3453</v>
      </c>
      <c r="F288" s="3"/>
      <c r="G288" s="3"/>
      <c r="H288" s="6" t="s">
        <v>3454</v>
      </c>
      <c r="I288" s="6" t="s">
        <v>3455</v>
      </c>
      <c r="J288" s="6" t="s">
        <v>3456</v>
      </c>
      <c r="K288" s="6" t="s">
        <v>3457</v>
      </c>
      <c r="L288" s="3"/>
      <c r="M288" s="3"/>
      <c r="N288" s="6" t="s">
        <v>3458</v>
      </c>
      <c r="O288" s="6" t="s">
        <v>3459</v>
      </c>
      <c r="P288" s="6" t="s">
        <v>3460</v>
      </c>
      <c r="Q288" s="6" t="s">
        <v>3461</v>
      </c>
      <c r="T288" s="17" t="s">
        <v>10185</v>
      </c>
      <c r="U288" s="17" t="s">
        <v>10186</v>
      </c>
      <c r="V288" s="17" t="s">
        <v>10187</v>
      </c>
      <c r="W288" s="17" t="s">
        <v>10188</v>
      </c>
      <c r="Z288" s="17" t="s">
        <v>14027</v>
      </c>
      <c r="AA288" s="17" t="s">
        <v>14028</v>
      </c>
      <c r="AB288" s="17" t="s">
        <v>14029</v>
      </c>
      <c r="AC288" s="17" t="s">
        <v>14030</v>
      </c>
      <c r="AF288" s="17" t="s">
        <v>17261</v>
      </c>
      <c r="AG288" s="17" t="s">
        <v>17262</v>
      </c>
      <c r="AH288" s="17" t="s">
        <v>17263</v>
      </c>
      <c r="AI288" s="17" t="s">
        <v>17264</v>
      </c>
      <c r="AL288" s="17" t="s">
        <v>20103</v>
      </c>
      <c r="AM288" s="17" t="s">
        <v>20104</v>
      </c>
      <c r="AN288" s="17" t="s">
        <v>20105</v>
      </c>
      <c r="AO288" s="17" t="s">
        <v>20106</v>
      </c>
    </row>
    <row r="289" spans="1:41" ht="16.5" thickBot="1">
      <c r="A289" s="3"/>
      <c r="B289" s="6" t="s">
        <v>3462</v>
      </c>
      <c r="C289" s="6" t="s">
        <v>3463</v>
      </c>
      <c r="D289" s="6" t="s">
        <v>3464</v>
      </c>
      <c r="E289" s="6" t="s">
        <v>3465</v>
      </c>
      <c r="F289" s="3"/>
      <c r="G289" s="3"/>
      <c r="H289" s="6" t="s">
        <v>3466</v>
      </c>
      <c r="I289" s="6" t="s">
        <v>3467</v>
      </c>
      <c r="J289" s="6" t="s">
        <v>3468</v>
      </c>
      <c r="K289" s="6" t="s">
        <v>3469</v>
      </c>
      <c r="L289" s="3"/>
      <c r="M289" s="3"/>
      <c r="N289" s="6" t="s">
        <v>3470</v>
      </c>
      <c r="O289" s="6" t="s">
        <v>3471</v>
      </c>
      <c r="P289" s="6" t="s">
        <v>3472</v>
      </c>
      <c r="Q289" s="6" t="s">
        <v>3473</v>
      </c>
      <c r="T289" s="17" t="s">
        <v>10189</v>
      </c>
      <c r="U289" s="17" t="s">
        <v>10190</v>
      </c>
      <c r="V289" s="17" t="s">
        <v>10191</v>
      </c>
      <c r="W289" s="17" t="s">
        <v>10192</v>
      </c>
      <c r="Z289" s="17" t="s">
        <v>14031</v>
      </c>
      <c r="AA289" s="17" t="s">
        <v>14032</v>
      </c>
      <c r="AB289" s="17" t="s">
        <v>14033</v>
      </c>
      <c r="AC289" s="17" t="s">
        <v>14034</v>
      </c>
      <c r="AF289" s="17" t="s">
        <v>17265</v>
      </c>
      <c r="AG289" s="17" t="s">
        <v>17266</v>
      </c>
      <c r="AH289" s="17" t="s">
        <v>17267</v>
      </c>
      <c r="AI289" s="17" t="s">
        <v>17268</v>
      </c>
      <c r="AL289" s="17" t="s">
        <v>20107</v>
      </c>
      <c r="AM289" s="17" t="s">
        <v>20108</v>
      </c>
      <c r="AN289" s="17" t="s">
        <v>20109</v>
      </c>
      <c r="AO289" s="17" t="s">
        <v>20110</v>
      </c>
    </row>
    <row r="290" spans="1:41" ht="16.5" thickBot="1">
      <c r="A290" s="3"/>
      <c r="B290" s="6" t="s">
        <v>3474</v>
      </c>
      <c r="C290" s="6" t="s">
        <v>3475</v>
      </c>
      <c r="D290" s="6" t="s">
        <v>3476</v>
      </c>
      <c r="E290" s="6" t="s">
        <v>3477</v>
      </c>
      <c r="F290" s="3"/>
      <c r="G290" s="3"/>
      <c r="H290" s="6" t="s">
        <v>3478</v>
      </c>
      <c r="I290" s="6" t="s">
        <v>3479</v>
      </c>
      <c r="J290" s="6" t="s">
        <v>3480</v>
      </c>
      <c r="K290" s="6" t="s">
        <v>3481</v>
      </c>
      <c r="L290" s="3"/>
      <c r="M290" s="3"/>
      <c r="N290" s="6" t="s">
        <v>3482</v>
      </c>
      <c r="O290" s="6" t="s">
        <v>3483</v>
      </c>
      <c r="P290" s="6" t="s">
        <v>3484</v>
      </c>
      <c r="Q290" s="6" t="s">
        <v>3485</v>
      </c>
      <c r="T290" s="17" t="s">
        <v>10193</v>
      </c>
      <c r="U290" s="17" t="s">
        <v>10194</v>
      </c>
      <c r="V290" s="17" t="s">
        <v>10195</v>
      </c>
      <c r="W290" s="17" t="s">
        <v>10196</v>
      </c>
      <c r="Z290" s="17" t="s">
        <v>14035</v>
      </c>
      <c r="AA290" s="17" t="s">
        <v>14036</v>
      </c>
      <c r="AB290" s="17" t="s">
        <v>14037</v>
      </c>
      <c r="AC290" s="17" t="s">
        <v>14038</v>
      </c>
      <c r="AF290" s="17" t="s">
        <v>17269</v>
      </c>
      <c r="AG290" s="17" t="s">
        <v>17270</v>
      </c>
      <c r="AH290" s="17" t="s">
        <v>17271</v>
      </c>
      <c r="AI290" s="17" t="s">
        <v>17272</v>
      </c>
      <c r="AL290" s="17" t="s">
        <v>20111</v>
      </c>
      <c r="AM290" s="17" t="s">
        <v>20112</v>
      </c>
      <c r="AN290" s="17" t="s">
        <v>20113</v>
      </c>
      <c r="AO290" s="17" t="s">
        <v>20114</v>
      </c>
    </row>
    <row r="291" spans="1:41" ht="16.5" thickBot="1">
      <c r="A291" s="3"/>
      <c r="B291" s="6" t="s">
        <v>3486</v>
      </c>
      <c r="C291" s="6" t="s">
        <v>3487</v>
      </c>
      <c r="D291" s="6" t="s">
        <v>3488</v>
      </c>
      <c r="E291" s="6" t="s">
        <v>3489</v>
      </c>
      <c r="F291" s="3"/>
      <c r="G291" s="3"/>
      <c r="H291" s="6" t="s">
        <v>3490</v>
      </c>
      <c r="I291" s="6" t="s">
        <v>3491</v>
      </c>
      <c r="J291" s="6" t="s">
        <v>3492</v>
      </c>
      <c r="K291" s="6" t="s">
        <v>3493</v>
      </c>
      <c r="L291" s="3"/>
      <c r="M291" s="3"/>
      <c r="N291" s="6" t="s">
        <v>3494</v>
      </c>
      <c r="O291" s="6" t="s">
        <v>3495</v>
      </c>
      <c r="P291" s="6" t="s">
        <v>3496</v>
      </c>
      <c r="Q291" s="6" t="s">
        <v>3497</v>
      </c>
      <c r="T291" s="17" t="s">
        <v>10197</v>
      </c>
      <c r="U291" s="17" t="s">
        <v>10198</v>
      </c>
      <c r="V291" s="17" t="s">
        <v>10199</v>
      </c>
      <c r="W291" s="17" t="s">
        <v>10200</v>
      </c>
      <c r="Z291" s="17" t="s">
        <v>14039</v>
      </c>
      <c r="AA291" s="17" t="s">
        <v>14040</v>
      </c>
      <c r="AB291" s="17" t="s">
        <v>14041</v>
      </c>
      <c r="AC291" s="17" t="s">
        <v>14042</v>
      </c>
      <c r="AF291" s="17" t="s">
        <v>17273</v>
      </c>
      <c r="AG291" s="17" t="s">
        <v>17274</v>
      </c>
      <c r="AH291" s="17" t="s">
        <v>17275</v>
      </c>
      <c r="AI291" s="17" t="s">
        <v>17276</v>
      </c>
      <c r="AL291" s="17" t="s">
        <v>20115</v>
      </c>
      <c r="AM291" s="17" t="s">
        <v>20116</v>
      </c>
      <c r="AN291" s="17" t="s">
        <v>20117</v>
      </c>
      <c r="AO291" s="17" t="s">
        <v>20118</v>
      </c>
    </row>
    <row r="292" spans="1:41" ht="16.5" thickBot="1">
      <c r="A292" s="3"/>
      <c r="B292" s="6" t="s">
        <v>3498</v>
      </c>
      <c r="C292" s="6" t="s">
        <v>3499</v>
      </c>
      <c r="D292" s="6" t="s">
        <v>3500</v>
      </c>
      <c r="E292" s="6" t="s">
        <v>3501</v>
      </c>
      <c r="F292" s="3"/>
      <c r="G292" s="3"/>
      <c r="H292" s="6" t="s">
        <v>3502</v>
      </c>
      <c r="I292" s="6" t="s">
        <v>3503</v>
      </c>
      <c r="J292" s="6" t="s">
        <v>3504</v>
      </c>
      <c r="K292" s="6" t="s">
        <v>3505</v>
      </c>
      <c r="L292" s="3"/>
      <c r="M292" s="3"/>
      <c r="N292" s="6" t="s">
        <v>3506</v>
      </c>
      <c r="O292" s="6" t="s">
        <v>3507</v>
      </c>
      <c r="P292" s="6" t="s">
        <v>3508</v>
      </c>
      <c r="Q292" s="6" t="s">
        <v>3509</v>
      </c>
      <c r="T292" s="17" t="s">
        <v>10201</v>
      </c>
      <c r="U292" s="17" t="s">
        <v>10202</v>
      </c>
      <c r="V292" s="17" t="s">
        <v>10203</v>
      </c>
      <c r="W292" s="17" t="s">
        <v>10204</v>
      </c>
      <c r="Z292" s="17" t="s">
        <v>14043</v>
      </c>
      <c r="AA292" s="17" t="s">
        <v>14044</v>
      </c>
      <c r="AB292" s="17" t="s">
        <v>14045</v>
      </c>
      <c r="AC292" s="17" t="s">
        <v>3551</v>
      </c>
      <c r="AF292" s="17" t="s">
        <v>17277</v>
      </c>
      <c r="AG292" s="17" t="s">
        <v>17278</v>
      </c>
      <c r="AH292" s="17" t="s">
        <v>17279</v>
      </c>
      <c r="AI292" s="17" t="s">
        <v>17280</v>
      </c>
      <c r="AL292" s="17" t="s">
        <v>20119</v>
      </c>
      <c r="AM292" s="17" t="s">
        <v>20120</v>
      </c>
      <c r="AN292" s="17" t="s">
        <v>20121</v>
      </c>
      <c r="AO292" s="17" t="s">
        <v>20122</v>
      </c>
    </row>
    <row r="293" spans="1:41" ht="16.5" thickBot="1">
      <c r="A293" s="3"/>
      <c r="B293" s="6" t="s">
        <v>3510</v>
      </c>
      <c r="C293" s="6" t="s">
        <v>3511</v>
      </c>
      <c r="D293" s="6" t="s">
        <v>3512</v>
      </c>
      <c r="E293" s="6" t="s">
        <v>3513</v>
      </c>
      <c r="F293" s="3"/>
      <c r="G293" s="3"/>
      <c r="H293" s="6" t="s">
        <v>3514</v>
      </c>
      <c r="I293" s="6" t="s">
        <v>3515</v>
      </c>
      <c r="J293" s="6" t="s">
        <v>3516</v>
      </c>
      <c r="K293" s="6" t="s">
        <v>3517</v>
      </c>
      <c r="L293" s="3"/>
      <c r="M293" s="3"/>
      <c r="N293" s="6" t="s">
        <v>3518</v>
      </c>
      <c r="O293" s="6" t="s">
        <v>3519</v>
      </c>
      <c r="P293" s="6" t="s">
        <v>3520</v>
      </c>
      <c r="Q293" s="6" t="s">
        <v>3521</v>
      </c>
      <c r="T293" s="17" t="s">
        <v>10205</v>
      </c>
      <c r="U293" s="17" t="s">
        <v>10206</v>
      </c>
      <c r="V293" s="17" t="s">
        <v>10207</v>
      </c>
      <c r="W293" s="17" t="s">
        <v>10208</v>
      </c>
      <c r="Z293" s="17" t="s">
        <v>14046</v>
      </c>
      <c r="AA293" s="17" t="s">
        <v>14047</v>
      </c>
      <c r="AB293" s="17" t="s">
        <v>14048</v>
      </c>
      <c r="AC293" s="17" t="s">
        <v>14049</v>
      </c>
      <c r="AF293" s="17" t="s">
        <v>3602</v>
      </c>
      <c r="AG293" s="17" t="s">
        <v>17281</v>
      </c>
      <c r="AH293" s="17" t="s">
        <v>17282</v>
      </c>
      <c r="AI293" s="17" t="s">
        <v>17283</v>
      </c>
      <c r="AL293" s="17" t="s">
        <v>20123</v>
      </c>
      <c r="AM293" s="17" t="s">
        <v>20124</v>
      </c>
      <c r="AN293" s="17" t="s">
        <v>20125</v>
      </c>
      <c r="AO293" s="17" t="s">
        <v>20126</v>
      </c>
    </row>
    <row r="294" spans="1:41" ht="16.5" thickBot="1">
      <c r="A294" s="3"/>
      <c r="B294" s="6" t="s">
        <v>3522</v>
      </c>
      <c r="C294" s="6" t="s">
        <v>3523</v>
      </c>
      <c r="D294" s="6" t="s">
        <v>3524</v>
      </c>
      <c r="E294" s="6" t="s">
        <v>3525</v>
      </c>
      <c r="F294" s="3"/>
      <c r="G294" s="3"/>
      <c r="H294" s="6" t="s">
        <v>3526</v>
      </c>
      <c r="I294" s="6" t="s">
        <v>3527</v>
      </c>
      <c r="J294" s="6" t="s">
        <v>3528</v>
      </c>
      <c r="K294" s="6" t="s">
        <v>3529</v>
      </c>
      <c r="L294" s="3"/>
      <c r="M294" s="3"/>
      <c r="N294" s="6" t="s">
        <v>3530</v>
      </c>
      <c r="O294" s="6" t="s">
        <v>3531</v>
      </c>
      <c r="P294" s="6" t="s">
        <v>3532</v>
      </c>
      <c r="Q294" s="6" t="s">
        <v>3533</v>
      </c>
      <c r="T294" s="17" t="s">
        <v>10209</v>
      </c>
      <c r="U294" s="17" t="s">
        <v>10210</v>
      </c>
      <c r="V294" s="17" t="s">
        <v>10211</v>
      </c>
      <c r="W294" s="17" t="s">
        <v>10212</v>
      </c>
      <c r="Z294" s="17" t="s">
        <v>14050</v>
      </c>
      <c r="AA294" s="17" t="s">
        <v>14051</v>
      </c>
      <c r="AB294" s="17" t="s">
        <v>14052</v>
      </c>
      <c r="AC294" s="17" t="s">
        <v>14053</v>
      </c>
      <c r="AF294" s="17" t="s">
        <v>17284</v>
      </c>
      <c r="AG294" s="17" t="s">
        <v>17285</v>
      </c>
      <c r="AH294" s="17" t="s">
        <v>17286</v>
      </c>
      <c r="AI294" s="17" t="s">
        <v>17287</v>
      </c>
      <c r="AL294" s="17" t="s">
        <v>20127</v>
      </c>
      <c r="AM294" s="17" t="s">
        <v>20128</v>
      </c>
      <c r="AN294" s="17" t="s">
        <v>20129</v>
      </c>
      <c r="AO294" s="17" t="s">
        <v>20130</v>
      </c>
    </row>
    <row r="295" spans="1:41" ht="16.5" thickBot="1">
      <c r="A295" s="3"/>
      <c r="B295" s="6" t="s">
        <v>3534</v>
      </c>
      <c r="C295" s="6" t="s">
        <v>3535</v>
      </c>
      <c r="D295" s="6" t="s">
        <v>3536</v>
      </c>
      <c r="E295" s="6" t="s">
        <v>3537</v>
      </c>
      <c r="F295" s="3"/>
      <c r="G295" s="3"/>
      <c r="H295" s="6" t="s">
        <v>3538</v>
      </c>
      <c r="I295" s="6" t="s">
        <v>3539</v>
      </c>
      <c r="J295" s="6" t="s">
        <v>3540</v>
      </c>
      <c r="K295" s="6" t="s">
        <v>3541</v>
      </c>
      <c r="L295" s="3"/>
      <c r="M295" s="3"/>
      <c r="N295" s="6" t="s">
        <v>3542</v>
      </c>
      <c r="O295" s="6" t="s">
        <v>3543</v>
      </c>
      <c r="P295" s="6" t="s">
        <v>3544</v>
      </c>
      <c r="Q295" s="6" t="s">
        <v>3545</v>
      </c>
      <c r="T295" s="17" t="s">
        <v>10213</v>
      </c>
      <c r="U295" s="17" t="s">
        <v>10214</v>
      </c>
      <c r="V295" s="17" t="s">
        <v>10215</v>
      </c>
      <c r="W295" s="17" t="s">
        <v>10216</v>
      </c>
      <c r="Z295" s="17" t="s">
        <v>14054</v>
      </c>
      <c r="AA295" s="17" t="s">
        <v>14055</v>
      </c>
      <c r="AB295" s="17" t="s">
        <v>14056</v>
      </c>
      <c r="AC295" s="17" t="s">
        <v>14057</v>
      </c>
      <c r="AF295" s="17" t="s">
        <v>17288</v>
      </c>
      <c r="AG295" s="17" t="s">
        <v>17289</v>
      </c>
      <c r="AH295" s="17" t="s">
        <v>17290</v>
      </c>
      <c r="AI295" s="17" t="s">
        <v>17291</v>
      </c>
      <c r="AL295" s="17" t="s">
        <v>20131</v>
      </c>
      <c r="AM295" s="17" t="s">
        <v>20132</v>
      </c>
      <c r="AN295" s="17" t="s">
        <v>20133</v>
      </c>
      <c r="AO295" s="17" t="s">
        <v>20134</v>
      </c>
    </row>
    <row r="296" spans="1:41" ht="16.5" thickBot="1">
      <c r="A296" s="3"/>
      <c r="B296" s="6" t="s">
        <v>3546</v>
      </c>
      <c r="C296" s="6" t="s">
        <v>3547</v>
      </c>
      <c r="D296" s="6" t="s">
        <v>3548</v>
      </c>
      <c r="E296" s="6" t="s">
        <v>3549</v>
      </c>
      <c r="F296" s="3"/>
      <c r="G296" s="3"/>
      <c r="H296" s="6" t="s">
        <v>3550</v>
      </c>
      <c r="I296" s="6" t="s">
        <v>3551</v>
      </c>
      <c r="J296" s="6" t="s">
        <v>3552</v>
      </c>
      <c r="K296" s="6" t="s">
        <v>3553</v>
      </c>
      <c r="L296" s="3"/>
      <c r="M296" s="3"/>
      <c r="N296" s="6" t="s">
        <v>3554</v>
      </c>
      <c r="O296" s="6" t="s">
        <v>3555</v>
      </c>
      <c r="P296" s="6" t="s">
        <v>3556</v>
      </c>
      <c r="Q296" s="6" t="s">
        <v>3557</v>
      </c>
      <c r="T296" s="17" t="s">
        <v>10217</v>
      </c>
      <c r="U296" s="17" t="s">
        <v>10218</v>
      </c>
      <c r="V296" s="17" t="s">
        <v>10219</v>
      </c>
      <c r="W296" s="17" t="s">
        <v>10220</v>
      </c>
      <c r="Z296" s="17" t="s">
        <v>14058</v>
      </c>
      <c r="AA296" s="17" t="s">
        <v>14059</v>
      </c>
      <c r="AB296" s="17" t="s">
        <v>14060</v>
      </c>
      <c r="AC296" s="17" t="s">
        <v>14061</v>
      </c>
      <c r="AF296" s="17" t="s">
        <v>17292</v>
      </c>
      <c r="AG296" s="17" t="s">
        <v>17293</v>
      </c>
      <c r="AH296" s="17" t="s">
        <v>17294</v>
      </c>
      <c r="AI296" s="17" t="s">
        <v>17295</v>
      </c>
      <c r="AL296" s="17" t="s">
        <v>20135</v>
      </c>
      <c r="AM296" s="17" t="s">
        <v>20136</v>
      </c>
      <c r="AN296" s="17" t="s">
        <v>20137</v>
      </c>
      <c r="AO296" s="17" t="s">
        <v>20138</v>
      </c>
    </row>
    <row r="297" spans="1:41" ht="16.5" thickBot="1">
      <c r="A297" s="3"/>
      <c r="B297" s="6" t="s">
        <v>3558</v>
      </c>
      <c r="C297" s="6" t="s">
        <v>3559</v>
      </c>
      <c r="D297" s="6" t="s">
        <v>3560</v>
      </c>
      <c r="E297" s="6" t="s">
        <v>3561</v>
      </c>
      <c r="F297" s="3"/>
      <c r="G297" s="3"/>
      <c r="H297" s="6" t="s">
        <v>3562</v>
      </c>
      <c r="I297" s="6" t="s">
        <v>3563</v>
      </c>
      <c r="J297" s="6" t="s">
        <v>3564</v>
      </c>
      <c r="K297" s="6" t="s">
        <v>3565</v>
      </c>
      <c r="L297" s="3"/>
      <c r="M297" s="3"/>
      <c r="N297" s="6" t="s">
        <v>3566</v>
      </c>
      <c r="O297" s="6" t="s">
        <v>3567</v>
      </c>
      <c r="P297" s="6" t="s">
        <v>3568</v>
      </c>
      <c r="Q297" s="6" t="s">
        <v>3569</v>
      </c>
      <c r="T297" s="17" t="s">
        <v>10221</v>
      </c>
      <c r="U297" s="17" t="s">
        <v>10222</v>
      </c>
      <c r="V297" s="17" t="s">
        <v>10223</v>
      </c>
      <c r="W297" s="17" t="s">
        <v>10224</v>
      </c>
      <c r="Z297" s="17" t="s">
        <v>14062</v>
      </c>
      <c r="AA297" s="17" t="s">
        <v>14063</v>
      </c>
      <c r="AB297" s="17" t="s">
        <v>14064</v>
      </c>
      <c r="AC297" s="17" t="s">
        <v>14065</v>
      </c>
      <c r="AF297" s="17" t="s">
        <v>3650</v>
      </c>
      <c r="AG297" s="17" t="s">
        <v>17296</v>
      </c>
      <c r="AH297" s="17" t="s">
        <v>17297</v>
      </c>
      <c r="AI297" s="17" t="s">
        <v>17298</v>
      </c>
      <c r="AL297" s="17" t="s">
        <v>20139</v>
      </c>
      <c r="AM297" s="17" t="s">
        <v>20140</v>
      </c>
      <c r="AN297" s="17" t="s">
        <v>20141</v>
      </c>
      <c r="AO297" s="17" t="s">
        <v>20142</v>
      </c>
    </row>
    <row r="298" spans="1:41" ht="16.5" thickBot="1">
      <c r="A298" s="3"/>
      <c r="B298" s="6" t="s">
        <v>3570</v>
      </c>
      <c r="C298" s="6" t="s">
        <v>3571</v>
      </c>
      <c r="D298" s="6" t="s">
        <v>3572</v>
      </c>
      <c r="E298" s="6" t="s">
        <v>3573</v>
      </c>
      <c r="F298" s="3"/>
      <c r="G298" s="3"/>
      <c r="H298" s="6" t="s">
        <v>3574</v>
      </c>
      <c r="I298" s="6" t="s">
        <v>3575</v>
      </c>
      <c r="J298" s="6" t="s">
        <v>3576</v>
      </c>
      <c r="K298" s="6" t="s">
        <v>3577</v>
      </c>
      <c r="L298" s="3"/>
      <c r="M298" s="3"/>
      <c r="N298" s="6" t="s">
        <v>3578</v>
      </c>
      <c r="O298" s="6" t="s">
        <v>3579</v>
      </c>
      <c r="P298" s="6" t="s">
        <v>3580</v>
      </c>
      <c r="Q298" s="6" t="s">
        <v>3581</v>
      </c>
      <c r="T298" s="17" t="s">
        <v>10225</v>
      </c>
      <c r="U298" s="17" t="s">
        <v>10226</v>
      </c>
      <c r="V298" s="17" t="s">
        <v>10227</v>
      </c>
      <c r="W298" s="17" t="s">
        <v>10228</v>
      </c>
      <c r="Z298" s="17" t="s">
        <v>14066</v>
      </c>
      <c r="AA298" s="17" t="s">
        <v>14067</v>
      </c>
      <c r="AB298" s="17" t="s">
        <v>14068</v>
      </c>
      <c r="AC298" s="17" t="s">
        <v>14069</v>
      </c>
      <c r="AF298" s="17" t="s">
        <v>17299</v>
      </c>
      <c r="AG298" s="17" t="s">
        <v>17300</v>
      </c>
      <c r="AH298" s="17" t="s">
        <v>17301</v>
      </c>
      <c r="AI298" s="17" t="s">
        <v>17302</v>
      </c>
      <c r="AL298" s="17" t="s">
        <v>20143</v>
      </c>
      <c r="AM298" s="17" t="s">
        <v>20144</v>
      </c>
      <c r="AN298" s="17" t="s">
        <v>20145</v>
      </c>
      <c r="AO298" s="17" t="s">
        <v>20146</v>
      </c>
    </row>
    <row r="299" spans="1:41" ht="16.5" thickBot="1">
      <c r="A299" s="3"/>
      <c r="B299" s="6" t="s">
        <v>3582</v>
      </c>
      <c r="C299" s="6" t="s">
        <v>3583</v>
      </c>
      <c r="D299" s="6" t="s">
        <v>3584</v>
      </c>
      <c r="E299" s="6" t="s">
        <v>3585</v>
      </c>
      <c r="F299" s="3"/>
      <c r="G299" s="3"/>
      <c r="H299" s="6" t="s">
        <v>3586</v>
      </c>
      <c r="I299" s="6" t="s">
        <v>3587</v>
      </c>
      <c r="J299" s="6" t="s">
        <v>3588</v>
      </c>
      <c r="K299" s="6" t="s">
        <v>3589</v>
      </c>
      <c r="L299" s="3"/>
      <c r="M299" s="3"/>
      <c r="N299" s="6" t="s">
        <v>3590</v>
      </c>
      <c r="O299" s="6" t="s">
        <v>3591</v>
      </c>
      <c r="P299" s="6" t="s">
        <v>3592</v>
      </c>
      <c r="Q299" s="6" t="s">
        <v>3593</v>
      </c>
      <c r="T299" s="17" t="s">
        <v>10229</v>
      </c>
      <c r="U299" s="17" t="s">
        <v>10230</v>
      </c>
      <c r="V299" s="17" t="s">
        <v>10231</v>
      </c>
      <c r="W299" s="17" t="s">
        <v>10232</v>
      </c>
      <c r="Z299" s="17" t="s">
        <v>14070</v>
      </c>
      <c r="AA299" s="17" t="s">
        <v>14071</v>
      </c>
      <c r="AB299" s="17" t="s">
        <v>14072</v>
      </c>
      <c r="AC299" s="17" t="s">
        <v>14073</v>
      </c>
      <c r="AF299" s="17" t="s">
        <v>17303</v>
      </c>
      <c r="AG299" s="17" t="s">
        <v>17304</v>
      </c>
      <c r="AH299" s="17" t="s">
        <v>17305</v>
      </c>
      <c r="AI299" s="17" t="s">
        <v>17306</v>
      </c>
      <c r="AL299" s="17" t="s">
        <v>20147</v>
      </c>
      <c r="AM299" s="17" t="s">
        <v>20148</v>
      </c>
      <c r="AN299" s="17" t="s">
        <v>20149</v>
      </c>
      <c r="AO299" s="17" t="s">
        <v>20150</v>
      </c>
    </row>
    <row r="300" spans="1:41" ht="16.5" thickBot="1">
      <c r="A300" s="3"/>
      <c r="B300" s="6" t="s">
        <v>3594</v>
      </c>
      <c r="C300" s="6" t="s">
        <v>3595</v>
      </c>
      <c r="D300" s="6" t="s">
        <v>3596</v>
      </c>
      <c r="E300" s="6" t="s">
        <v>3597</v>
      </c>
      <c r="F300" s="3"/>
      <c r="G300" s="3"/>
      <c r="H300" s="6" t="s">
        <v>3598</v>
      </c>
      <c r="I300" s="6" t="s">
        <v>3599</v>
      </c>
      <c r="J300" s="6" t="s">
        <v>3600</v>
      </c>
      <c r="K300" s="6" t="s">
        <v>3601</v>
      </c>
      <c r="L300" s="3"/>
      <c r="M300" s="3"/>
      <c r="N300" s="6" t="s">
        <v>3602</v>
      </c>
      <c r="O300" s="6" t="s">
        <v>3603</v>
      </c>
      <c r="P300" s="6" t="s">
        <v>3604</v>
      </c>
      <c r="Q300" s="6" t="s">
        <v>3605</v>
      </c>
      <c r="T300" s="17" t="s">
        <v>10233</v>
      </c>
      <c r="U300" s="17" t="s">
        <v>10234</v>
      </c>
      <c r="V300" s="17" t="s">
        <v>10235</v>
      </c>
      <c r="W300" s="17" t="s">
        <v>10236</v>
      </c>
      <c r="Z300" s="17" t="s">
        <v>14074</v>
      </c>
      <c r="AA300" s="17" t="s">
        <v>14075</v>
      </c>
      <c r="AB300" s="17" t="s">
        <v>14076</v>
      </c>
      <c r="AC300" s="17" t="s">
        <v>14077</v>
      </c>
      <c r="AF300" s="17" t="s">
        <v>17307</v>
      </c>
      <c r="AG300" s="17" t="s">
        <v>17308</v>
      </c>
      <c r="AH300" s="17" t="s">
        <v>17309</v>
      </c>
      <c r="AI300" s="17" t="s">
        <v>17310</v>
      </c>
      <c r="AL300" s="17" t="s">
        <v>20151</v>
      </c>
      <c r="AM300" s="17" t="s">
        <v>20152</v>
      </c>
      <c r="AN300" s="17" t="s">
        <v>20153</v>
      </c>
      <c r="AO300" s="17" t="s">
        <v>20154</v>
      </c>
    </row>
    <row r="301" spans="1:41" ht="16.5" thickBot="1">
      <c r="A301" s="3"/>
      <c r="B301" s="6" t="s">
        <v>3606</v>
      </c>
      <c r="C301" s="6" t="s">
        <v>3607</v>
      </c>
      <c r="D301" s="6" t="s">
        <v>3608</v>
      </c>
      <c r="E301" s="6" t="s">
        <v>3609</v>
      </c>
      <c r="F301" s="3"/>
      <c r="G301" s="3"/>
      <c r="H301" s="6" t="s">
        <v>3610</v>
      </c>
      <c r="I301" s="6" t="s">
        <v>3611</v>
      </c>
      <c r="J301" s="6" t="s">
        <v>3612</v>
      </c>
      <c r="K301" s="6" t="s">
        <v>3613</v>
      </c>
      <c r="L301" s="3"/>
      <c r="M301" s="3"/>
      <c r="N301" s="6" t="s">
        <v>3614</v>
      </c>
      <c r="O301" s="6" t="s">
        <v>3615</v>
      </c>
      <c r="P301" s="6" t="s">
        <v>3616</v>
      </c>
      <c r="Q301" s="6" t="s">
        <v>3617</v>
      </c>
      <c r="T301" s="17" t="s">
        <v>10237</v>
      </c>
      <c r="U301" s="17" t="s">
        <v>10238</v>
      </c>
      <c r="V301" s="17" t="s">
        <v>10239</v>
      </c>
      <c r="W301" s="17" t="s">
        <v>10240</v>
      </c>
      <c r="Z301" s="17" t="s">
        <v>14078</v>
      </c>
      <c r="AA301" s="17" t="s">
        <v>14079</v>
      </c>
      <c r="AB301" s="17" t="s">
        <v>14080</v>
      </c>
      <c r="AC301" s="17" t="s">
        <v>14081</v>
      </c>
      <c r="AF301" s="17" t="s">
        <v>17311</v>
      </c>
      <c r="AG301" s="17" t="s">
        <v>17312</v>
      </c>
      <c r="AH301" s="17" t="s">
        <v>17313</v>
      </c>
      <c r="AI301" s="17" t="s">
        <v>17314</v>
      </c>
      <c r="AL301" s="17" t="s">
        <v>20155</v>
      </c>
      <c r="AM301" s="17" t="s">
        <v>20156</v>
      </c>
      <c r="AN301" s="17" t="s">
        <v>20157</v>
      </c>
      <c r="AO301" s="17" t="s">
        <v>20158</v>
      </c>
    </row>
    <row r="302" spans="1:41" ht="16.5" thickBot="1">
      <c r="A302" s="3"/>
      <c r="B302" s="6" t="s">
        <v>3618</v>
      </c>
      <c r="C302" s="6" t="s">
        <v>3619</v>
      </c>
      <c r="D302" s="6" t="s">
        <v>3620</v>
      </c>
      <c r="E302" s="6" t="s">
        <v>3621</v>
      </c>
      <c r="F302" s="3"/>
      <c r="G302" s="3"/>
      <c r="H302" s="6" t="s">
        <v>3622</v>
      </c>
      <c r="I302" s="6" t="s">
        <v>3623</v>
      </c>
      <c r="J302" s="6" t="s">
        <v>3624</v>
      </c>
      <c r="K302" s="6" t="s">
        <v>3625</v>
      </c>
      <c r="L302" s="3"/>
      <c r="M302" s="3"/>
      <c r="N302" s="6" t="s">
        <v>3626</v>
      </c>
      <c r="O302" s="6" t="s">
        <v>3627</v>
      </c>
      <c r="P302" s="6" t="s">
        <v>3628</v>
      </c>
      <c r="Q302" s="6" t="s">
        <v>3629</v>
      </c>
      <c r="T302" s="17" t="s">
        <v>10241</v>
      </c>
      <c r="U302" s="17" t="s">
        <v>10242</v>
      </c>
      <c r="V302" s="17" t="s">
        <v>10243</v>
      </c>
      <c r="W302" s="17" t="s">
        <v>10244</v>
      </c>
      <c r="Z302" s="17" t="s">
        <v>14082</v>
      </c>
      <c r="AA302" s="17" t="s">
        <v>14083</v>
      </c>
      <c r="AB302" s="17" t="s">
        <v>14084</v>
      </c>
      <c r="AC302" s="17" t="s">
        <v>14085</v>
      </c>
      <c r="AF302" s="17" t="s">
        <v>17315</v>
      </c>
      <c r="AG302" s="17" t="s">
        <v>17316</v>
      </c>
      <c r="AH302" s="17" t="s">
        <v>17317</v>
      </c>
      <c r="AI302" s="17" t="s">
        <v>17318</v>
      </c>
      <c r="AL302" s="17" t="s">
        <v>20159</v>
      </c>
      <c r="AM302" s="17" t="s">
        <v>20160</v>
      </c>
      <c r="AN302" s="17" t="s">
        <v>20161</v>
      </c>
      <c r="AO302" s="17" t="s">
        <v>20162</v>
      </c>
    </row>
    <row r="303" spans="1:41" ht="16.5" thickBot="1">
      <c r="A303" s="3"/>
      <c r="B303" s="6" t="s">
        <v>3630</v>
      </c>
      <c r="C303" s="6" t="s">
        <v>3631</v>
      </c>
      <c r="D303" s="6" t="s">
        <v>3632</v>
      </c>
      <c r="E303" s="6" t="s">
        <v>3633</v>
      </c>
      <c r="F303" s="3"/>
      <c r="G303" s="3"/>
      <c r="H303" s="6" t="s">
        <v>3634</v>
      </c>
      <c r="I303" s="6" t="s">
        <v>3635</v>
      </c>
      <c r="J303" s="6" t="s">
        <v>3636</v>
      </c>
      <c r="K303" s="6" t="s">
        <v>3637</v>
      </c>
      <c r="L303" s="3"/>
      <c r="M303" s="3"/>
      <c r="N303" s="6" t="s">
        <v>3638</v>
      </c>
      <c r="O303" s="6" t="s">
        <v>3639</v>
      </c>
      <c r="P303" s="6" t="s">
        <v>3640</v>
      </c>
      <c r="Q303" s="6" t="s">
        <v>3641</v>
      </c>
      <c r="T303" s="17" t="s">
        <v>10245</v>
      </c>
      <c r="U303" s="17" t="s">
        <v>10246</v>
      </c>
      <c r="V303" s="17" t="s">
        <v>10247</v>
      </c>
      <c r="W303" s="17" t="s">
        <v>10248</v>
      </c>
      <c r="Z303" s="17" t="s">
        <v>14086</v>
      </c>
      <c r="AA303" s="17" t="s">
        <v>14087</v>
      </c>
      <c r="AB303" s="17" t="s">
        <v>14088</v>
      </c>
      <c r="AC303" s="17" t="s">
        <v>14089</v>
      </c>
      <c r="AF303" s="17" t="s">
        <v>17319</v>
      </c>
      <c r="AG303" s="17" t="s">
        <v>17320</v>
      </c>
      <c r="AH303" s="17" t="s">
        <v>17321</v>
      </c>
      <c r="AI303" s="17" t="s">
        <v>17322</v>
      </c>
      <c r="AL303" s="17" t="s">
        <v>20163</v>
      </c>
      <c r="AM303" s="17" t="s">
        <v>20164</v>
      </c>
      <c r="AN303" s="17" t="s">
        <v>20165</v>
      </c>
      <c r="AO303" s="17" t="s">
        <v>20166</v>
      </c>
    </row>
    <row r="304" spans="1:41" ht="16.5" thickBot="1">
      <c r="A304" s="3"/>
      <c r="B304" s="6" t="s">
        <v>3642</v>
      </c>
      <c r="C304" s="6" t="s">
        <v>3643</v>
      </c>
      <c r="D304" s="6" t="s">
        <v>3644</v>
      </c>
      <c r="E304" s="6" t="s">
        <v>3645</v>
      </c>
      <c r="F304" s="3"/>
      <c r="G304" s="3"/>
      <c r="H304" s="6" t="s">
        <v>3646</v>
      </c>
      <c r="I304" s="6" t="s">
        <v>3647</v>
      </c>
      <c r="J304" s="6" t="s">
        <v>3648</v>
      </c>
      <c r="K304" s="6" t="s">
        <v>3649</v>
      </c>
      <c r="L304" s="3"/>
      <c r="M304" s="3"/>
      <c r="N304" s="6" t="s">
        <v>3650</v>
      </c>
      <c r="O304" s="6" t="s">
        <v>3651</v>
      </c>
      <c r="P304" s="6" t="s">
        <v>3652</v>
      </c>
      <c r="Q304" s="6" t="s">
        <v>3653</v>
      </c>
      <c r="T304" s="17" t="s">
        <v>10249</v>
      </c>
      <c r="U304" s="17" t="s">
        <v>10250</v>
      </c>
      <c r="V304" s="17" t="s">
        <v>10251</v>
      </c>
      <c r="W304" s="17" t="s">
        <v>10252</v>
      </c>
      <c r="Z304" s="17" t="s">
        <v>14090</v>
      </c>
      <c r="AA304" s="17" t="s">
        <v>14091</v>
      </c>
      <c r="AB304" s="17" t="s">
        <v>14092</v>
      </c>
      <c r="AC304" s="17" t="s">
        <v>14093</v>
      </c>
      <c r="AF304" s="17" t="s">
        <v>3734</v>
      </c>
      <c r="AG304" s="17" t="s">
        <v>17323</v>
      </c>
      <c r="AH304" s="17" t="s">
        <v>17324</v>
      </c>
      <c r="AI304" s="17" t="s">
        <v>17325</v>
      </c>
      <c r="AL304" s="17" t="s">
        <v>20167</v>
      </c>
      <c r="AM304" s="17" t="s">
        <v>20168</v>
      </c>
      <c r="AN304" s="17" t="s">
        <v>20169</v>
      </c>
      <c r="AO304" s="17" t="s">
        <v>20170</v>
      </c>
    </row>
    <row r="305" spans="1:41" ht="16.5" thickBot="1">
      <c r="A305" s="3"/>
      <c r="B305" s="6" t="s">
        <v>3654</v>
      </c>
      <c r="C305" s="6" t="s">
        <v>3655</v>
      </c>
      <c r="D305" s="6" t="s">
        <v>3656</v>
      </c>
      <c r="E305" s="6" t="s">
        <v>3657</v>
      </c>
      <c r="F305" s="3"/>
      <c r="G305" s="3"/>
      <c r="H305" s="6" t="s">
        <v>3658</v>
      </c>
      <c r="I305" s="6" t="s">
        <v>3659</v>
      </c>
      <c r="J305" s="6" t="s">
        <v>3660</v>
      </c>
      <c r="K305" s="6" t="s">
        <v>3661</v>
      </c>
      <c r="L305" s="3"/>
      <c r="M305" s="3"/>
      <c r="N305" s="6" t="s">
        <v>3662</v>
      </c>
      <c r="O305" s="6" t="s">
        <v>3663</v>
      </c>
      <c r="P305" s="6" t="s">
        <v>3664</v>
      </c>
      <c r="Q305" s="6" t="s">
        <v>3665</v>
      </c>
      <c r="T305" s="17" t="s">
        <v>10253</v>
      </c>
      <c r="U305" s="17" t="s">
        <v>10254</v>
      </c>
      <c r="V305" s="17" t="s">
        <v>10255</v>
      </c>
      <c r="W305" s="17" t="s">
        <v>10256</v>
      </c>
      <c r="Z305" s="17" t="s">
        <v>14094</v>
      </c>
      <c r="AA305" s="17" t="s">
        <v>14095</v>
      </c>
      <c r="AB305" s="17" t="s">
        <v>14096</v>
      </c>
      <c r="AC305" s="17" t="s">
        <v>14097</v>
      </c>
      <c r="AF305" s="17" t="s">
        <v>17326</v>
      </c>
      <c r="AG305" s="17" t="s">
        <v>17327</v>
      </c>
      <c r="AH305" s="17" t="s">
        <v>17328</v>
      </c>
      <c r="AI305" s="17" t="s">
        <v>17329</v>
      </c>
      <c r="AL305" s="17" t="s">
        <v>20171</v>
      </c>
      <c r="AM305" s="17" t="s">
        <v>20172</v>
      </c>
      <c r="AN305" s="17" t="s">
        <v>20173</v>
      </c>
      <c r="AO305" s="17" t="s">
        <v>20174</v>
      </c>
    </row>
    <row r="306" spans="1:41" ht="16.5" thickBot="1">
      <c r="A306" s="3"/>
      <c r="B306" s="6" t="s">
        <v>3666</v>
      </c>
      <c r="C306" s="6" t="s">
        <v>3667</v>
      </c>
      <c r="D306" s="6" t="s">
        <v>3668</v>
      </c>
      <c r="E306" s="6" t="s">
        <v>3669</v>
      </c>
      <c r="F306" s="3"/>
      <c r="G306" s="3"/>
      <c r="H306" s="6" t="s">
        <v>3670</v>
      </c>
      <c r="I306" s="6" t="s">
        <v>3671</v>
      </c>
      <c r="J306" s="6" t="s">
        <v>3672</v>
      </c>
      <c r="K306" s="6" t="s">
        <v>3673</v>
      </c>
      <c r="L306" s="3"/>
      <c r="M306" s="3"/>
      <c r="N306" s="6" t="s">
        <v>3674</v>
      </c>
      <c r="O306" s="6" t="s">
        <v>3675</v>
      </c>
      <c r="P306" s="6" t="s">
        <v>3676</v>
      </c>
      <c r="Q306" s="6" t="s">
        <v>3677</v>
      </c>
      <c r="T306" s="17" t="s">
        <v>10257</v>
      </c>
      <c r="U306" s="17" t="s">
        <v>10258</v>
      </c>
      <c r="V306" s="17" t="s">
        <v>10259</v>
      </c>
      <c r="W306" s="17" t="s">
        <v>10260</v>
      </c>
      <c r="Z306" s="17" t="s">
        <v>14098</v>
      </c>
      <c r="AA306" s="17" t="s">
        <v>14099</v>
      </c>
      <c r="AB306" s="17" t="s">
        <v>14100</v>
      </c>
      <c r="AC306" s="17" t="s">
        <v>14101</v>
      </c>
      <c r="AF306" s="17" t="s">
        <v>17330</v>
      </c>
      <c r="AG306" s="17" t="s">
        <v>17331</v>
      </c>
      <c r="AH306" s="17" t="s">
        <v>17332</v>
      </c>
      <c r="AI306" s="17" t="s">
        <v>17333</v>
      </c>
      <c r="AL306" s="17" t="s">
        <v>20175</v>
      </c>
      <c r="AM306" s="17" t="s">
        <v>20176</v>
      </c>
      <c r="AN306" s="17" t="s">
        <v>20177</v>
      </c>
      <c r="AO306" s="17" t="s">
        <v>20178</v>
      </c>
    </row>
    <row r="307" spans="1:41" ht="16.5" thickBot="1">
      <c r="A307" s="3"/>
      <c r="B307" s="6" t="s">
        <v>3678</v>
      </c>
      <c r="C307" s="6" t="s">
        <v>3679</v>
      </c>
      <c r="D307" s="6" t="s">
        <v>3680</v>
      </c>
      <c r="E307" s="6" t="s">
        <v>3681</v>
      </c>
      <c r="F307" s="3"/>
      <c r="G307" s="3"/>
      <c r="H307" s="6" t="s">
        <v>3682</v>
      </c>
      <c r="I307" s="6" t="s">
        <v>3683</v>
      </c>
      <c r="J307" s="6" t="s">
        <v>3684</v>
      </c>
      <c r="K307" s="6" t="s">
        <v>3685</v>
      </c>
      <c r="L307" s="3"/>
      <c r="M307" s="3"/>
      <c r="N307" s="6" t="s">
        <v>3686</v>
      </c>
      <c r="O307" s="6" t="s">
        <v>3687</v>
      </c>
      <c r="P307" s="6" t="s">
        <v>3688</v>
      </c>
      <c r="Q307" s="6" t="s">
        <v>3689</v>
      </c>
      <c r="T307" s="17" t="s">
        <v>10261</v>
      </c>
      <c r="U307" s="17" t="s">
        <v>10262</v>
      </c>
      <c r="V307" s="17" t="s">
        <v>10263</v>
      </c>
      <c r="W307" s="17" t="s">
        <v>10264</v>
      </c>
      <c r="Z307" s="17" t="s">
        <v>14102</v>
      </c>
      <c r="AA307" s="17" t="s">
        <v>14103</v>
      </c>
      <c r="AB307" s="17" t="s">
        <v>14104</v>
      </c>
      <c r="AC307" s="17" t="s">
        <v>14105</v>
      </c>
      <c r="AF307" s="17" t="s">
        <v>17334</v>
      </c>
      <c r="AG307" s="17" t="s">
        <v>17335</v>
      </c>
      <c r="AH307" s="17" t="s">
        <v>17336</v>
      </c>
      <c r="AI307" s="17" t="s">
        <v>17337</v>
      </c>
      <c r="AL307" s="17" t="s">
        <v>20179</v>
      </c>
      <c r="AM307" s="17" t="s">
        <v>20180</v>
      </c>
      <c r="AN307" s="17" t="s">
        <v>20181</v>
      </c>
      <c r="AO307" s="17" t="s">
        <v>20182</v>
      </c>
    </row>
    <row r="308" spans="1:41" ht="16.5" thickBot="1">
      <c r="A308" s="3"/>
      <c r="B308" s="6" t="s">
        <v>3690</v>
      </c>
      <c r="C308" s="6" t="s">
        <v>3691</v>
      </c>
      <c r="D308" s="6" t="s">
        <v>3692</v>
      </c>
      <c r="E308" s="6" t="s">
        <v>3693</v>
      </c>
      <c r="F308" s="3"/>
      <c r="G308" s="3"/>
      <c r="H308" s="6" t="s">
        <v>3694</v>
      </c>
      <c r="I308" s="6" t="s">
        <v>3695</v>
      </c>
      <c r="J308" s="6" t="s">
        <v>3696</v>
      </c>
      <c r="K308" s="6" t="s">
        <v>3697</v>
      </c>
      <c r="L308" s="3"/>
      <c r="M308" s="3"/>
      <c r="N308" s="6" t="s">
        <v>3698</v>
      </c>
      <c r="O308" s="6" t="s">
        <v>3699</v>
      </c>
      <c r="P308" s="6" t="s">
        <v>3700</v>
      </c>
      <c r="Q308" s="6" t="s">
        <v>3701</v>
      </c>
      <c r="T308" s="17" t="s">
        <v>10265</v>
      </c>
      <c r="U308" s="17" t="s">
        <v>10266</v>
      </c>
      <c r="V308" s="17" t="s">
        <v>10267</v>
      </c>
      <c r="W308" s="17" t="s">
        <v>10268</v>
      </c>
      <c r="Z308" s="17" t="s">
        <v>14106</v>
      </c>
      <c r="AA308" s="17" t="s">
        <v>14107</v>
      </c>
      <c r="AB308" s="17" t="s">
        <v>14108</v>
      </c>
      <c r="AC308" s="17" t="s">
        <v>14109</v>
      </c>
      <c r="AF308" s="17" t="s">
        <v>17338</v>
      </c>
      <c r="AG308" s="17" t="s">
        <v>17339</v>
      </c>
      <c r="AH308" s="17" t="s">
        <v>17340</v>
      </c>
      <c r="AI308" s="17" t="s">
        <v>17341</v>
      </c>
      <c r="AL308" s="17" t="s">
        <v>20183</v>
      </c>
      <c r="AM308" s="17" t="s">
        <v>20184</v>
      </c>
      <c r="AN308" s="17" t="s">
        <v>20185</v>
      </c>
      <c r="AO308" s="17" t="s">
        <v>20186</v>
      </c>
    </row>
    <row r="309" spans="1:41" ht="16.5" thickBot="1">
      <c r="A309" s="3"/>
      <c r="B309" s="6" t="s">
        <v>3702</v>
      </c>
      <c r="C309" s="6" t="s">
        <v>3703</v>
      </c>
      <c r="D309" s="6" t="s">
        <v>3704</v>
      </c>
      <c r="E309" s="6" t="s">
        <v>3705</v>
      </c>
      <c r="F309" s="3"/>
      <c r="G309" s="3"/>
      <c r="H309" s="6" t="s">
        <v>3706</v>
      </c>
      <c r="I309" s="6" t="s">
        <v>3707</v>
      </c>
      <c r="J309" s="6" t="s">
        <v>3708</v>
      </c>
      <c r="K309" s="6" t="s">
        <v>3709</v>
      </c>
      <c r="L309" s="3"/>
      <c r="M309" s="3"/>
      <c r="N309" s="6" t="s">
        <v>3710</v>
      </c>
      <c r="O309" s="6" t="s">
        <v>3711</v>
      </c>
      <c r="P309" s="6" t="s">
        <v>3712</v>
      </c>
      <c r="Q309" s="6" t="s">
        <v>3713</v>
      </c>
      <c r="T309" s="17" t="s">
        <v>10269</v>
      </c>
      <c r="U309" s="17" t="s">
        <v>10270</v>
      </c>
      <c r="V309" s="17" t="s">
        <v>10271</v>
      </c>
      <c r="W309" s="17" t="s">
        <v>10272</v>
      </c>
      <c r="Z309" s="17" t="s">
        <v>14110</v>
      </c>
      <c r="AA309" s="17" t="s">
        <v>14111</v>
      </c>
      <c r="AB309" s="17" t="s">
        <v>14112</v>
      </c>
      <c r="AC309" s="17" t="s">
        <v>14113</v>
      </c>
      <c r="AF309" s="17" t="s">
        <v>17342</v>
      </c>
      <c r="AG309" s="17" t="s">
        <v>17343</v>
      </c>
      <c r="AH309" s="17" t="s">
        <v>17344</v>
      </c>
      <c r="AI309" s="17" t="s">
        <v>17345</v>
      </c>
      <c r="AL309" s="17" t="s">
        <v>20187</v>
      </c>
      <c r="AM309" s="17" t="s">
        <v>20188</v>
      </c>
      <c r="AN309" s="17" t="s">
        <v>20189</v>
      </c>
      <c r="AO309" s="17" t="s">
        <v>20190</v>
      </c>
    </row>
    <row r="310" spans="1:41" ht="16.5" thickBot="1">
      <c r="A310" s="3"/>
      <c r="B310" s="6" t="s">
        <v>3714</v>
      </c>
      <c r="C310" s="6" t="s">
        <v>3715</v>
      </c>
      <c r="D310" s="6" t="s">
        <v>3716</v>
      </c>
      <c r="E310" s="6" t="s">
        <v>3717</v>
      </c>
      <c r="F310" s="3"/>
      <c r="G310" s="3"/>
      <c r="H310" s="6" t="s">
        <v>3718</v>
      </c>
      <c r="I310" s="6" t="s">
        <v>3719</v>
      </c>
      <c r="J310" s="6" t="s">
        <v>3720</v>
      </c>
      <c r="K310" s="6" t="s">
        <v>3721</v>
      </c>
      <c r="L310" s="3"/>
      <c r="M310" s="3"/>
      <c r="N310" s="6" t="s">
        <v>3722</v>
      </c>
      <c r="O310" s="6" t="s">
        <v>3723</v>
      </c>
      <c r="P310" s="6" t="s">
        <v>3724</v>
      </c>
      <c r="Q310" s="6" t="s">
        <v>3725</v>
      </c>
      <c r="T310" s="17" t="s">
        <v>10273</v>
      </c>
      <c r="U310" s="17" t="s">
        <v>10274</v>
      </c>
      <c r="V310" s="17" t="s">
        <v>10275</v>
      </c>
      <c r="W310" s="17" t="s">
        <v>10276</v>
      </c>
      <c r="Z310" s="17" t="s">
        <v>14114</v>
      </c>
      <c r="AA310" s="17" t="s">
        <v>14115</v>
      </c>
      <c r="AB310" s="17" t="s">
        <v>14116</v>
      </c>
      <c r="AC310" s="17" t="s">
        <v>14117</v>
      </c>
      <c r="AF310" s="17" t="s">
        <v>3806</v>
      </c>
      <c r="AG310" s="17" t="s">
        <v>17346</v>
      </c>
      <c r="AH310" s="17" t="s">
        <v>17347</v>
      </c>
      <c r="AI310" s="17" t="s">
        <v>17348</v>
      </c>
      <c r="AL310" s="17" t="s">
        <v>20191</v>
      </c>
      <c r="AM310" s="17" t="s">
        <v>20192</v>
      </c>
      <c r="AN310" s="17" t="s">
        <v>20193</v>
      </c>
      <c r="AO310" s="17" t="s">
        <v>20194</v>
      </c>
    </row>
    <row r="311" spans="1:41" ht="16.5" thickBot="1">
      <c r="A311" s="3"/>
      <c r="B311" s="6" t="s">
        <v>3726</v>
      </c>
      <c r="C311" s="6" t="s">
        <v>3727</v>
      </c>
      <c r="D311" s="6" t="s">
        <v>3728</v>
      </c>
      <c r="E311" s="6" t="s">
        <v>3729</v>
      </c>
      <c r="F311" s="3"/>
      <c r="G311" s="3"/>
      <c r="H311" s="6" t="s">
        <v>3730</v>
      </c>
      <c r="I311" s="6" t="s">
        <v>3731</v>
      </c>
      <c r="J311" s="6" t="s">
        <v>3732</v>
      </c>
      <c r="K311" s="6" t="s">
        <v>3733</v>
      </c>
      <c r="L311" s="3"/>
      <c r="M311" s="3"/>
      <c r="N311" s="6" t="s">
        <v>3734</v>
      </c>
      <c r="O311" s="6" t="s">
        <v>3735</v>
      </c>
      <c r="P311" s="6" t="s">
        <v>3736</v>
      </c>
      <c r="Q311" s="6" t="s">
        <v>3737</v>
      </c>
      <c r="T311" s="17" t="s">
        <v>10277</v>
      </c>
      <c r="U311" s="17" t="s">
        <v>10278</v>
      </c>
      <c r="V311" s="17" t="s">
        <v>10279</v>
      </c>
      <c r="W311" s="17" t="s">
        <v>10280</v>
      </c>
      <c r="Z311" s="17" t="s">
        <v>14118</v>
      </c>
      <c r="AA311" s="17" t="s">
        <v>14119</v>
      </c>
      <c r="AB311" s="17" t="s">
        <v>14120</v>
      </c>
      <c r="AC311" s="17" t="s">
        <v>14121</v>
      </c>
      <c r="AF311" s="17" t="s">
        <v>3818</v>
      </c>
      <c r="AG311" s="17" t="s">
        <v>17349</v>
      </c>
      <c r="AH311" s="17" t="s">
        <v>17350</v>
      </c>
      <c r="AI311" s="17" t="s">
        <v>17351</v>
      </c>
      <c r="AL311" s="17" t="s">
        <v>20195</v>
      </c>
      <c r="AM311" s="17" t="s">
        <v>20196</v>
      </c>
      <c r="AN311" s="17" t="s">
        <v>20197</v>
      </c>
      <c r="AO311" s="17" t="s">
        <v>20198</v>
      </c>
    </row>
    <row r="312" spans="1:41" ht="16.5" thickBot="1">
      <c r="A312" s="3"/>
      <c r="B312" s="6" t="s">
        <v>3738</v>
      </c>
      <c r="C312" s="6" t="s">
        <v>3739</v>
      </c>
      <c r="D312" s="6" t="s">
        <v>3740</v>
      </c>
      <c r="E312" s="6" t="s">
        <v>3741</v>
      </c>
      <c r="F312" s="3"/>
      <c r="G312" s="3"/>
      <c r="H312" s="6" t="s">
        <v>3742</v>
      </c>
      <c r="I312" s="6" t="s">
        <v>3743</v>
      </c>
      <c r="J312" s="6" t="s">
        <v>3744</v>
      </c>
      <c r="K312" s="6" t="s">
        <v>3745</v>
      </c>
      <c r="L312" s="3"/>
      <c r="M312" s="3"/>
      <c r="N312" s="6" t="s">
        <v>3746</v>
      </c>
      <c r="O312" s="6" t="s">
        <v>3747</v>
      </c>
      <c r="P312" s="6" t="s">
        <v>3748</v>
      </c>
      <c r="Q312" s="6" t="s">
        <v>3749</v>
      </c>
      <c r="T312" s="17" t="s">
        <v>10281</v>
      </c>
      <c r="U312" s="17" t="s">
        <v>10282</v>
      </c>
      <c r="V312" s="17" t="s">
        <v>10283</v>
      </c>
      <c r="W312" s="17" t="s">
        <v>10284</v>
      </c>
      <c r="Z312" s="17" t="s">
        <v>14122</v>
      </c>
      <c r="AA312" s="17" t="s">
        <v>14123</v>
      </c>
      <c r="AB312" s="17" t="s">
        <v>14124</v>
      </c>
      <c r="AC312" s="17" t="s">
        <v>14125</v>
      </c>
      <c r="AF312" s="17" t="s">
        <v>17352</v>
      </c>
      <c r="AG312" s="17" t="s">
        <v>17353</v>
      </c>
      <c r="AH312" s="17" t="s">
        <v>17354</v>
      </c>
      <c r="AI312" s="17" t="s">
        <v>17355</v>
      </c>
      <c r="AL312" s="17" t="s">
        <v>20199</v>
      </c>
      <c r="AM312" s="17" t="s">
        <v>20200</v>
      </c>
      <c r="AN312" s="17" t="s">
        <v>20201</v>
      </c>
      <c r="AO312" s="17" t="s">
        <v>20202</v>
      </c>
    </row>
    <row r="313" spans="1:41" ht="16.5" thickBot="1">
      <c r="A313" s="3"/>
      <c r="B313" s="6" t="s">
        <v>3750</v>
      </c>
      <c r="C313" s="6" t="s">
        <v>3751</v>
      </c>
      <c r="D313" s="6" t="s">
        <v>3752</v>
      </c>
      <c r="E313" s="6" t="s">
        <v>3753</v>
      </c>
      <c r="F313" s="3"/>
      <c r="G313" s="3"/>
      <c r="H313" s="6" t="s">
        <v>3754</v>
      </c>
      <c r="I313" s="6" t="s">
        <v>3755</v>
      </c>
      <c r="J313" s="6" t="s">
        <v>3756</v>
      </c>
      <c r="K313" s="6" t="s">
        <v>3757</v>
      </c>
      <c r="L313" s="3"/>
      <c r="M313" s="3"/>
      <c r="N313" s="6" t="s">
        <v>3758</v>
      </c>
      <c r="O313" s="6" t="s">
        <v>3759</v>
      </c>
      <c r="P313" s="6" t="s">
        <v>3760</v>
      </c>
      <c r="Q313" s="6" t="s">
        <v>3761</v>
      </c>
      <c r="T313" s="17" t="s">
        <v>10285</v>
      </c>
      <c r="U313" s="17" t="s">
        <v>10286</v>
      </c>
      <c r="V313" s="17" t="s">
        <v>10287</v>
      </c>
      <c r="W313" s="17" t="s">
        <v>10288</v>
      </c>
      <c r="Z313" s="17" t="s">
        <v>14126</v>
      </c>
      <c r="AA313" s="17" t="s">
        <v>14127</v>
      </c>
      <c r="AB313" s="17" t="s">
        <v>14128</v>
      </c>
      <c r="AC313" s="17" t="s">
        <v>14129</v>
      </c>
      <c r="AF313" s="17" t="s">
        <v>17356</v>
      </c>
      <c r="AG313" s="17" t="s">
        <v>17357</v>
      </c>
      <c r="AH313" s="17" t="s">
        <v>17358</v>
      </c>
      <c r="AI313" s="17" t="s">
        <v>17359</v>
      </c>
      <c r="AL313" s="17" t="s">
        <v>20203</v>
      </c>
      <c r="AM313" s="17" t="s">
        <v>20204</v>
      </c>
      <c r="AN313" s="17" t="s">
        <v>20205</v>
      </c>
      <c r="AO313" s="17" t="s">
        <v>20206</v>
      </c>
    </row>
    <row r="314" spans="1:41" ht="16.5" thickBot="1">
      <c r="A314" s="3"/>
      <c r="B314" s="6" t="s">
        <v>3762</v>
      </c>
      <c r="C314" s="6" t="s">
        <v>3763</v>
      </c>
      <c r="D314" s="6" t="s">
        <v>3764</v>
      </c>
      <c r="E314" s="6" t="s">
        <v>3765</v>
      </c>
      <c r="F314" s="3"/>
      <c r="G314" s="3"/>
      <c r="H314" s="6" t="s">
        <v>3766</v>
      </c>
      <c r="I314" s="6" t="s">
        <v>3767</v>
      </c>
      <c r="J314" s="6" t="s">
        <v>3768</v>
      </c>
      <c r="K314" s="6" t="s">
        <v>3769</v>
      </c>
      <c r="L314" s="3"/>
      <c r="M314" s="3"/>
      <c r="N314" s="6" t="s">
        <v>3770</v>
      </c>
      <c r="O314" s="6" t="s">
        <v>3771</v>
      </c>
      <c r="P314" s="6" t="s">
        <v>3772</v>
      </c>
      <c r="Q314" s="6" t="s">
        <v>3773</v>
      </c>
      <c r="T314" s="17" t="s">
        <v>10289</v>
      </c>
      <c r="U314" s="17" t="s">
        <v>10290</v>
      </c>
      <c r="V314" s="17" t="s">
        <v>10291</v>
      </c>
      <c r="W314" s="17" t="s">
        <v>10292</v>
      </c>
      <c r="Z314" s="17" t="s">
        <v>14130</v>
      </c>
      <c r="AA314" s="17" t="s">
        <v>14131</v>
      </c>
      <c r="AB314" s="17" t="s">
        <v>14132</v>
      </c>
      <c r="AC314" s="17" t="s">
        <v>14133</v>
      </c>
      <c r="AF314" s="17" t="s">
        <v>3854</v>
      </c>
      <c r="AG314" s="17" t="s">
        <v>17360</v>
      </c>
      <c r="AH314" s="17" t="s">
        <v>17361</v>
      </c>
      <c r="AI314" s="17" t="s">
        <v>17362</v>
      </c>
      <c r="AL314" s="17" t="s">
        <v>20207</v>
      </c>
      <c r="AM314" s="17" t="s">
        <v>20208</v>
      </c>
      <c r="AN314" s="17" t="s">
        <v>20209</v>
      </c>
      <c r="AO314" s="17" t="s">
        <v>20210</v>
      </c>
    </row>
    <row r="315" spans="1:41" ht="16.5" thickBot="1">
      <c r="A315" s="3"/>
      <c r="B315" s="6" t="s">
        <v>3774</v>
      </c>
      <c r="C315" s="6" t="s">
        <v>3775</v>
      </c>
      <c r="D315" s="6" t="s">
        <v>3776</v>
      </c>
      <c r="E315" s="6" t="s">
        <v>3777</v>
      </c>
      <c r="F315" s="3"/>
      <c r="G315" s="3"/>
      <c r="H315" s="6" t="s">
        <v>3778</v>
      </c>
      <c r="I315" s="6" t="s">
        <v>3779</v>
      </c>
      <c r="J315" s="6" t="s">
        <v>3780</v>
      </c>
      <c r="K315" s="6" t="s">
        <v>3781</v>
      </c>
      <c r="L315" s="3"/>
      <c r="M315" s="3"/>
      <c r="N315" s="6" t="s">
        <v>3782</v>
      </c>
      <c r="O315" s="6" t="s">
        <v>3783</v>
      </c>
      <c r="P315" s="6" t="s">
        <v>3784</v>
      </c>
      <c r="Q315" s="6" t="s">
        <v>3785</v>
      </c>
      <c r="T315" s="17" t="s">
        <v>10293</v>
      </c>
      <c r="U315" s="17" t="s">
        <v>10294</v>
      </c>
      <c r="V315" s="17" t="s">
        <v>10295</v>
      </c>
      <c r="W315" s="17" t="s">
        <v>10296</v>
      </c>
      <c r="Z315" s="17" t="s">
        <v>14134</v>
      </c>
      <c r="AA315" s="17" t="s">
        <v>14135</v>
      </c>
      <c r="AB315" s="17" t="s">
        <v>14136</v>
      </c>
      <c r="AC315" s="17" t="s">
        <v>14137</v>
      </c>
      <c r="AF315" s="17" t="s">
        <v>17363</v>
      </c>
      <c r="AG315" s="17" t="s">
        <v>17364</v>
      </c>
      <c r="AH315" s="17" t="s">
        <v>17365</v>
      </c>
      <c r="AI315" s="17" t="s">
        <v>17366</v>
      </c>
      <c r="AL315" s="17" t="s">
        <v>20211</v>
      </c>
      <c r="AM315" s="17" t="s">
        <v>20212</v>
      </c>
      <c r="AN315" s="17" t="s">
        <v>20213</v>
      </c>
      <c r="AO315" s="17" t="s">
        <v>20214</v>
      </c>
    </row>
    <row r="316" spans="1:41" ht="16.5" thickBot="1">
      <c r="A316" s="3"/>
      <c r="B316" s="6" t="s">
        <v>3786</v>
      </c>
      <c r="C316" s="6" t="s">
        <v>3787</v>
      </c>
      <c r="D316" s="6" t="s">
        <v>3788</v>
      </c>
      <c r="E316" s="6" t="s">
        <v>3789</v>
      </c>
      <c r="F316" s="3"/>
      <c r="G316" s="3"/>
      <c r="H316" s="6" t="s">
        <v>3790</v>
      </c>
      <c r="I316" s="6" t="s">
        <v>3791</v>
      </c>
      <c r="J316" s="6" t="s">
        <v>3792</v>
      </c>
      <c r="K316" s="6" t="s">
        <v>3793</v>
      </c>
      <c r="L316" s="3"/>
      <c r="M316" s="3"/>
      <c r="N316" s="6" t="s">
        <v>3794</v>
      </c>
      <c r="O316" s="6" t="s">
        <v>3795</v>
      </c>
      <c r="P316" s="6" t="s">
        <v>3796</v>
      </c>
      <c r="Q316" s="6" t="s">
        <v>3797</v>
      </c>
      <c r="T316" s="17" t="s">
        <v>10297</v>
      </c>
      <c r="U316" s="17" t="s">
        <v>10298</v>
      </c>
      <c r="V316" s="17" t="s">
        <v>10299</v>
      </c>
      <c r="W316" s="17" t="s">
        <v>10300</v>
      </c>
      <c r="Z316" s="17" t="s">
        <v>14138</v>
      </c>
      <c r="AA316" s="17" t="s">
        <v>14139</v>
      </c>
      <c r="AB316" s="17" t="s">
        <v>14140</v>
      </c>
      <c r="AC316" s="17" t="s">
        <v>14141</v>
      </c>
      <c r="AF316" s="17" t="s">
        <v>17367</v>
      </c>
      <c r="AG316" s="17" t="s">
        <v>17368</v>
      </c>
      <c r="AH316" s="17" t="s">
        <v>17369</v>
      </c>
      <c r="AI316" s="17" t="s">
        <v>17370</v>
      </c>
      <c r="AL316" s="17" t="s">
        <v>20215</v>
      </c>
      <c r="AM316" s="17" t="s">
        <v>20216</v>
      </c>
      <c r="AN316" s="17" t="s">
        <v>20217</v>
      </c>
      <c r="AO316" s="17" t="s">
        <v>20218</v>
      </c>
    </row>
    <row r="317" spans="1:41" ht="16.5" thickBot="1">
      <c r="A317" s="3"/>
      <c r="B317" s="6" t="s">
        <v>3798</v>
      </c>
      <c r="C317" s="6" t="s">
        <v>3799</v>
      </c>
      <c r="D317" s="6" t="s">
        <v>3800</v>
      </c>
      <c r="E317" s="6" t="s">
        <v>3801</v>
      </c>
      <c r="F317" s="3"/>
      <c r="G317" s="3"/>
      <c r="H317" s="6" t="s">
        <v>3802</v>
      </c>
      <c r="I317" s="6" t="s">
        <v>3803</v>
      </c>
      <c r="J317" s="6" t="s">
        <v>3804</v>
      </c>
      <c r="K317" s="6" t="s">
        <v>3805</v>
      </c>
      <c r="L317" s="3"/>
      <c r="M317" s="3"/>
      <c r="N317" s="6" t="s">
        <v>3806</v>
      </c>
      <c r="O317" s="6" t="s">
        <v>3807</v>
      </c>
      <c r="P317" s="6" t="s">
        <v>3808</v>
      </c>
      <c r="Q317" s="6" t="s">
        <v>3809</v>
      </c>
      <c r="T317" s="17" t="s">
        <v>10301</v>
      </c>
      <c r="U317" s="17" t="s">
        <v>10302</v>
      </c>
      <c r="V317" s="17" t="s">
        <v>10303</v>
      </c>
      <c r="W317" s="17" t="s">
        <v>10304</v>
      </c>
      <c r="Z317" s="17" t="s">
        <v>14142</v>
      </c>
      <c r="AA317" s="17" t="s">
        <v>14143</v>
      </c>
      <c r="AB317" s="17" t="s">
        <v>14144</v>
      </c>
      <c r="AC317" s="17" t="s">
        <v>14145</v>
      </c>
      <c r="AF317" s="17" t="s">
        <v>17371</v>
      </c>
      <c r="AG317" s="17" t="s">
        <v>17372</v>
      </c>
      <c r="AH317" s="17" t="s">
        <v>17373</v>
      </c>
      <c r="AI317" s="17" t="s">
        <v>17374</v>
      </c>
      <c r="AL317" s="17" t="s">
        <v>20219</v>
      </c>
      <c r="AM317" s="17" t="s">
        <v>20220</v>
      </c>
      <c r="AN317" s="17" t="s">
        <v>20221</v>
      </c>
      <c r="AO317" s="17" t="s">
        <v>20222</v>
      </c>
    </row>
    <row r="318" spans="1:41" ht="16.5" thickBot="1">
      <c r="A318" s="3"/>
      <c r="B318" s="6" t="s">
        <v>3810</v>
      </c>
      <c r="C318" s="6" t="s">
        <v>3811</v>
      </c>
      <c r="D318" s="6" t="s">
        <v>3812</v>
      </c>
      <c r="E318" s="6" t="s">
        <v>3813</v>
      </c>
      <c r="F318" s="3"/>
      <c r="G318" s="3"/>
      <c r="H318" s="6" t="s">
        <v>3814</v>
      </c>
      <c r="I318" s="6" t="s">
        <v>3815</v>
      </c>
      <c r="J318" s="6" t="s">
        <v>3816</v>
      </c>
      <c r="K318" s="6" t="s">
        <v>3817</v>
      </c>
      <c r="L318" s="3"/>
      <c r="M318" s="3"/>
      <c r="N318" s="6" t="s">
        <v>3818</v>
      </c>
      <c r="O318" s="6" t="s">
        <v>3819</v>
      </c>
      <c r="P318" s="6" t="s">
        <v>3820</v>
      </c>
      <c r="Q318" s="6" t="s">
        <v>3821</v>
      </c>
      <c r="T318" s="17" t="s">
        <v>10305</v>
      </c>
      <c r="U318" s="17" t="s">
        <v>10306</v>
      </c>
      <c r="V318" s="17" t="s">
        <v>10307</v>
      </c>
      <c r="W318" s="17" t="s">
        <v>10308</v>
      </c>
      <c r="Z318" s="17" t="s">
        <v>14146</v>
      </c>
      <c r="AA318" s="17" t="s">
        <v>14147</v>
      </c>
      <c r="AB318" s="17" t="s">
        <v>14148</v>
      </c>
      <c r="AC318" s="17" t="s">
        <v>14149</v>
      </c>
      <c r="AF318" s="17" t="s">
        <v>17375</v>
      </c>
      <c r="AG318" s="17" t="s">
        <v>17376</v>
      </c>
      <c r="AH318" s="17" t="s">
        <v>17377</v>
      </c>
      <c r="AI318" s="17" t="s">
        <v>17378</v>
      </c>
      <c r="AL318" s="17" t="s">
        <v>20223</v>
      </c>
      <c r="AM318" s="17" t="s">
        <v>20224</v>
      </c>
      <c r="AN318" s="17" t="s">
        <v>20225</v>
      </c>
      <c r="AO318" s="17" t="s">
        <v>20226</v>
      </c>
    </row>
    <row r="319" spans="1:41" ht="16.5" thickBot="1">
      <c r="A319" s="3"/>
      <c r="B319" s="6" t="s">
        <v>3822</v>
      </c>
      <c r="C319" s="6" t="s">
        <v>3823</v>
      </c>
      <c r="D319" s="6" t="s">
        <v>3824</v>
      </c>
      <c r="E319" s="6" t="s">
        <v>3825</v>
      </c>
      <c r="F319" s="3"/>
      <c r="G319" s="3"/>
      <c r="H319" s="6" t="s">
        <v>3826</v>
      </c>
      <c r="I319" s="6" t="s">
        <v>3827</v>
      </c>
      <c r="J319" s="6" t="s">
        <v>3828</v>
      </c>
      <c r="K319" s="6" t="s">
        <v>3829</v>
      </c>
      <c r="L319" s="3"/>
      <c r="M319" s="3"/>
      <c r="N319" s="6" t="s">
        <v>3830</v>
      </c>
      <c r="O319" s="6" t="s">
        <v>3831</v>
      </c>
      <c r="P319" s="6" t="s">
        <v>3832</v>
      </c>
      <c r="Q319" s="6" t="s">
        <v>3833</v>
      </c>
      <c r="T319" s="17" t="s">
        <v>10309</v>
      </c>
      <c r="U319" s="17" t="s">
        <v>10310</v>
      </c>
      <c r="V319" s="17" t="s">
        <v>10311</v>
      </c>
      <c r="W319" s="17" t="s">
        <v>10312</v>
      </c>
      <c r="Z319" s="17" t="s">
        <v>14150</v>
      </c>
      <c r="AA319" s="17" t="s">
        <v>14151</v>
      </c>
      <c r="AB319" s="17" t="s">
        <v>14152</v>
      </c>
      <c r="AC319" s="17" t="s">
        <v>14153</v>
      </c>
      <c r="AF319" s="17" t="s">
        <v>17379</v>
      </c>
      <c r="AG319" s="17" t="s">
        <v>17380</v>
      </c>
      <c r="AH319" s="17" t="s">
        <v>17381</v>
      </c>
      <c r="AI319" s="17" t="s">
        <v>17382</v>
      </c>
      <c r="AL319" s="17" t="s">
        <v>20227</v>
      </c>
      <c r="AM319" s="17" t="s">
        <v>20228</v>
      </c>
      <c r="AN319" s="17" t="s">
        <v>20229</v>
      </c>
      <c r="AO319" s="17" t="s">
        <v>20230</v>
      </c>
    </row>
    <row r="320" spans="1:41" ht="16.5" thickBot="1">
      <c r="A320" s="3"/>
      <c r="B320" s="6" t="s">
        <v>3834</v>
      </c>
      <c r="C320" s="6" t="s">
        <v>3835</v>
      </c>
      <c r="D320" s="6" t="s">
        <v>3836</v>
      </c>
      <c r="E320" s="6" t="s">
        <v>3837</v>
      </c>
      <c r="F320" s="3"/>
      <c r="G320" s="3"/>
      <c r="H320" s="6" t="s">
        <v>3838</v>
      </c>
      <c r="I320" s="6" t="s">
        <v>3839</v>
      </c>
      <c r="J320" s="6" t="s">
        <v>3840</v>
      </c>
      <c r="K320" s="6" t="s">
        <v>3841</v>
      </c>
      <c r="L320" s="3"/>
      <c r="M320" s="3"/>
      <c r="N320" s="6" t="s">
        <v>3842</v>
      </c>
      <c r="O320" s="6" t="s">
        <v>3843</v>
      </c>
      <c r="P320" s="6" t="s">
        <v>3844</v>
      </c>
      <c r="Q320" s="6" t="s">
        <v>3845</v>
      </c>
      <c r="T320" s="17" t="s">
        <v>10313</v>
      </c>
      <c r="U320" s="17" t="s">
        <v>10314</v>
      </c>
      <c r="V320" s="17" t="s">
        <v>10315</v>
      </c>
      <c r="W320" s="17" t="s">
        <v>10316</v>
      </c>
      <c r="Z320" s="17" t="s">
        <v>14154</v>
      </c>
      <c r="AA320" s="17" t="s">
        <v>14155</v>
      </c>
      <c r="AB320" s="17" t="s">
        <v>14156</v>
      </c>
      <c r="AC320" s="17" t="s">
        <v>14157</v>
      </c>
      <c r="AF320" s="17" t="s">
        <v>17383</v>
      </c>
      <c r="AG320" s="17" t="s">
        <v>17384</v>
      </c>
      <c r="AH320" s="17" t="s">
        <v>17385</v>
      </c>
      <c r="AI320" s="17" t="s">
        <v>17386</v>
      </c>
      <c r="AL320" s="17" t="s">
        <v>20231</v>
      </c>
      <c r="AM320" s="17" t="s">
        <v>20232</v>
      </c>
      <c r="AN320" s="17" t="s">
        <v>20233</v>
      </c>
      <c r="AO320" s="17" t="s">
        <v>20234</v>
      </c>
    </row>
    <row r="321" spans="1:41" ht="16.5" thickBot="1">
      <c r="A321" s="3"/>
      <c r="B321" s="6" t="s">
        <v>3846</v>
      </c>
      <c r="C321" s="6" t="s">
        <v>3847</v>
      </c>
      <c r="D321" s="6" t="s">
        <v>3848</v>
      </c>
      <c r="E321" s="6" t="s">
        <v>3849</v>
      </c>
      <c r="F321" s="3"/>
      <c r="G321" s="3"/>
      <c r="H321" s="6" t="s">
        <v>3850</v>
      </c>
      <c r="I321" s="6" t="s">
        <v>3851</v>
      </c>
      <c r="J321" s="6" t="s">
        <v>3852</v>
      </c>
      <c r="K321" s="6" t="s">
        <v>3853</v>
      </c>
      <c r="L321" s="3"/>
      <c r="M321" s="3"/>
      <c r="N321" s="6" t="s">
        <v>3854</v>
      </c>
      <c r="O321" s="6" t="s">
        <v>3855</v>
      </c>
      <c r="P321" s="6" t="s">
        <v>3856</v>
      </c>
      <c r="Q321" s="6" t="s">
        <v>3857</v>
      </c>
      <c r="T321" s="17" t="s">
        <v>10317</v>
      </c>
      <c r="U321" s="17" t="s">
        <v>10318</v>
      </c>
      <c r="V321" s="17" t="s">
        <v>10319</v>
      </c>
      <c r="W321" s="17" t="s">
        <v>10320</v>
      </c>
      <c r="Z321" s="17" t="s">
        <v>14158</v>
      </c>
      <c r="AA321" s="17" t="s">
        <v>14159</v>
      </c>
      <c r="AB321" s="17" t="s">
        <v>14160</v>
      </c>
      <c r="AC321" s="17" t="s">
        <v>14161</v>
      </c>
      <c r="AF321" s="17" t="s">
        <v>17387</v>
      </c>
      <c r="AG321" s="17" t="s">
        <v>17388</v>
      </c>
      <c r="AH321" s="17" t="s">
        <v>17389</v>
      </c>
      <c r="AI321" s="17" t="s">
        <v>17390</v>
      </c>
      <c r="AL321" s="17" t="s">
        <v>20235</v>
      </c>
      <c r="AM321" s="17" t="s">
        <v>20236</v>
      </c>
      <c r="AN321" s="17" t="s">
        <v>20237</v>
      </c>
      <c r="AO321" s="17" t="s">
        <v>20238</v>
      </c>
    </row>
    <row r="322" spans="1:41" ht="16.5" thickBot="1">
      <c r="A322" s="3"/>
      <c r="B322" s="6" t="s">
        <v>3858</v>
      </c>
      <c r="C322" s="6" t="s">
        <v>3859</v>
      </c>
      <c r="D322" s="6" t="s">
        <v>3860</v>
      </c>
      <c r="E322" s="6" t="s">
        <v>3861</v>
      </c>
      <c r="F322" s="3"/>
      <c r="G322" s="3"/>
      <c r="H322" s="6" t="s">
        <v>3862</v>
      </c>
      <c r="I322" s="6" t="s">
        <v>3863</v>
      </c>
      <c r="J322" s="6" t="s">
        <v>3864</v>
      </c>
      <c r="K322" s="6" t="s">
        <v>3865</v>
      </c>
      <c r="L322" s="3"/>
      <c r="M322" s="3"/>
      <c r="N322" s="6" t="s">
        <v>3866</v>
      </c>
      <c r="O322" s="6" t="s">
        <v>3867</v>
      </c>
      <c r="P322" s="6" t="s">
        <v>3868</v>
      </c>
      <c r="Q322" s="6" t="s">
        <v>3869</v>
      </c>
      <c r="T322" s="17" t="s">
        <v>10321</v>
      </c>
      <c r="U322" s="17" t="s">
        <v>10322</v>
      </c>
      <c r="V322" s="17" t="s">
        <v>10323</v>
      </c>
      <c r="W322" s="17" t="s">
        <v>10324</v>
      </c>
      <c r="Z322" s="17" t="s">
        <v>14162</v>
      </c>
      <c r="AA322" s="17" t="s">
        <v>14163</v>
      </c>
      <c r="AB322" s="17" t="s">
        <v>14164</v>
      </c>
      <c r="AC322" s="17" t="s">
        <v>14165</v>
      </c>
      <c r="AF322" s="17" t="s">
        <v>17391</v>
      </c>
      <c r="AG322" s="17" t="s">
        <v>17392</v>
      </c>
      <c r="AH322" s="17" t="s">
        <v>17393</v>
      </c>
      <c r="AI322" s="17" t="s">
        <v>17394</v>
      </c>
      <c r="AL322" s="17" t="s">
        <v>20239</v>
      </c>
      <c r="AM322" s="17" t="s">
        <v>20240</v>
      </c>
      <c r="AN322" s="17" t="s">
        <v>20241</v>
      </c>
      <c r="AO322" s="17" t="s">
        <v>20242</v>
      </c>
    </row>
    <row r="323" spans="1:41" ht="16.5" thickBot="1">
      <c r="A323" s="3"/>
      <c r="B323" s="6" t="s">
        <v>3870</v>
      </c>
      <c r="C323" s="6" t="s">
        <v>3871</v>
      </c>
      <c r="D323" s="6" t="s">
        <v>3872</v>
      </c>
      <c r="E323" s="6" t="s">
        <v>3873</v>
      </c>
      <c r="F323" s="3"/>
      <c r="G323" s="3"/>
      <c r="H323" s="6" t="s">
        <v>3874</v>
      </c>
      <c r="I323" s="6" t="s">
        <v>3875</v>
      </c>
      <c r="J323" s="6" t="s">
        <v>3876</v>
      </c>
      <c r="K323" s="6" t="s">
        <v>3877</v>
      </c>
      <c r="L323" s="3"/>
      <c r="M323" s="3"/>
      <c r="N323" s="6" t="s">
        <v>3878</v>
      </c>
      <c r="O323" s="6" t="s">
        <v>3879</v>
      </c>
      <c r="P323" s="6" t="s">
        <v>3880</v>
      </c>
      <c r="Q323" s="6" t="s">
        <v>3881</v>
      </c>
      <c r="T323" s="17" t="s">
        <v>10325</v>
      </c>
      <c r="U323" s="17" t="s">
        <v>10326</v>
      </c>
      <c r="V323" s="17" t="s">
        <v>10327</v>
      </c>
      <c r="W323" s="17" t="s">
        <v>10328</v>
      </c>
      <c r="Z323" s="17" t="s">
        <v>14166</v>
      </c>
      <c r="AA323" s="17" t="s">
        <v>14167</v>
      </c>
      <c r="AB323" s="17" t="s">
        <v>14168</v>
      </c>
      <c r="AC323" s="17" t="s">
        <v>14169</v>
      </c>
      <c r="AF323" s="17" t="s">
        <v>17395</v>
      </c>
      <c r="AG323" s="17" t="s">
        <v>17396</v>
      </c>
      <c r="AH323" s="17" t="s">
        <v>17397</v>
      </c>
      <c r="AI323" s="17" t="s">
        <v>17398</v>
      </c>
      <c r="AL323" s="17" t="s">
        <v>20243</v>
      </c>
      <c r="AM323" s="17" t="s">
        <v>20244</v>
      </c>
      <c r="AN323" s="17" t="s">
        <v>20245</v>
      </c>
      <c r="AO323" s="17" t="s">
        <v>20246</v>
      </c>
    </row>
    <row r="324" spans="1:41" ht="16.5" thickBot="1">
      <c r="A324" s="3"/>
      <c r="B324" s="6" t="s">
        <v>3882</v>
      </c>
      <c r="C324" s="6" t="s">
        <v>3883</v>
      </c>
      <c r="D324" s="6" t="s">
        <v>3884</v>
      </c>
      <c r="E324" s="6" t="s">
        <v>3885</v>
      </c>
      <c r="F324" s="3"/>
      <c r="G324" s="3"/>
      <c r="H324" s="6" t="s">
        <v>3886</v>
      </c>
      <c r="I324" s="6" t="s">
        <v>3887</v>
      </c>
      <c r="J324" s="6" t="s">
        <v>3888</v>
      </c>
      <c r="K324" s="6" t="s">
        <v>3889</v>
      </c>
      <c r="L324" s="3"/>
      <c r="M324" s="3"/>
      <c r="N324" s="6" t="s">
        <v>3890</v>
      </c>
      <c r="O324" s="6" t="s">
        <v>3891</v>
      </c>
      <c r="P324" s="6" t="s">
        <v>3892</v>
      </c>
      <c r="Q324" s="6" t="s">
        <v>3893</v>
      </c>
      <c r="T324" s="17" t="s">
        <v>10329</v>
      </c>
      <c r="U324" s="17" t="s">
        <v>10330</v>
      </c>
      <c r="V324" s="17" t="s">
        <v>10331</v>
      </c>
      <c r="W324" s="17" t="s">
        <v>10332</v>
      </c>
      <c r="Z324" s="17" t="s">
        <v>14170</v>
      </c>
      <c r="AA324" s="17" t="s">
        <v>14171</v>
      </c>
      <c r="AB324" s="17" t="s">
        <v>14172</v>
      </c>
      <c r="AC324" s="17" t="s">
        <v>14173</v>
      </c>
      <c r="AF324" s="17" t="s">
        <v>17399</v>
      </c>
      <c r="AG324" s="17" t="s">
        <v>17400</v>
      </c>
      <c r="AH324" s="17" t="s">
        <v>17401</v>
      </c>
      <c r="AI324" s="17" t="s">
        <v>17402</v>
      </c>
      <c r="AL324" s="17" t="s">
        <v>20247</v>
      </c>
      <c r="AM324" s="17" t="s">
        <v>20248</v>
      </c>
      <c r="AN324" s="17" t="s">
        <v>20249</v>
      </c>
      <c r="AO324" s="17" t="s">
        <v>20250</v>
      </c>
    </row>
    <row r="325" spans="1:41" ht="16.5" thickBot="1">
      <c r="A325" s="3"/>
      <c r="B325" s="6" t="s">
        <v>3894</v>
      </c>
      <c r="C325" s="6" t="s">
        <v>3895</v>
      </c>
      <c r="D325" s="6" t="s">
        <v>3896</v>
      </c>
      <c r="E325" s="6" t="s">
        <v>3897</v>
      </c>
      <c r="F325" s="3"/>
      <c r="G325" s="3"/>
      <c r="H325" s="6" t="s">
        <v>3898</v>
      </c>
      <c r="I325" s="6" t="s">
        <v>3899</v>
      </c>
      <c r="J325" s="6" t="s">
        <v>3900</v>
      </c>
      <c r="K325" s="6" t="s">
        <v>3901</v>
      </c>
      <c r="L325" s="3"/>
      <c r="M325" s="3"/>
      <c r="N325" s="6" t="s">
        <v>3902</v>
      </c>
      <c r="O325" s="6" t="s">
        <v>3903</v>
      </c>
      <c r="P325" s="6" t="s">
        <v>3904</v>
      </c>
      <c r="Q325" s="6" t="s">
        <v>3905</v>
      </c>
      <c r="T325" s="17" t="s">
        <v>10333</v>
      </c>
      <c r="U325" s="17" t="s">
        <v>10334</v>
      </c>
      <c r="V325" s="17" t="s">
        <v>10335</v>
      </c>
      <c r="W325" s="17" t="s">
        <v>10336</v>
      </c>
      <c r="Z325" s="17" t="s">
        <v>14174</v>
      </c>
      <c r="AA325" s="17" t="s">
        <v>14175</v>
      </c>
      <c r="AB325" s="17" t="s">
        <v>14176</v>
      </c>
      <c r="AC325" s="17" t="s">
        <v>14177</v>
      </c>
      <c r="AF325" s="17" t="s">
        <v>17403</v>
      </c>
      <c r="AG325" s="17" t="s">
        <v>17404</v>
      </c>
      <c r="AH325" s="17" t="s">
        <v>17405</v>
      </c>
      <c r="AI325" s="17" t="s">
        <v>17406</v>
      </c>
      <c r="AL325" s="17" t="s">
        <v>20251</v>
      </c>
      <c r="AM325" s="17" t="s">
        <v>20252</v>
      </c>
      <c r="AN325" s="17" t="s">
        <v>20253</v>
      </c>
      <c r="AO325" s="17" t="s">
        <v>20254</v>
      </c>
    </row>
    <row r="326" spans="1:41" ht="16.5" thickBot="1">
      <c r="A326" s="3"/>
      <c r="B326" s="6" t="s">
        <v>3906</v>
      </c>
      <c r="C326" s="6" t="s">
        <v>3907</v>
      </c>
      <c r="D326" s="6" t="s">
        <v>3908</v>
      </c>
      <c r="E326" s="6" t="s">
        <v>3909</v>
      </c>
      <c r="F326" s="3"/>
      <c r="G326" s="3"/>
      <c r="H326" s="6" t="s">
        <v>3910</v>
      </c>
      <c r="I326" s="6" t="s">
        <v>3911</v>
      </c>
      <c r="J326" s="6" t="s">
        <v>3912</v>
      </c>
      <c r="K326" s="6" t="s">
        <v>3913</v>
      </c>
      <c r="L326" s="3"/>
      <c r="M326" s="3"/>
      <c r="N326" s="6" t="s">
        <v>3914</v>
      </c>
      <c r="O326" s="6" t="s">
        <v>3915</v>
      </c>
      <c r="P326" s="6" t="s">
        <v>3916</v>
      </c>
      <c r="Q326" s="6" t="s">
        <v>3917</v>
      </c>
      <c r="T326" s="17" t="s">
        <v>10337</v>
      </c>
      <c r="U326" s="17" t="s">
        <v>10338</v>
      </c>
      <c r="V326" s="17" t="s">
        <v>10339</v>
      </c>
      <c r="W326" s="17" t="s">
        <v>10340</v>
      </c>
      <c r="Z326" s="17" t="s">
        <v>14178</v>
      </c>
      <c r="AA326" s="17" t="s">
        <v>14179</v>
      </c>
      <c r="AB326" s="17" t="s">
        <v>14180</v>
      </c>
      <c r="AC326" s="17" t="s">
        <v>14181</v>
      </c>
      <c r="AF326" s="17" t="s">
        <v>17407</v>
      </c>
      <c r="AG326" s="17" t="s">
        <v>17408</v>
      </c>
      <c r="AH326" s="17" t="s">
        <v>17409</v>
      </c>
      <c r="AI326" s="17" t="s">
        <v>17410</v>
      </c>
      <c r="AL326" s="17" t="s">
        <v>20255</v>
      </c>
      <c r="AM326" s="17" t="s">
        <v>20256</v>
      </c>
      <c r="AN326" s="17" t="s">
        <v>20257</v>
      </c>
      <c r="AO326" s="17" t="s">
        <v>20258</v>
      </c>
    </row>
    <row r="327" spans="1:41" ht="16.5" thickBot="1">
      <c r="A327" s="3"/>
      <c r="B327" s="6" t="s">
        <v>3918</v>
      </c>
      <c r="C327" s="6" t="s">
        <v>3919</v>
      </c>
      <c r="D327" s="6" t="s">
        <v>3920</v>
      </c>
      <c r="E327" s="6" t="s">
        <v>3921</v>
      </c>
      <c r="F327" s="3"/>
      <c r="G327" s="3"/>
      <c r="H327" s="6" t="s">
        <v>3922</v>
      </c>
      <c r="I327" s="6" t="s">
        <v>3923</v>
      </c>
      <c r="J327" s="6" t="s">
        <v>3924</v>
      </c>
      <c r="K327" s="6" t="s">
        <v>3925</v>
      </c>
      <c r="L327" s="3"/>
      <c r="M327" s="3"/>
      <c r="N327" s="6" t="s">
        <v>3926</v>
      </c>
      <c r="O327" s="6" t="s">
        <v>3927</v>
      </c>
      <c r="P327" s="6" t="s">
        <v>3928</v>
      </c>
      <c r="Q327" s="6" t="s">
        <v>3929</v>
      </c>
      <c r="T327" s="17" t="s">
        <v>10341</v>
      </c>
      <c r="U327" s="17" t="s">
        <v>10342</v>
      </c>
      <c r="V327" s="17" t="s">
        <v>10343</v>
      </c>
      <c r="W327" s="17" t="s">
        <v>10344</v>
      </c>
      <c r="Z327" s="17" t="s">
        <v>14182</v>
      </c>
      <c r="AA327" s="17" t="s">
        <v>14183</v>
      </c>
      <c r="AB327" s="17" t="s">
        <v>14184</v>
      </c>
      <c r="AC327" s="17" t="s">
        <v>14185</v>
      </c>
      <c r="AF327" s="17" t="s">
        <v>17411</v>
      </c>
      <c r="AG327" s="17" t="s">
        <v>17412</v>
      </c>
      <c r="AH327" s="17" t="s">
        <v>17413</v>
      </c>
      <c r="AI327" s="17" t="s">
        <v>17414</v>
      </c>
      <c r="AL327" s="17" t="s">
        <v>20259</v>
      </c>
      <c r="AM327" s="17" t="s">
        <v>20260</v>
      </c>
      <c r="AN327" s="17" t="s">
        <v>20261</v>
      </c>
      <c r="AO327" s="17" t="s">
        <v>20262</v>
      </c>
    </row>
    <row r="328" spans="1:41" ht="16.5" thickBot="1">
      <c r="A328" s="3"/>
      <c r="B328" s="6" t="s">
        <v>3930</v>
      </c>
      <c r="C328" s="6" t="s">
        <v>3931</v>
      </c>
      <c r="D328" s="6" t="s">
        <v>3932</v>
      </c>
      <c r="E328" s="6" t="s">
        <v>3933</v>
      </c>
      <c r="F328" s="3"/>
      <c r="G328" s="3"/>
      <c r="H328" s="6" t="s">
        <v>3934</v>
      </c>
      <c r="I328" s="6" t="s">
        <v>3935</v>
      </c>
      <c r="J328" s="6" t="s">
        <v>3936</v>
      </c>
      <c r="K328" s="6" t="s">
        <v>3937</v>
      </c>
      <c r="L328" s="3"/>
      <c r="M328" s="3"/>
      <c r="N328" s="6" t="s">
        <v>3938</v>
      </c>
      <c r="O328" s="6" t="s">
        <v>3939</v>
      </c>
      <c r="P328" s="6" t="s">
        <v>3940</v>
      </c>
      <c r="Q328" s="6" t="s">
        <v>3941</v>
      </c>
      <c r="T328" s="17" t="s">
        <v>10345</v>
      </c>
      <c r="U328" s="17" t="s">
        <v>10346</v>
      </c>
      <c r="V328" s="17" t="s">
        <v>10347</v>
      </c>
      <c r="W328" s="17" t="s">
        <v>10348</v>
      </c>
      <c r="Z328" s="17" t="s">
        <v>14186</v>
      </c>
      <c r="AA328" s="17" t="s">
        <v>14187</v>
      </c>
      <c r="AB328" s="17" t="s">
        <v>14188</v>
      </c>
      <c r="AC328" s="17" t="s">
        <v>14189</v>
      </c>
      <c r="AF328" s="17" t="s">
        <v>17415</v>
      </c>
      <c r="AG328" s="17" t="s">
        <v>17416</v>
      </c>
      <c r="AH328" s="17" t="s">
        <v>17417</v>
      </c>
      <c r="AI328" s="17" t="s">
        <v>17418</v>
      </c>
      <c r="AL328" s="17" t="s">
        <v>20263</v>
      </c>
      <c r="AM328" s="17" t="s">
        <v>20264</v>
      </c>
      <c r="AN328" s="17" t="s">
        <v>20265</v>
      </c>
      <c r="AO328" s="17" t="s">
        <v>20266</v>
      </c>
    </row>
    <row r="329" spans="1:41" ht="16.5" thickBot="1">
      <c r="A329" s="3"/>
      <c r="B329" s="6" t="s">
        <v>3942</v>
      </c>
      <c r="C329" s="6" t="s">
        <v>3943</v>
      </c>
      <c r="D329" s="6" t="s">
        <v>3944</v>
      </c>
      <c r="E329" s="6" t="s">
        <v>3945</v>
      </c>
      <c r="F329" s="3"/>
      <c r="G329" s="3"/>
      <c r="H329" s="6" t="s">
        <v>3946</v>
      </c>
      <c r="I329" s="6" t="s">
        <v>3947</v>
      </c>
      <c r="J329" s="6" t="s">
        <v>3948</v>
      </c>
      <c r="K329" s="6" t="s">
        <v>3949</v>
      </c>
      <c r="L329" s="3"/>
      <c r="M329" s="3"/>
      <c r="N329" s="6" t="s">
        <v>3950</v>
      </c>
      <c r="O329" s="6" t="s">
        <v>3951</v>
      </c>
      <c r="P329" s="6" t="s">
        <v>3952</v>
      </c>
      <c r="Q329" s="6" t="s">
        <v>3953</v>
      </c>
      <c r="T329" s="17" t="s">
        <v>10349</v>
      </c>
      <c r="U329" s="17" t="s">
        <v>10350</v>
      </c>
      <c r="V329" s="17" t="s">
        <v>10351</v>
      </c>
      <c r="W329" s="17" t="s">
        <v>10352</v>
      </c>
      <c r="Z329" s="17" t="s">
        <v>14190</v>
      </c>
      <c r="AA329" s="17" t="s">
        <v>14191</v>
      </c>
      <c r="AB329" s="17" t="s">
        <v>14192</v>
      </c>
      <c r="AC329" s="17" t="s">
        <v>14193</v>
      </c>
      <c r="AF329" s="17" t="s">
        <v>17419</v>
      </c>
      <c r="AG329" s="17" t="s">
        <v>17420</v>
      </c>
      <c r="AH329" s="17" t="s">
        <v>17421</v>
      </c>
      <c r="AI329" s="17" t="s">
        <v>17422</v>
      </c>
      <c r="AL329" s="17" t="s">
        <v>20267</v>
      </c>
      <c r="AM329" s="17" t="s">
        <v>20268</v>
      </c>
      <c r="AN329" s="17" t="s">
        <v>20269</v>
      </c>
      <c r="AO329" s="17" t="s">
        <v>20270</v>
      </c>
    </row>
    <row r="330" spans="1:41" ht="16.5" thickBot="1">
      <c r="A330" s="3"/>
      <c r="B330" s="6" t="s">
        <v>3954</v>
      </c>
      <c r="C330" s="6" t="s">
        <v>3955</v>
      </c>
      <c r="D330" s="6" t="s">
        <v>3956</v>
      </c>
      <c r="E330" s="6" t="s">
        <v>3957</v>
      </c>
      <c r="F330" s="3"/>
      <c r="G330" s="3"/>
      <c r="H330" s="6" t="s">
        <v>3958</v>
      </c>
      <c r="I330" s="6" t="s">
        <v>3959</v>
      </c>
      <c r="J330" s="6" t="s">
        <v>3960</v>
      </c>
      <c r="K330" s="6" t="s">
        <v>3961</v>
      </c>
      <c r="L330" s="3"/>
      <c r="M330" s="3"/>
      <c r="N330" s="6" t="s">
        <v>3962</v>
      </c>
      <c r="O330" s="6" t="s">
        <v>3963</v>
      </c>
      <c r="P330" s="6" t="s">
        <v>3964</v>
      </c>
      <c r="Q330" s="6" t="s">
        <v>3965</v>
      </c>
      <c r="T330" s="17" t="s">
        <v>10353</v>
      </c>
      <c r="U330" s="17" t="s">
        <v>10354</v>
      </c>
      <c r="V330" s="17" t="s">
        <v>10355</v>
      </c>
      <c r="W330" s="17" t="s">
        <v>10356</v>
      </c>
      <c r="Z330" s="17" t="s">
        <v>14194</v>
      </c>
      <c r="AA330" s="17" t="s">
        <v>14195</v>
      </c>
      <c r="AB330" s="17" t="s">
        <v>14196</v>
      </c>
      <c r="AC330" s="17" t="s">
        <v>14197</v>
      </c>
      <c r="AF330" s="17" t="s">
        <v>17423</v>
      </c>
      <c r="AG330" s="17" t="s">
        <v>17424</v>
      </c>
      <c r="AH330" s="17" t="s">
        <v>17425</v>
      </c>
      <c r="AI330" s="17" t="s">
        <v>17426</v>
      </c>
      <c r="AL330" s="17" t="s">
        <v>20271</v>
      </c>
      <c r="AM330" s="17" t="s">
        <v>20272</v>
      </c>
      <c r="AN330" s="17" t="s">
        <v>20273</v>
      </c>
      <c r="AO330" s="17" t="s">
        <v>20274</v>
      </c>
    </row>
    <row r="331" spans="1:41" ht="16.5" thickBot="1">
      <c r="A331" s="3"/>
      <c r="B331" s="6" t="s">
        <v>3966</v>
      </c>
      <c r="C331" s="6" t="s">
        <v>3967</v>
      </c>
      <c r="D331" s="6" t="s">
        <v>3968</v>
      </c>
      <c r="E331" s="6" t="s">
        <v>3969</v>
      </c>
      <c r="F331" s="3"/>
      <c r="G331" s="3"/>
      <c r="H331" s="6" t="s">
        <v>3970</v>
      </c>
      <c r="I331" s="6" t="s">
        <v>3971</v>
      </c>
      <c r="J331" s="6" t="s">
        <v>3972</v>
      </c>
      <c r="K331" s="6" t="s">
        <v>3973</v>
      </c>
      <c r="L331" s="3"/>
      <c r="M331" s="3"/>
      <c r="N331" s="6" t="s">
        <v>3974</v>
      </c>
      <c r="O331" s="6" t="s">
        <v>3975</v>
      </c>
      <c r="P331" s="6" t="s">
        <v>3976</v>
      </c>
      <c r="Q331" s="6" t="s">
        <v>3977</v>
      </c>
      <c r="T331" s="17" t="s">
        <v>10357</v>
      </c>
      <c r="U331" s="17" t="s">
        <v>10358</v>
      </c>
      <c r="V331" s="17" t="s">
        <v>10359</v>
      </c>
      <c r="W331" s="17" t="s">
        <v>10360</v>
      </c>
      <c r="Z331" s="17" t="s">
        <v>14198</v>
      </c>
      <c r="AA331" s="17" t="s">
        <v>14199</v>
      </c>
      <c r="AB331" s="17" t="s">
        <v>14200</v>
      </c>
      <c r="AC331" s="17" t="s">
        <v>14201</v>
      </c>
      <c r="AF331" s="17" t="s">
        <v>17427</v>
      </c>
      <c r="AG331" s="17" t="s">
        <v>17428</v>
      </c>
      <c r="AH331" s="17" t="s">
        <v>17429</v>
      </c>
      <c r="AI331" s="17" t="s">
        <v>17430</v>
      </c>
      <c r="AL331" s="17" t="s">
        <v>20275</v>
      </c>
      <c r="AM331" s="17" t="s">
        <v>20276</v>
      </c>
      <c r="AN331" s="17" t="s">
        <v>20277</v>
      </c>
      <c r="AO331" s="17" t="s">
        <v>20278</v>
      </c>
    </row>
    <row r="332" spans="1:41" ht="16.5" thickBot="1">
      <c r="A332" s="3"/>
      <c r="B332" s="6" t="s">
        <v>3978</v>
      </c>
      <c r="C332" s="6" t="s">
        <v>3979</v>
      </c>
      <c r="D332" s="6" t="s">
        <v>3980</v>
      </c>
      <c r="E332" s="6" t="s">
        <v>3981</v>
      </c>
      <c r="F332" s="3"/>
      <c r="G332" s="3"/>
      <c r="H332" s="6" t="s">
        <v>3982</v>
      </c>
      <c r="I332" s="6" t="s">
        <v>3983</v>
      </c>
      <c r="J332" s="6" t="s">
        <v>3984</v>
      </c>
      <c r="K332" s="6" t="s">
        <v>3985</v>
      </c>
      <c r="L332" s="3"/>
      <c r="M332" s="3"/>
      <c r="N332" s="6" t="s">
        <v>3986</v>
      </c>
      <c r="O332" s="6" t="s">
        <v>3987</v>
      </c>
      <c r="P332" s="6" t="s">
        <v>3988</v>
      </c>
      <c r="Q332" s="6" t="s">
        <v>3978</v>
      </c>
      <c r="T332" s="17" t="s">
        <v>10361</v>
      </c>
      <c r="U332" s="17" t="s">
        <v>10362</v>
      </c>
      <c r="V332" s="17" t="s">
        <v>10363</v>
      </c>
      <c r="W332" s="17" t="s">
        <v>10364</v>
      </c>
      <c r="Z332" s="17" t="s">
        <v>14202</v>
      </c>
      <c r="AA332" s="17" t="s">
        <v>14203</v>
      </c>
      <c r="AB332" s="17" t="s">
        <v>14204</v>
      </c>
      <c r="AC332" s="17" t="s">
        <v>14205</v>
      </c>
      <c r="AF332" s="17" t="s">
        <v>17431</v>
      </c>
      <c r="AG332" s="17" t="s">
        <v>17432</v>
      </c>
      <c r="AH332" s="17" t="s">
        <v>17433</v>
      </c>
      <c r="AI332" s="17" t="s">
        <v>17434</v>
      </c>
      <c r="AL332" s="17" t="s">
        <v>20279</v>
      </c>
      <c r="AM332" s="17" t="s">
        <v>20280</v>
      </c>
      <c r="AN332" s="17" t="s">
        <v>20281</v>
      </c>
      <c r="AO332" s="17" t="s">
        <v>20282</v>
      </c>
    </row>
    <row r="333" spans="1:41" ht="16.5" thickBot="1">
      <c r="A333" s="3"/>
      <c r="B333" s="6" t="s">
        <v>3989</v>
      </c>
      <c r="C333" s="6" t="s">
        <v>3990</v>
      </c>
      <c r="D333" s="6" t="s">
        <v>3991</v>
      </c>
      <c r="E333" s="6" t="s">
        <v>3992</v>
      </c>
      <c r="F333" s="3"/>
      <c r="G333" s="3"/>
      <c r="H333" s="6" t="s">
        <v>3993</v>
      </c>
      <c r="I333" s="6" t="s">
        <v>3994</v>
      </c>
      <c r="J333" s="6" t="s">
        <v>3995</v>
      </c>
      <c r="K333" s="6" t="s">
        <v>3996</v>
      </c>
      <c r="L333" s="3"/>
      <c r="M333" s="3"/>
      <c r="N333" s="6" t="s">
        <v>3997</v>
      </c>
      <c r="O333" s="6" t="s">
        <v>3998</v>
      </c>
      <c r="P333" s="6" t="s">
        <v>3999</v>
      </c>
      <c r="Q333" s="6" t="s">
        <v>4000</v>
      </c>
      <c r="T333" s="17" t="s">
        <v>10365</v>
      </c>
      <c r="U333" s="17" t="s">
        <v>10366</v>
      </c>
      <c r="V333" s="17" t="s">
        <v>10367</v>
      </c>
      <c r="W333" s="17" t="s">
        <v>10368</v>
      </c>
      <c r="Z333" s="17" t="s">
        <v>14206</v>
      </c>
      <c r="AA333" s="17" t="s">
        <v>14207</v>
      </c>
      <c r="AB333" s="17" t="s">
        <v>14208</v>
      </c>
      <c r="AC333" s="17" t="s">
        <v>14209</v>
      </c>
      <c r="AF333" s="17" t="s">
        <v>17435</v>
      </c>
      <c r="AG333" s="17" t="s">
        <v>17436</v>
      </c>
      <c r="AH333" s="17" t="s">
        <v>17437</v>
      </c>
      <c r="AI333" s="17" t="s">
        <v>17438</v>
      </c>
      <c r="AL333" s="17" t="s">
        <v>20283</v>
      </c>
      <c r="AM333" s="17" t="s">
        <v>20284</v>
      </c>
      <c r="AN333" s="17" t="s">
        <v>20285</v>
      </c>
      <c r="AO333" s="17" t="s">
        <v>20286</v>
      </c>
    </row>
    <row r="334" spans="1:41" ht="16.5" thickBot="1">
      <c r="A334" s="3"/>
      <c r="B334" s="6" t="s">
        <v>4001</v>
      </c>
      <c r="C334" s="6" t="s">
        <v>4002</v>
      </c>
      <c r="D334" s="6" t="s">
        <v>4003</v>
      </c>
      <c r="E334" s="6" t="s">
        <v>4004</v>
      </c>
      <c r="F334" s="3"/>
      <c r="G334" s="3"/>
      <c r="H334" s="6" t="s">
        <v>4005</v>
      </c>
      <c r="I334" s="6" t="s">
        <v>4006</v>
      </c>
      <c r="J334" s="6" t="s">
        <v>4007</v>
      </c>
      <c r="K334" s="6" t="s">
        <v>4008</v>
      </c>
      <c r="L334" s="3"/>
      <c r="M334" s="3"/>
      <c r="N334" s="6" t="s">
        <v>4009</v>
      </c>
      <c r="O334" s="6" t="s">
        <v>4010</v>
      </c>
      <c r="P334" s="6" t="s">
        <v>4011</v>
      </c>
      <c r="Q334" s="6" t="s">
        <v>4012</v>
      </c>
      <c r="T334" s="17" t="s">
        <v>10369</v>
      </c>
      <c r="U334" s="17" t="s">
        <v>10370</v>
      </c>
      <c r="V334" s="17" t="s">
        <v>10371</v>
      </c>
      <c r="W334" s="17" t="s">
        <v>10372</v>
      </c>
      <c r="Z334" s="17" t="s">
        <v>14210</v>
      </c>
      <c r="AA334" s="17" t="s">
        <v>14211</v>
      </c>
      <c r="AB334" s="17" t="s">
        <v>14212</v>
      </c>
      <c r="AC334" s="17" t="s">
        <v>14213</v>
      </c>
      <c r="AF334" s="17" t="s">
        <v>17439</v>
      </c>
      <c r="AG334" s="17" t="s">
        <v>17440</v>
      </c>
      <c r="AH334" s="17" t="s">
        <v>17441</v>
      </c>
      <c r="AI334" s="17" t="s">
        <v>17442</v>
      </c>
      <c r="AL334" s="17" t="s">
        <v>20287</v>
      </c>
      <c r="AM334" s="17" t="s">
        <v>20288</v>
      </c>
      <c r="AN334" s="17" t="s">
        <v>20289</v>
      </c>
      <c r="AO334" s="17" t="s">
        <v>20290</v>
      </c>
    </row>
    <row r="335" spans="1:41" ht="16.5" thickBot="1">
      <c r="A335" s="3"/>
      <c r="B335" s="6" t="s">
        <v>4013</v>
      </c>
      <c r="C335" s="6" t="s">
        <v>4014</v>
      </c>
      <c r="D335" s="6" t="s">
        <v>4015</v>
      </c>
      <c r="E335" s="6" t="s">
        <v>4016</v>
      </c>
      <c r="F335" s="3"/>
      <c r="G335" s="3"/>
      <c r="H335" s="6" t="s">
        <v>4017</v>
      </c>
      <c r="I335" s="6" t="s">
        <v>4018</v>
      </c>
      <c r="J335" s="6" t="s">
        <v>4019</v>
      </c>
      <c r="K335" s="6" t="s">
        <v>4020</v>
      </c>
      <c r="L335" s="3"/>
      <c r="M335" s="3"/>
      <c r="N335" s="6" t="s">
        <v>4021</v>
      </c>
      <c r="O335" s="6" t="s">
        <v>4022</v>
      </c>
      <c r="P335" s="6" t="s">
        <v>4023</v>
      </c>
      <c r="Q335" s="6" t="s">
        <v>4024</v>
      </c>
      <c r="T335" s="17" t="s">
        <v>10373</v>
      </c>
      <c r="U335" s="17" t="s">
        <v>10374</v>
      </c>
      <c r="V335" s="17" t="s">
        <v>10375</v>
      </c>
      <c r="W335" s="17" t="s">
        <v>10376</v>
      </c>
      <c r="Z335" s="17" t="s">
        <v>14214</v>
      </c>
      <c r="AA335" s="17" t="s">
        <v>14215</v>
      </c>
      <c r="AB335" s="17" t="s">
        <v>14216</v>
      </c>
      <c r="AC335" s="17" t="s">
        <v>14217</v>
      </c>
      <c r="AF335" s="17" t="s">
        <v>17443</v>
      </c>
      <c r="AG335" s="17" t="s">
        <v>17444</v>
      </c>
      <c r="AH335" s="17" t="s">
        <v>17445</v>
      </c>
      <c r="AI335" s="17" t="s">
        <v>17446</v>
      </c>
      <c r="AL335" s="17" t="s">
        <v>20291</v>
      </c>
      <c r="AM335" s="17" t="s">
        <v>20292</v>
      </c>
      <c r="AN335" s="17" t="s">
        <v>20293</v>
      </c>
      <c r="AO335" s="17" t="s">
        <v>20294</v>
      </c>
    </row>
    <row r="336" spans="1:41" ht="16.5" thickBot="1">
      <c r="A336" s="3"/>
      <c r="B336" s="6" t="s">
        <v>4025</v>
      </c>
      <c r="C336" s="6" t="s">
        <v>4026</v>
      </c>
      <c r="D336" s="6" t="s">
        <v>4027</v>
      </c>
      <c r="E336" s="6" t="s">
        <v>4028</v>
      </c>
      <c r="F336" s="3"/>
      <c r="G336" s="3"/>
      <c r="H336" s="6" t="s">
        <v>4029</v>
      </c>
      <c r="I336" s="6" t="s">
        <v>4030</v>
      </c>
      <c r="J336" s="6" t="s">
        <v>4031</v>
      </c>
      <c r="K336" s="6" t="s">
        <v>4032</v>
      </c>
      <c r="L336" s="3"/>
      <c r="M336" s="3"/>
      <c r="N336" s="6" t="s">
        <v>4033</v>
      </c>
      <c r="O336" s="6" t="s">
        <v>4034</v>
      </c>
      <c r="P336" s="6" t="s">
        <v>4035</v>
      </c>
      <c r="Q336" s="6" t="s">
        <v>4036</v>
      </c>
      <c r="T336" s="17" t="s">
        <v>10377</v>
      </c>
      <c r="U336" s="17" t="s">
        <v>10378</v>
      </c>
      <c r="V336" s="17" t="s">
        <v>10379</v>
      </c>
      <c r="W336" s="17" t="s">
        <v>10380</v>
      </c>
      <c r="Z336" s="17" t="s">
        <v>14218</v>
      </c>
      <c r="AA336" s="17" t="s">
        <v>14219</v>
      </c>
      <c r="AB336" s="17" t="s">
        <v>14220</v>
      </c>
      <c r="AC336" s="17" t="s">
        <v>14221</v>
      </c>
      <c r="AF336" s="17" t="s">
        <v>17447</v>
      </c>
      <c r="AG336" s="17" t="s">
        <v>17448</v>
      </c>
      <c r="AH336" s="17" t="s">
        <v>17449</v>
      </c>
      <c r="AI336" s="17" t="s">
        <v>17450</v>
      </c>
      <c r="AL336" s="17" t="s">
        <v>20295</v>
      </c>
      <c r="AM336" s="17" t="s">
        <v>20296</v>
      </c>
      <c r="AN336" s="17" t="s">
        <v>20297</v>
      </c>
      <c r="AO336" s="17" t="s">
        <v>20298</v>
      </c>
    </row>
    <row r="337" spans="1:41" ht="16.5" thickBot="1">
      <c r="A337" s="3"/>
      <c r="B337" s="6" t="s">
        <v>4037</v>
      </c>
      <c r="C337" s="6" t="s">
        <v>4038</v>
      </c>
      <c r="D337" s="6" t="s">
        <v>4039</v>
      </c>
      <c r="E337" s="6" t="s">
        <v>4040</v>
      </c>
      <c r="F337" s="3"/>
      <c r="G337" s="3"/>
      <c r="H337" s="6" t="s">
        <v>4041</v>
      </c>
      <c r="I337" s="6" t="s">
        <v>4042</v>
      </c>
      <c r="J337" s="6" t="s">
        <v>4043</v>
      </c>
      <c r="K337" s="6" t="s">
        <v>4044</v>
      </c>
      <c r="L337" s="3"/>
      <c r="M337" s="3"/>
      <c r="N337" s="6" t="s">
        <v>4045</v>
      </c>
      <c r="O337" s="6" t="s">
        <v>4046</v>
      </c>
      <c r="P337" s="6" t="s">
        <v>4047</v>
      </c>
      <c r="Q337" s="6" t="s">
        <v>4048</v>
      </c>
      <c r="T337" s="17" t="s">
        <v>10381</v>
      </c>
      <c r="U337" s="17" t="s">
        <v>10382</v>
      </c>
      <c r="V337" s="17" t="s">
        <v>10383</v>
      </c>
      <c r="W337" s="17" t="s">
        <v>10384</v>
      </c>
      <c r="Z337" s="17" t="s">
        <v>14222</v>
      </c>
      <c r="AA337" s="17" t="s">
        <v>14223</v>
      </c>
      <c r="AB337" s="17" t="s">
        <v>14224</v>
      </c>
      <c r="AC337" s="17" t="s">
        <v>14225</v>
      </c>
      <c r="AF337" s="17" t="s">
        <v>17451</v>
      </c>
      <c r="AG337" s="17" t="s">
        <v>17452</v>
      </c>
      <c r="AH337" s="17" t="s">
        <v>17453</v>
      </c>
      <c r="AI337" s="17" t="s">
        <v>17454</v>
      </c>
      <c r="AL337" s="17" t="s">
        <v>20299</v>
      </c>
      <c r="AM337" s="17" t="s">
        <v>20300</v>
      </c>
      <c r="AN337" s="17" t="s">
        <v>20301</v>
      </c>
      <c r="AO337" s="17" t="s">
        <v>20302</v>
      </c>
    </row>
    <row r="338" spans="1:41" ht="16.5" thickBot="1">
      <c r="A338" s="3"/>
      <c r="B338" s="6" t="s">
        <v>4049</v>
      </c>
      <c r="C338" s="6" t="s">
        <v>4050</v>
      </c>
      <c r="D338" s="6" t="s">
        <v>4051</v>
      </c>
      <c r="E338" s="6" t="s">
        <v>4052</v>
      </c>
      <c r="F338" s="3"/>
      <c r="G338" s="3"/>
      <c r="H338" s="6" t="s">
        <v>4053</v>
      </c>
      <c r="I338" s="6" t="s">
        <v>4054</v>
      </c>
      <c r="J338" s="6" t="s">
        <v>4055</v>
      </c>
      <c r="K338" s="6" t="s">
        <v>4056</v>
      </c>
      <c r="L338" s="3"/>
      <c r="M338" s="3"/>
      <c r="N338" s="6" t="s">
        <v>4057</v>
      </c>
      <c r="O338" s="6" t="s">
        <v>4058</v>
      </c>
      <c r="P338" s="6" t="s">
        <v>4059</v>
      </c>
      <c r="Q338" s="6" t="s">
        <v>4060</v>
      </c>
      <c r="T338" s="17" t="s">
        <v>10385</v>
      </c>
      <c r="U338" s="17" t="s">
        <v>10386</v>
      </c>
      <c r="V338" s="17" t="s">
        <v>10387</v>
      </c>
      <c r="W338" s="17" t="s">
        <v>10388</v>
      </c>
      <c r="Z338" s="17" t="s">
        <v>14226</v>
      </c>
      <c r="AA338" s="17" t="s">
        <v>14227</v>
      </c>
      <c r="AB338" s="17" t="s">
        <v>14228</v>
      </c>
      <c r="AC338" s="17" t="s">
        <v>14229</v>
      </c>
      <c r="AF338" s="17" t="s">
        <v>17455</v>
      </c>
      <c r="AG338" s="17" t="s">
        <v>17456</v>
      </c>
      <c r="AH338" s="17" t="s">
        <v>17457</v>
      </c>
      <c r="AI338" s="17" t="s">
        <v>17458</v>
      </c>
      <c r="AL338" s="17" t="s">
        <v>20303</v>
      </c>
      <c r="AM338" s="17" t="s">
        <v>20304</v>
      </c>
      <c r="AN338" s="17" t="s">
        <v>20305</v>
      </c>
      <c r="AO338" s="17" t="s">
        <v>20306</v>
      </c>
    </row>
    <row r="339" spans="1:41" ht="16.5" thickBot="1">
      <c r="A339" s="3"/>
      <c r="B339" s="6" t="s">
        <v>4061</v>
      </c>
      <c r="C339" s="6" t="s">
        <v>4062</v>
      </c>
      <c r="D339" s="6" t="s">
        <v>4063</v>
      </c>
      <c r="E339" s="6" t="s">
        <v>4064</v>
      </c>
      <c r="F339" s="3"/>
      <c r="G339" s="3"/>
      <c r="H339" s="6" t="s">
        <v>4065</v>
      </c>
      <c r="I339" s="6" t="s">
        <v>4066</v>
      </c>
      <c r="J339" s="6" t="s">
        <v>4067</v>
      </c>
      <c r="K339" s="6" t="s">
        <v>4068</v>
      </c>
      <c r="L339" s="3"/>
      <c r="M339" s="3"/>
      <c r="N339" s="6" t="s">
        <v>4069</v>
      </c>
      <c r="O339" s="6" t="s">
        <v>4070</v>
      </c>
      <c r="P339" s="6" t="s">
        <v>4071</v>
      </c>
      <c r="Q339" s="6" t="s">
        <v>4072</v>
      </c>
      <c r="T339" s="17" t="s">
        <v>10389</v>
      </c>
      <c r="U339" s="17" t="s">
        <v>10390</v>
      </c>
      <c r="V339" s="17" t="s">
        <v>10391</v>
      </c>
      <c r="W339" s="17" t="s">
        <v>10392</v>
      </c>
      <c r="Z339" s="17" t="s">
        <v>14230</v>
      </c>
      <c r="AA339" s="17" t="s">
        <v>14231</v>
      </c>
      <c r="AB339" s="17" t="s">
        <v>14232</v>
      </c>
      <c r="AC339" s="17" t="s">
        <v>14233</v>
      </c>
      <c r="AF339" s="17" t="s">
        <v>4153</v>
      </c>
      <c r="AG339" s="17" t="s">
        <v>17459</v>
      </c>
      <c r="AH339" s="17" t="s">
        <v>17460</v>
      </c>
      <c r="AI339" s="17" t="s">
        <v>17461</v>
      </c>
      <c r="AL339" s="17" t="s">
        <v>20307</v>
      </c>
      <c r="AM339" s="17" t="s">
        <v>20308</v>
      </c>
      <c r="AN339" s="17" t="s">
        <v>20309</v>
      </c>
      <c r="AO339" s="17" t="s">
        <v>20310</v>
      </c>
    </row>
    <row r="340" spans="1:41" ht="16.5" thickBot="1">
      <c r="A340" s="3"/>
      <c r="B340" s="6" t="s">
        <v>4073</v>
      </c>
      <c r="C340" s="6" t="s">
        <v>4074</v>
      </c>
      <c r="D340" s="6" t="s">
        <v>4075</v>
      </c>
      <c r="E340" s="6" t="s">
        <v>4076</v>
      </c>
      <c r="F340" s="3"/>
      <c r="G340" s="3"/>
      <c r="H340" s="6" t="s">
        <v>4077</v>
      </c>
      <c r="I340" s="6" t="s">
        <v>4078</v>
      </c>
      <c r="J340" s="6" t="s">
        <v>4079</v>
      </c>
      <c r="K340" s="6" t="s">
        <v>4080</v>
      </c>
      <c r="L340" s="3"/>
      <c r="M340" s="3"/>
      <c r="N340" s="6" t="s">
        <v>4081</v>
      </c>
      <c r="O340" s="6" t="s">
        <v>4082</v>
      </c>
      <c r="P340" s="6" t="s">
        <v>4083</v>
      </c>
      <c r="Q340" s="6" t="s">
        <v>4084</v>
      </c>
      <c r="T340" s="17" t="s">
        <v>10393</v>
      </c>
      <c r="U340" s="17" t="s">
        <v>10394</v>
      </c>
      <c r="V340" s="17" t="s">
        <v>10395</v>
      </c>
      <c r="W340" s="17" t="s">
        <v>10396</v>
      </c>
      <c r="Z340" s="17" t="s">
        <v>14234</v>
      </c>
      <c r="AA340" s="17" t="s">
        <v>14235</v>
      </c>
      <c r="AB340" s="17" t="s">
        <v>14236</v>
      </c>
      <c r="AC340" s="17" t="s">
        <v>14237</v>
      </c>
      <c r="AF340" s="17" t="s">
        <v>17462</v>
      </c>
      <c r="AG340" s="17" t="s">
        <v>17463</v>
      </c>
      <c r="AH340" s="17" t="s">
        <v>17464</v>
      </c>
      <c r="AI340" s="17" t="s">
        <v>17465</v>
      </c>
      <c r="AL340" s="17" t="s">
        <v>20311</v>
      </c>
      <c r="AM340" s="17" t="s">
        <v>20312</v>
      </c>
      <c r="AN340" s="17" t="s">
        <v>20313</v>
      </c>
      <c r="AO340" s="17" t="s">
        <v>20314</v>
      </c>
    </row>
    <row r="341" spans="1:41" ht="16.5" thickBot="1">
      <c r="A341" s="3"/>
      <c r="B341" s="6" t="s">
        <v>4085</v>
      </c>
      <c r="C341" s="6" t="s">
        <v>4086</v>
      </c>
      <c r="D341" s="6" t="s">
        <v>4087</v>
      </c>
      <c r="E341" s="6" t="s">
        <v>4088</v>
      </c>
      <c r="F341" s="3"/>
      <c r="G341" s="3"/>
      <c r="H341" s="6" t="s">
        <v>4089</v>
      </c>
      <c r="I341" s="6" t="s">
        <v>4090</v>
      </c>
      <c r="J341" s="6" t="s">
        <v>4091</v>
      </c>
      <c r="K341" s="6" t="s">
        <v>4092</v>
      </c>
      <c r="L341" s="3"/>
      <c r="M341" s="3"/>
      <c r="N341" s="6" t="s">
        <v>4093</v>
      </c>
      <c r="O341" s="6" t="s">
        <v>4094</v>
      </c>
      <c r="P341" s="6" t="s">
        <v>4095</v>
      </c>
      <c r="Q341" s="6" t="s">
        <v>4096</v>
      </c>
      <c r="T341" s="17" t="s">
        <v>10397</v>
      </c>
      <c r="U341" s="17" t="s">
        <v>10398</v>
      </c>
      <c r="V341" s="17" t="s">
        <v>10399</v>
      </c>
      <c r="W341" s="17" t="s">
        <v>10400</v>
      </c>
      <c r="Z341" s="17" t="s">
        <v>14238</v>
      </c>
      <c r="AA341" s="17" t="s">
        <v>14239</v>
      </c>
      <c r="AB341" s="17" t="s">
        <v>14240</v>
      </c>
      <c r="AC341" s="17" t="s">
        <v>14241</v>
      </c>
      <c r="AF341" s="17" t="s">
        <v>17466</v>
      </c>
      <c r="AG341" s="17" t="s">
        <v>17467</v>
      </c>
      <c r="AH341" s="17" t="s">
        <v>17468</v>
      </c>
      <c r="AI341" s="17" t="s">
        <v>17469</v>
      </c>
      <c r="AL341" s="17" t="s">
        <v>20315</v>
      </c>
      <c r="AM341" s="17" t="s">
        <v>20316</v>
      </c>
      <c r="AN341" s="17" t="s">
        <v>20317</v>
      </c>
      <c r="AO341" s="17" t="s">
        <v>20318</v>
      </c>
    </row>
    <row r="342" spans="1:41" ht="16.5" thickBot="1">
      <c r="A342" s="3"/>
      <c r="B342" s="6" t="s">
        <v>4097</v>
      </c>
      <c r="C342" s="6" t="s">
        <v>4098</v>
      </c>
      <c r="D342" s="6" t="s">
        <v>4099</v>
      </c>
      <c r="E342" s="6" t="s">
        <v>4100</v>
      </c>
      <c r="F342" s="3"/>
      <c r="G342" s="3"/>
      <c r="H342" s="6" t="s">
        <v>4101</v>
      </c>
      <c r="I342" s="6" t="s">
        <v>4102</v>
      </c>
      <c r="J342" s="6" t="s">
        <v>4103</v>
      </c>
      <c r="K342" s="6" t="s">
        <v>4104</v>
      </c>
      <c r="L342" s="3"/>
      <c r="M342" s="3"/>
      <c r="N342" s="6" t="s">
        <v>4105</v>
      </c>
      <c r="O342" s="6" t="s">
        <v>4106</v>
      </c>
      <c r="P342" s="6" t="s">
        <v>4107</v>
      </c>
      <c r="Q342" s="6" t="s">
        <v>4108</v>
      </c>
      <c r="T342" s="17" t="s">
        <v>10401</v>
      </c>
      <c r="U342" s="17" t="s">
        <v>10402</v>
      </c>
      <c r="V342" s="17" t="s">
        <v>10403</v>
      </c>
      <c r="W342" s="17" t="s">
        <v>10404</v>
      </c>
      <c r="Z342" s="17" t="s">
        <v>14242</v>
      </c>
      <c r="AA342" s="17" t="s">
        <v>14243</v>
      </c>
      <c r="AB342" s="17" t="s">
        <v>14244</v>
      </c>
      <c r="AC342" s="17" t="s">
        <v>14245</v>
      </c>
      <c r="AF342" s="17" t="s">
        <v>4189</v>
      </c>
      <c r="AG342" s="17" t="s">
        <v>17470</v>
      </c>
      <c r="AH342" s="17" t="s">
        <v>17471</v>
      </c>
      <c r="AI342" s="17" t="s">
        <v>17472</v>
      </c>
      <c r="AL342" s="17" t="s">
        <v>20319</v>
      </c>
      <c r="AM342" s="17" t="s">
        <v>20320</v>
      </c>
      <c r="AN342" s="17" t="s">
        <v>20321</v>
      </c>
      <c r="AO342" s="17" t="s">
        <v>20322</v>
      </c>
    </row>
    <row r="343" spans="1:41" ht="16.5" thickBot="1">
      <c r="A343" s="3"/>
      <c r="B343" s="6" t="s">
        <v>4109</v>
      </c>
      <c r="C343" s="6" t="s">
        <v>4110</v>
      </c>
      <c r="D343" s="6" t="s">
        <v>4111</v>
      </c>
      <c r="E343" s="6" t="s">
        <v>4112</v>
      </c>
      <c r="F343" s="3"/>
      <c r="G343" s="3"/>
      <c r="H343" s="6" t="s">
        <v>4113</v>
      </c>
      <c r="I343" s="6" t="s">
        <v>4114</v>
      </c>
      <c r="J343" s="6" t="s">
        <v>4115</v>
      </c>
      <c r="K343" s="6" t="s">
        <v>4116</v>
      </c>
      <c r="L343" s="3"/>
      <c r="M343" s="3"/>
      <c r="N343" s="6" t="s">
        <v>4117</v>
      </c>
      <c r="O343" s="6" t="s">
        <v>4118</v>
      </c>
      <c r="P343" s="6" t="s">
        <v>4119</v>
      </c>
      <c r="Q343" s="6" t="s">
        <v>4120</v>
      </c>
      <c r="T343" s="17" t="s">
        <v>10405</v>
      </c>
      <c r="U343" s="17" t="s">
        <v>10406</v>
      </c>
      <c r="V343" s="17" t="s">
        <v>10407</v>
      </c>
      <c r="W343" s="17" t="s">
        <v>10408</v>
      </c>
      <c r="Z343" s="17" t="s">
        <v>14246</v>
      </c>
      <c r="AA343" s="17" t="s">
        <v>14247</v>
      </c>
      <c r="AB343" s="17" t="s">
        <v>14248</v>
      </c>
      <c r="AC343" s="17" t="s">
        <v>14249</v>
      </c>
      <c r="AF343" s="17" t="s">
        <v>4201</v>
      </c>
      <c r="AG343" s="17" t="s">
        <v>17473</v>
      </c>
      <c r="AH343" s="17" t="s">
        <v>17474</v>
      </c>
      <c r="AI343" s="17" t="s">
        <v>17475</v>
      </c>
      <c r="AL343" s="17" t="s">
        <v>20323</v>
      </c>
      <c r="AM343" s="17" t="s">
        <v>20324</v>
      </c>
      <c r="AN343" s="17" t="s">
        <v>20325</v>
      </c>
      <c r="AO343" s="17" t="s">
        <v>20326</v>
      </c>
    </row>
    <row r="344" spans="1:41" ht="16.5" thickBot="1">
      <c r="A344" s="3"/>
      <c r="B344" s="6" t="s">
        <v>4121</v>
      </c>
      <c r="C344" s="6" t="s">
        <v>4122</v>
      </c>
      <c r="D344" s="6" t="s">
        <v>4123</v>
      </c>
      <c r="E344" s="6" t="s">
        <v>4124</v>
      </c>
      <c r="F344" s="3"/>
      <c r="G344" s="3"/>
      <c r="H344" s="6" t="s">
        <v>4125</v>
      </c>
      <c r="I344" s="6" t="s">
        <v>4126</v>
      </c>
      <c r="J344" s="6" t="s">
        <v>4127</v>
      </c>
      <c r="K344" s="6" t="s">
        <v>4128</v>
      </c>
      <c r="L344" s="3"/>
      <c r="M344" s="3"/>
      <c r="N344" s="6" t="s">
        <v>4129</v>
      </c>
      <c r="O344" s="6" t="s">
        <v>4130</v>
      </c>
      <c r="P344" s="6" t="s">
        <v>4131</v>
      </c>
      <c r="Q344" s="6" t="s">
        <v>4132</v>
      </c>
      <c r="T344" s="17" t="s">
        <v>10409</v>
      </c>
      <c r="U344" s="17" t="s">
        <v>10410</v>
      </c>
      <c r="V344" s="17" t="s">
        <v>10411</v>
      </c>
      <c r="W344" s="17" t="s">
        <v>10412</v>
      </c>
      <c r="Z344" s="17" t="s">
        <v>14250</v>
      </c>
      <c r="AA344" s="17" t="s">
        <v>14251</v>
      </c>
      <c r="AB344" s="17" t="s">
        <v>14252</v>
      </c>
      <c r="AC344" s="17" t="s">
        <v>14253</v>
      </c>
      <c r="AF344" s="17" t="s">
        <v>4213</v>
      </c>
      <c r="AG344" s="17" t="s">
        <v>17476</v>
      </c>
      <c r="AH344" s="17" t="s">
        <v>17477</v>
      </c>
      <c r="AI344" s="17" t="s">
        <v>17478</v>
      </c>
      <c r="AL344" s="17" t="s">
        <v>20327</v>
      </c>
      <c r="AM344" s="17" t="s">
        <v>20328</v>
      </c>
      <c r="AN344" s="17" t="s">
        <v>20329</v>
      </c>
      <c r="AO344" s="17" t="s">
        <v>20330</v>
      </c>
    </row>
    <row r="345" spans="1:41" ht="16.5" thickBot="1">
      <c r="A345" s="3"/>
      <c r="B345" s="6" t="s">
        <v>4133</v>
      </c>
      <c r="C345" s="6" t="s">
        <v>4134</v>
      </c>
      <c r="D345" s="6" t="s">
        <v>4135</v>
      </c>
      <c r="E345" s="6" t="s">
        <v>4136</v>
      </c>
      <c r="F345" s="3"/>
      <c r="G345" s="3"/>
      <c r="H345" s="6" t="s">
        <v>4137</v>
      </c>
      <c r="I345" s="6" t="s">
        <v>4138</v>
      </c>
      <c r="J345" s="6" t="s">
        <v>4139</v>
      </c>
      <c r="K345" s="6" t="s">
        <v>4140</v>
      </c>
      <c r="L345" s="3"/>
      <c r="M345" s="3"/>
      <c r="N345" s="6" t="s">
        <v>4141</v>
      </c>
      <c r="O345" s="6" t="s">
        <v>4142</v>
      </c>
      <c r="P345" s="6" t="s">
        <v>4143</v>
      </c>
      <c r="Q345" s="6" t="s">
        <v>4144</v>
      </c>
      <c r="T345" s="17" t="s">
        <v>10413</v>
      </c>
      <c r="U345" s="17" t="s">
        <v>10414</v>
      </c>
      <c r="V345" s="17" t="s">
        <v>10415</v>
      </c>
      <c r="W345" s="17" t="s">
        <v>10416</v>
      </c>
      <c r="Z345" s="17" t="s">
        <v>14254</v>
      </c>
      <c r="AA345" s="17" t="s">
        <v>14255</v>
      </c>
      <c r="AB345" s="17" t="s">
        <v>14256</v>
      </c>
      <c r="AC345" s="17" t="s">
        <v>14257</v>
      </c>
      <c r="AF345" s="17" t="s">
        <v>17479</v>
      </c>
      <c r="AG345" s="17" t="s">
        <v>17480</v>
      </c>
      <c r="AH345" s="17" t="s">
        <v>17481</v>
      </c>
      <c r="AI345" s="17" t="s">
        <v>17482</v>
      </c>
      <c r="AL345" s="17" t="s">
        <v>20331</v>
      </c>
      <c r="AM345" s="17" t="s">
        <v>20332</v>
      </c>
      <c r="AN345" s="17" t="s">
        <v>20333</v>
      </c>
      <c r="AO345" s="17" t="s">
        <v>20334</v>
      </c>
    </row>
    <row r="346" spans="1:41" ht="16.5" thickBot="1">
      <c r="A346" s="3"/>
      <c r="B346" s="6" t="s">
        <v>4145</v>
      </c>
      <c r="C346" s="6" t="s">
        <v>4146</v>
      </c>
      <c r="D346" s="6" t="s">
        <v>4147</v>
      </c>
      <c r="E346" s="6" t="s">
        <v>4148</v>
      </c>
      <c r="F346" s="3"/>
      <c r="G346" s="3"/>
      <c r="H346" s="6" t="s">
        <v>4149</v>
      </c>
      <c r="I346" s="6" t="s">
        <v>4150</v>
      </c>
      <c r="J346" s="6" t="s">
        <v>4151</v>
      </c>
      <c r="K346" s="6" t="s">
        <v>4152</v>
      </c>
      <c r="L346" s="3"/>
      <c r="M346" s="3"/>
      <c r="N346" s="6" t="s">
        <v>4153</v>
      </c>
      <c r="O346" s="6" t="s">
        <v>4154</v>
      </c>
      <c r="P346" s="6" t="s">
        <v>4155</v>
      </c>
      <c r="Q346" s="6" t="s">
        <v>4156</v>
      </c>
      <c r="T346" s="17" t="s">
        <v>10417</v>
      </c>
      <c r="U346" s="17" t="s">
        <v>10418</v>
      </c>
      <c r="V346" s="17" t="s">
        <v>10419</v>
      </c>
      <c r="W346" s="17" t="s">
        <v>10420</v>
      </c>
      <c r="Z346" s="17" t="s">
        <v>14258</v>
      </c>
      <c r="AA346" s="17" t="s">
        <v>14259</v>
      </c>
      <c r="AB346" s="17" t="s">
        <v>14260</v>
      </c>
      <c r="AC346" s="17" t="s">
        <v>14261</v>
      </c>
      <c r="AF346" s="17" t="s">
        <v>17483</v>
      </c>
      <c r="AG346" s="17" t="s">
        <v>17484</v>
      </c>
      <c r="AH346" s="17" t="s">
        <v>17485</v>
      </c>
      <c r="AI346" s="17" t="s">
        <v>17486</v>
      </c>
      <c r="AL346" s="17" t="s">
        <v>20335</v>
      </c>
      <c r="AM346" s="17" t="s">
        <v>20336</v>
      </c>
      <c r="AN346" s="17" t="s">
        <v>20337</v>
      </c>
      <c r="AO346" s="17" t="s">
        <v>20338</v>
      </c>
    </row>
    <row r="347" spans="1:41" ht="16.5" thickBot="1">
      <c r="A347" s="3"/>
      <c r="B347" s="6" t="s">
        <v>4157</v>
      </c>
      <c r="C347" s="6" t="s">
        <v>4158</v>
      </c>
      <c r="D347" s="6" t="s">
        <v>4159</v>
      </c>
      <c r="E347" s="6" t="s">
        <v>4160</v>
      </c>
      <c r="F347" s="3"/>
      <c r="G347" s="3"/>
      <c r="H347" s="6" t="s">
        <v>4161</v>
      </c>
      <c r="I347" s="6" t="s">
        <v>4162</v>
      </c>
      <c r="J347" s="6" t="s">
        <v>4163</v>
      </c>
      <c r="K347" s="6" t="s">
        <v>4164</v>
      </c>
      <c r="L347" s="3"/>
      <c r="M347" s="3"/>
      <c r="N347" s="6" t="s">
        <v>4165</v>
      </c>
      <c r="O347" s="6" t="s">
        <v>4166</v>
      </c>
      <c r="P347" s="6" t="s">
        <v>4167</v>
      </c>
      <c r="Q347" s="6" t="s">
        <v>4168</v>
      </c>
      <c r="T347" s="17" t="s">
        <v>10421</v>
      </c>
      <c r="U347" s="17" t="s">
        <v>10422</v>
      </c>
      <c r="V347" s="17" t="s">
        <v>10423</v>
      </c>
      <c r="W347" s="17" t="s">
        <v>10424</v>
      </c>
      <c r="Z347" s="17" t="s">
        <v>14262</v>
      </c>
      <c r="AA347" s="17" t="s">
        <v>14263</v>
      </c>
      <c r="AB347" s="17" t="s">
        <v>14264</v>
      </c>
      <c r="AC347" s="17" t="s">
        <v>14265</v>
      </c>
      <c r="AF347" s="17" t="s">
        <v>4249</v>
      </c>
      <c r="AG347" s="17" t="s">
        <v>17487</v>
      </c>
      <c r="AH347" s="17" t="s">
        <v>17488</v>
      </c>
      <c r="AI347" s="17" t="s">
        <v>17489</v>
      </c>
      <c r="AL347" s="17" t="s">
        <v>20339</v>
      </c>
      <c r="AM347" s="17" t="s">
        <v>20340</v>
      </c>
      <c r="AN347" s="17" t="s">
        <v>20341</v>
      </c>
      <c r="AO347" s="17" t="s">
        <v>20342</v>
      </c>
    </row>
    <row r="348" spans="1:41" ht="16.5" thickBot="1">
      <c r="A348" s="3"/>
      <c r="B348" s="6" t="s">
        <v>4169</v>
      </c>
      <c r="C348" s="6" t="s">
        <v>4170</v>
      </c>
      <c r="D348" s="6" t="s">
        <v>4171</v>
      </c>
      <c r="E348" s="6" t="s">
        <v>4172</v>
      </c>
      <c r="F348" s="3"/>
      <c r="G348" s="3"/>
      <c r="H348" s="6" t="s">
        <v>4173</v>
      </c>
      <c r="I348" s="6" t="s">
        <v>4174</v>
      </c>
      <c r="J348" s="6" t="s">
        <v>4175</v>
      </c>
      <c r="K348" s="6" t="s">
        <v>4176</v>
      </c>
      <c r="L348" s="3"/>
      <c r="M348" s="3"/>
      <c r="N348" s="6" t="s">
        <v>4177</v>
      </c>
      <c r="O348" s="6" t="s">
        <v>4178</v>
      </c>
      <c r="P348" s="6" t="s">
        <v>4179</v>
      </c>
      <c r="Q348" s="6" t="s">
        <v>4180</v>
      </c>
      <c r="T348" s="17" t="s">
        <v>10425</v>
      </c>
      <c r="U348" s="17" t="s">
        <v>10426</v>
      </c>
      <c r="V348" s="17" t="s">
        <v>10427</v>
      </c>
      <c r="W348" s="17" t="s">
        <v>10428</v>
      </c>
      <c r="Z348" s="17" t="s">
        <v>14266</v>
      </c>
      <c r="AA348" s="17" t="s">
        <v>14267</v>
      </c>
      <c r="AB348" s="17" t="s">
        <v>14268</v>
      </c>
      <c r="AC348" s="17" t="s">
        <v>14269</v>
      </c>
      <c r="AF348" s="17" t="s">
        <v>17490</v>
      </c>
      <c r="AG348" s="17" t="s">
        <v>17491</v>
      </c>
      <c r="AH348" s="17" t="s">
        <v>17492</v>
      </c>
      <c r="AI348" s="17" t="s">
        <v>17493</v>
      </c>
      <c r="AL348" s="17" t="s">
        <v>20343</v>
      </c>
      <c r="AM348" s="17" t="s">
        <v>20344</v>
      </c>
      <c r="AN348" s="17" t="s">
        <v>20345</v>
      </c>
      <c r="AO348" s="17" t="s">
        <v>20346</v>
      </c>
    </row>
    <row r="349" spans="1:41" ht="16.5" thickBot="1">
      <c r="A349" s="3"/>
      <c r="B349" s="6" t="s">
        <v>4181</v>
      </c>
      <c r="C349" s="6" t="s">
        <v>4182</v>
      </c>
      <c r="D349" s="6" t="s">
        <v>4183</v>
      </c>
      <c r="E349" s="6" t="s">
        <v>4184</v>
      </c>
      <c r="F349" s="3"/>
      <c r="G349" s="3"/>
      <c r="H349" s="6" t="s">
        <v>4185</v>
      </c>
      <c r="I349" s="6" t="s">
        <v>4186</v>
      </c>
      <c r="J349" s="6" t="s">
        <v>4187</v>
      </c>
      <c r="K349" s="6" t="s">
        <v>4188</v>
      </c>
      <c r="L349" s="3"/>
      <c r="M349" s="3"/>
      <c r="N349" s="6" t="s">
        <v>4189</v>
      </c>
      <c r="O349" s="6" t="s">
        <v>4190</v>
      </c>
      <c r="P349" s="6" t="s">
        <v>4191</v>
      </c>
      <c r="Q349" s="6" t="s">
        <v>4192</v>
      </c>
      <c r="T349" s="17" t="s">
        <v>10429</v>
      </c>
      <c r="U349" s="17" t="s">
        <v>10430</v>
      </c>
      <c r="V349" s="17" t="s">
        <v>10431</v>
      </c>
      <c r="W349" s="17" t="s">
        <v>10432</v>
      </c>
      <c r="Z349" s="17" t="s">
        <v>14270</v>
      </c>
      <c r="AA349" s="17" t="s">
        <v>14271</v>
      </c>
      <c r="AB349" s="17" t="s">
        <v>14272</v>
      </c>
      <c r="AC349" s="17" t="s">
        <v>14273</v>
      </c>
      <c r="AF349" s="17" t="s">
        <v>4273</v>
      </c>
      <c r="AG349" s="17" t="s">
        <v>17494</v>
      </c>
      <c r="AH349" s="17" t="s">
        <v>17495</v>
      </c>
      <c r="AI349" s="17" t="s">
        <v>17496</v>
      </c>
      <c r="AL349" s="17" t="s">
        <v>20347</v>
      </c>
      <c r="AM349" s="17" t="s">
        <v>20348</v>
      </c>
      <c r="AN349" s="17" t="s">
        <v>20349</v>
      </c>
      <c r="AO349" s="17" t="s">
        <v>20350</v>
      </c>
    </row>
    <row r="350" spans="1:41" ht="16.5" thickBot="1">
      <c r="A350" s="3"/>
      <c r="B350" s="6" t="s">
        <v>4193</v>
      </c>
      <c r="C350" s="6" t="s">
        <v>4194</v>
      </c>
      <c r="D350" s="6" t="s">
        <v>4195</v>
      </c>
      <c r="E350" s="6" t="s">
        <v>4196</v>
      </c>
      <c r="F350" s="3"/>
      <c r="G350" s="3"/>
      <c r="H350" s="6" t="s">
        <v>4197</v>
      </c>
      <c r="I350" s="6" t="s">
        <v>4198</v>
      </c>
      <c r="J350" s="6" t="s">
        <v>4199</v>
      </c>
      <c r="K350" s="6" t="s">
        <v>4200</v>
      </c>
      <c r="L350" s="3"/>
      <c r="M350" s="3"/>
      <c r="N350" s="6" t="s">
        <v>4201</v>
      </c>
      <c r="O350" s="6" t="s">
        <v>4202</v>
      </c>
      <c r="P350" s="6" t="s">
        <v>4203</v>
      </c>
      <c r="Q350" s="6" t="s">
        <v>4204</v>
      </c>
      <c r="T350" s="17" t="s">
        <v>10433</v>
      </c>
      <c r="U350" s="17" t="s">
        <v>10434</v>
      </c>
      <c r="V350" s="17" t="s">
        <v>10435</v>
      </c>
      <c r="W350" s="17" t="s">
        <v>10436</v>
      </c>
      <c r="Z350" s="17" t="s">
        <v>14274</v>
      </c>
      <c r="AA350" s="17" t="s">
        <v>14275</v>
      </c>
      <c r="AB350" s="17" t="s">
        <v>14276</v>
      </c>
      <c r="AC350" s="17" t="s">
        <v>14277</v>
      </c>
      <c r="AF350" s="17" t="s">
        <v>17497</v>
      </c>
      <c r="AG350" s="17" t="s">
        <v>17498</v>
      </c>
      <c r="AH350" s="17" t="s">
        <v>17499</v>
      </c>
      <c r="AI350" s="17" t="s">
        <v>17500</v>
      </c>
      <c r="AL350" s="17" t="s">
        <v>20351</v>
      </c>
      <c r="AM350" s="17" t="s">
        <v>20352</v>
      </c>
      <c r="AN350" s="17" t="s">
        <v>20353</v>
      </c>
      <c r="AO350" s="17" t="s">
        <v>20354</v>
      </c>
    </row>
    <row r="351" spans="1:41" ht="16.5" thickBot="1">
      <c r="A351" s="3"/>
      <c r="B351" s="6" t="s">
        <v>4205</v>
      </c>
      <c r="C351" s="6" t="s">
        <v>4206</v>
      </c>
      <c r="D351" s="6" t="s">
        <v>4207</v>
      </c>
      <c r="E351" s="6" t="s">
        <v>4208</v>
      </c>
      <c r="F351" s="3"/>
      <c r="G351" s="3"/>
      <c r="H351" s="6" t="s">
        <v>4209</v>
      </c>
      <c r="I351" s="6" t="s">
        <v>4210</v>
      </c>
      <c r="J351" s="6" t="s">
        <v>4211</v>
      </c>
      <c r="K351" s="6" t="s">
        <v>4212</v>
      </c>
      <c r="L351" s="3"/>
      <c r="M351" s="3"/>
      <c r="N351" s="6" t="s">
        <v>4213</v>
      </c>
      <c r="O351" s="6" t="s">
        <v>4214</v>
      </c>
      <c r="P351" s="6" t="s">
        <v>4215</v>
      </c>
      <c r="Q351" s="6" t="s">
        <v>4216</v>
      </c>
      <c r="T351" s="17" t="s">
        <v>10437</v>
      </c>
      <c r="U351" s="17" t="s">
        <v>10438</v>
      </c>
      <c r="V351" s="17" t="s">
        <v>10439</v>
      </c>
      <c r="W351" s="17" t="s">
        <v>10440</v>
      </c>
      <c r="Z351" s="17" t="s">
        <v>14278</v>
      </c>
      <c r="AA351" s="17" t="s">
        <v>14279</v>
      </c>
      <c r="AB351" s="17" t="s">
        <v>14280</v>
      </c>
      <c r="AC351" s="17" t="s">
        <v>14281</v>
      </c>
      <c r="AF351" s="17" t="s">
        <v>17501</v>
      </c>
      <c r="AG351" s="17" t="s">
        <v>17502</v>
      </c>
      <c r="AH351" s="17" t="s">
        <v>17503</v>
      </c>
      <c r="AI351" s="17" t="s">
        <v>17504</v>
      </c>
      <c r="AL351" s="17" t="s">
        <v>20355</v>
      </c>
      <c r="AM351" s="17" t="s">
        <v>20356</v>
      </c>
      <c r="AN351" s="17" t="s">
        <v>20357</v>
      </c>
      <c r="AO351" s="17" t="s">
        <v>20358</v>
      </c>
    </row>
    <row r="352" spans="1:41" ht="16.5" thickBot="1">
      <c r="A352" s="3"/>
      <c r="B352" s="6" t="s">
        <v>4217</v>
      </c>
      <c r="C352" s="6" t="s">
        <v>4218</v>
      </c>
      <c r="D352" s="6" t="s">
        <v>4219</v>
      </c>
      <c r="E352" s="6" t="s">
        <v>4220</v>
      </c>
      <c r="F352" s="3"/>
      <c r="G352" s="3"/>
      <c r="H352" s="6" t="s">
        <v>4221</v>
      </c>
      <c r="I352" s="6" t="s">
        <v>4222</v>
      </c>
      <c r="J352" s="6" t="s">
        <v>4223</v>
      </c>
      <c r="K352" s="6" t="s">
        <v>4224</v>
      </c>
      <c r="L352" s="3"/>
      <c r="M352" s="3"/>
      <c r="N352" s="6" t="s">
        <v>4225</v>
      </c>
      <c r="O352" s="6" t="s">
        <v>4226</v>
      </c>
      <c r="P352" s="6" t="s">
        <v>4227</v>
      </c>
      <c r="Q352" s="6" t="s">
        <v>4228</v>
      </c>
      <c r="T352" s="17" t="s">
        <v>10441</v>
      </c>
      <c r="U352" s="17" t="s">
        <v>10442</v>
      </c>
      <c r="V352" s="17" t="s">
        <v>10443</v>
      </c>
      <c r="W352" s="17" t="s">
        <v>10444</v>
      </c>
      <c r="Z352" s="17" t="s">
        <v>14282</v>
      </c>
      <c r="AA352" s="17" t="s">
        <v>14283</v>
      </c>
      <c r="AB352" s="17" t="s">
        <v>14284</v>
      </c>
      <c r="AC352" s="17" t="s">
        <v>14285</v>
      </c>
      <c r="AF352" s="17" t="s">
        <v>4309</v>
      </c>
      <c r="AG352" s="17" t="s">
        <v>17505</v>
      </c>
      <c r="AH352" s="17" t="s">
        <v>17506</v>
      </c>
      <c r="AI352" s="17" t="s">
        <v>17507</v>
      </c>
      <c r="AL352" s="17" t="s">
        <v>20359</v>
      </c>
      <c r="AM352" s="17" t="s">
        <v>20360</v>
      </c>
      <c r="AN352" s="17" t="s">
        <v>20361</v>
      </c>
      <c r="AO352" s="17" t="s">
        <v>20362</v>
      </c>
    </row>
    <row r="353" spans="1:41" ht="16.5" thickBot="1">
      <c r="A353" s="3"/>
      <c r="B353" s="6" t="s">
        <v>4229</v>
      </c>
      <c r="C353" s="6" t="s">
        <v>4230</v>
      </c>
      <c r="D353" s="6" t="s">
        <v>4231</v>
      </c>
      <c r="E353" s="6" t="s">
        <v>4232</v>
      </c>
      <c r="F353" s="3"/>
      <c r="G353" s="3"/>
      <c r="H353" s="6" t="s">
        <v>4233</v>
      </c>
      <c r="I353" s="6" t="s">
        <v>4234</v>
      </c>
      <c r="J353" s="6" t="s">
        <v>4235</v>
      </c>
      <c r="K353" s="6" t="s">
        <v>4236</v>
      </c>
      <c r="L353" s="3"/>
      <c r="M353" s="3"/>
      <c r="N353" s="6" t="s">
        <v>4237</v>
      </c>
      <c r="O353" s="6" t="s">
        <v>4238</v>
      </c>
      <c r="P353" s="6" t="s">
        <v>4239</v>
      </c>
      <c r="Q353" s="6" t="s">
        <v>4240</v>
      </c>
      <c r="T353" s="17" t="s">
        <v>10445</v>
      </c>
      <c r="U353" s="17" t="s">
        <v>10446</v>
      </c>
      <c r="V353" s="17" t="s">
        <v>10447</v>
      </c>
      <c r="W353" s="17" t="s">
        <v>10448</v>
      </c>
      <c r="Z353" s="17" t="s">
        <v>14286</v>
      </c>
      <c r="AA353" s="17" t="s">
        <v>14287</v>
      </c>
      <c r="AB353" s="17" t="s">
        <v>14288</v>
      </c>
      <c r="AC353" s="17" t="s">
        <v>14289</v>
      </c>
      <c r="AF353" s="17" t="s">
        <v>17508</v>
      </c>
      <c r="AG353" s="17" t="s">
        <v>17509</v>
      </c>
      <c r="AH353" s="17" t="s">
        <v>17510</v>
      </c>
      <c r="AI353" s="17" t="s">
        <v>17511</v>
      </c>
      <c r="AL353" s="17" t="s">
        <v>20363</v>
      </c>
      <c r="AM353" s="17" t="s">
        <v>20364</v>
      </c>
      <c r="AN353" s="17" t="s">
        <v>20365</v>
      </c>
      <c r="AO353" s="17" t="s">
        <v>20366</v>
      </c>
    </row>
    <row r="354" spans="1:41" ht="16.5" thickBot="1">
      <c r="A354" s="3"/>
      <c r="B354" s="6" t="s">
        <v>4241</v>
      </c>
      <c r="C354" s="6" t="s">
        <v>4242</v>
      </c>
      <c r="D354" s="6" t="s">
        <v>4243</v>
      </c>
      <c r="E354" s="6" t="s">
        <v>4244</v>
      </c>
      <c r="F354" s="3"/>
      <c r="G354" s="3"/>
      <c r="H354" s="6" t="s">
        <v>4245</v>
      </c>
      <c r="I354" s="6" t="s">
        <v>4246</v>
      </c>
      <c r="J354" s="6" t="s">
        <v>4247</v>
      </c>
      <c r="K354" s="6" t="s">
        <v>4248</v>
      </c>
      <c r="L354" s="3"/>
      <c r="M354" s="3"/>
      <c r="N354" s="6" t="s">
        <v>4249</v>
      </c>
      <c r="O354" s="6" t="s">
        <v>4250</v>
      </c>
      <c r="P354" s="6" t="s">
        <v>4251</v>
      </c>
      <c r="Q354" s="6" t="s">
        <v>4252</v>
      </c>
      <c r="T354" s="17" t="s">
        <v>10449</v>
      </c>
      <c r="U354" s="17" t="s">
        <v>10450</v>
      </c>
      <c r="V354" s="17" t="s">
        <v>10451</v>
      </c>
      <c r="W354" s="17" t="s">
        <v>10452</v>
      </c>
      <c r="Z354" s="17" t="s">
        <v>14290</v>
      </c>
      <c r="AA354" s="17" t="s">
        <v>14291</v>
      </c>
      <c r="AB354" s="17" t="s">
        <v>14292</v>
      </c>
      <c r="AC354" s="17" t="s">
        <v>14293</v>
      </c>
      <c r="AF354" s="17" t="s">
        <v>17512</v>
      </c>
      <c r="AG354" s="17" t="s">
        <v>17513</v>
      </c>
      <c r="AH354" s="17" t="s">
        <v>17514</v>
      </c>
      <c r="AI354" s="17" t="s">
        <v>17515</v>
      </c>
      <c r="AL354" s="17" t="s">
        <v>20367</v>
      </c>
      <c r="AM354" s="17" t="s">
        <v>20368</v>
      </c>
      <c r="AN354" s="17" t="s">
        <v>20369</v>
      </c>
      <c r="AO354" s="17" t="s">
        <v>20370</v>
      </c>
    </row>
    <row r="355" spans="1:41" ht="16.5" thickBot="1">
      <c r="A355" s="3"/>
      <c r="B355" s="6" t="s">
        <v>4253</v>
      </c>
      <c r="C355" s="6" t="s">
        <v>4254</v>
      </c>
      <c r="D355" s="6" t="s">
        <v>4255</v>
      </c>
      <c r="E355" s="6" t="s">
        <v>4256</v>
      </c>
      <c r="F355" s="3"/>
      <c r="G355" s="3"/>
      <c r="H355" s="6" t="s">
        <v>4257</v>
      </c>
      <c r="I355" s="6" t="s">
        <v>4258</v>
      </c>
      <c r="J355" s="6" t="s">
        <v>4259</v>
      </c>
      <c r="K355" s="6" t="s">
        <v>4260</v>
      </c>
      <c r="L355" s="3"/>
      <c r="M355" s="3"/>
      <c r="N355" s="6" t="s">
        <v>4261</v>
      </c>
      <c r="O355" s="6" t="s">
        <v>4262</v>
      </c>
      <c r="P355" s="6" t="s">
        <v>4263</v>
      </c>
      <c r="Q355" s="6" t="s">
        <v>4264</v>
      </c>
      <c r="T355" s="17" t="s">
        <v>10453</v>
      </c>
      <c r="U355" s="17" t="s">
        <v>10454</v>
      </c>
      <c r="V355" s="17" t="s">
        <v>10455</v>
      </c>
      <c r="W355" s="17" t="s">
        <v>10456</v>
      </c>
      <c r="Z355" s="17" t="s">
        <v>14294</v>
      </c>
      <c r="AA355" s="17" t="s">
        <v>14295</v>
      </c>
      <c r="AB355" s="17" t="s">
        <v>14296</v>
      </c>
      <c r="AC355" s="17" t="s">
        <v>14297</v>
      </c>
      <c r="AF355" s="17" t="s">
        <v>17516</v>
      </c>
      <c r="AG355" s="17" t="s">
        <v>17517</v>
      </c>
      <c r="AH355" s="17" t="s">
        <v>17518</v>
      </c>
      <c r="AI355" s="17" t="s">
        <v>17519</v>
      </c>
      <c r="AL355" s="17" t="s">
        <v>20371</v>
      </c>
      <c r="AM355" s="17" t="s">
        <v>20372</v>
      </c>
      <c r="AN355" s="17" t="s">
        <v>20373</v>
      </c>
      <c r="AO355" s="17" t="s">
        <v>20374</v>
      </c>
    </row>
    <row r="356" spans="1:41" ht="16.5" thickBot="1">
      <c r="A356" s="3"/>
      <c r="B356" s="6" t="s">
        <v>4265</v>
      </c>
      <c r="C356" s="6" t="s">
        <v>4266</v>
      </c>
      <c r="D356" s="6" t="s">
        <v>4267</v>
      </c>
      <c r="E356" s="6" t="s">
        <v>4268</v>
      </c>
      <c r="F356" s="3"/>
      <c r="G356" s="3"/>
      <c r="H356" s="6" t="s">
        <v>4269</v>
      </c>
      <c r="I356" s="6" t="s">
        <v>4270</v>
      </c>
      <c r="J356" s="6" t="s">
        <v>4271</v>
      </c>
      <c r="K356" s="6" t="s">
        <v>4272</v>
      </c>
      <c r="L356" s="3"/>
      <c r="M356" s="3"/>
      <c r="N356" s="6" t="s">
        <v>4273</v>
      </c>
      <c r="O356" s="6" t="s">
        <v>4274</v>
      </c>
      <c r="P356" s="6" t="s">
        <v>4275</v>
      </c>
      <c r="Q356" s="6" t="s">
        <v>4276</v>
      </c>
      <c r="T356" s="17" t="s">
        <v>10457</v>
      </c>
      <c r="U356" s="17" t="s">
        <v>10458</v>
      </c>
      <c r="V356" s="17" t="s">
        <v>10459</v>
      </c>
      <c r="W356" s="17" t="s">
        <v>10460</v>
      </c>
      <c r="Z356" s="17" t="s">
        <v>14298</v>
      </c>
      <c r="AA356" s="17" t="s">
        <v>14299</v>
      </c>
      <c r="AB356" s="17" t="s">
        <v>14300</v>
      </c>
      <c r="AC356" s="17" t="s">
        <v>14301</v>
      </c>
      <c r="AF356" s="17" t="s">
        <v>17520</v>
      </c>
      <c r="AG356" s="17" t="s">
        <v>17521</v>
      </c>
      <c r="AH356" s="17" t="s">
        <v>17522</v>
      </c>
      <c r="AI356" s="17" t="s">
        <v>17523</v>
      </c>
      <c r="AL356" s="17" t="s">
        <v>20375</v>
      </c>
      <c r="AM356" s="17" t="s">
        <v>20376</v>
      </c>
      <c r="AN356" s="17" t="s">
        <v>20377</v>
      </c>
      <c r="AO356" s="17" t="s">
        <v>20378</v>
      </c>
    </row>
    <row r="357" spans="1:41" ht="16.5" thickBot="1">
      <c r="A357" s="3"/>
      <c r="B357" s="6" t="s">
        <v>4277</v>
      </c>
      <c r="C357" s="6" t="s">
        <v>4278</v>
      </c>
      <c r="D357" s="6" t="s">
        <v>4279</v>
      </c>
      <c r="E357" s="6" t="s">
        <v>4280</v>
      </c>
      <c r="F357" s="3"/>
      <c r="G357" s="3"/>
      <c r="H357" s="6" t="s">
        <v>4281</v>
      </c>
      <c r="I357" s="6" t="s">
        <v>4282</v>
      </c>
      <c r="J357" s="6" t="s">
        <v>4283</v>
      </c>
      <c r="K357" s="6" t="s">
        <v>4284</v>
      </c>
      <c r="L357" s="3"/>
      <c r="M357" s="3"/>
      <c r="N357" s="6" t="s">
        <v>4285</v>
      </c>
      <c r="O357" s="6" t="s">
        <v>4286</v>
      </c>
      <c r="P357" s="6" t="s">
        <v>4287</v>
      </c>
      <c r="Q357" s="6" t="s">
        <v>4288</v>
      </c>
      <c r="T357" s="17" t="s">
        <v>10461</v>
      </c>
      <c r="U357" s="17" t="s">
        <v>10462</v>
      </c>
      <c r="V357" s="17" t="s">
        <v>10463</v>
      </c>
      <c r="W357" s="17" t="s">
        <v>10464</v>
      </c>
      <c r="Z357" s="17" t="s">
        <v>14302</v>
      </c>
      <c r="AA357" s="17" t="s">
        <v>14303</v>
      </c>
      <c r="AB357" s="17" t="s">
        <v>14304</v>
      </c>
      <c r="AC357" s="17" t="s">
        <v>14305</v>
      </c>
      <c r="AF357" s="17" t="s">
        <v>17524</v>
      </c>
      <c r="AG357" s="17" t="s">
        <v>17525</v>
      </c>
      <c r="AH357" s="17" t="s">
        <v>17526</v>
      </c>
      <c r="AI357" s="17" t="s">
        <v>17527</v>
      </c>
      <c r="AL357" s="17" t="s">
        <v>20379</v>
      </c>
      <c r="AM357" s="17" t="s">
        <v>20380</v>
      </c>
      <c r="AN357" s="17" t="s">
        <v>20381</v>
      </c>
      <c r="AO357" s="17" t="s">
        <v>20382</v>
      </c>
    </row>
    <row r="358" spans="1:41" ht="16.5" thickBot="1">
      <c r="A358" s="3"/>
      <c r="B358" s="6" t="s">
        <v>4289</v>
      </c>
      <c r="C358" s="6" t="s">
        <v>4290</v>
      </c>
      <c r="D358" s="6" t="s">
        <v>4291</v>
      </c>
      <c r="E358" s="6" t="s">
        <v>4292</v>
      </c>
      <c r="F358" s="3"/>
      <c r="G358" s="3"/>
      <c r="H358" s="6" t="s">
        <v>4293</v>
      </c>
      <c r="I358" s="6" t="s">
        <v>4294</v>
      </c>
      <c r="J358" s="6" t="s">
        <v>4295</v>
      </c>
      <c r="K358" s="6" t="s">
        <v>4296</v>
      </c>
      <c r="L358" s="3"/>
      <c r="M358" s="3"/>
      <c r="N358" s="6" t="s">
        <v>4297</v>
      </c>
      <c r="O358" s="6" t="s">
        <v>4298</v>
      </c>
      <c r="P358" s="6" t="s">
        <v>4299</v>
      </c>
      <c r="Q358" s="6" t="s">
        <v>4300</v>
      </c>
      <c r="T358" s="17" t="s">
        <v>10465</v>
      </c>
      <c r="U358" s="17" t="s">
        <v>10466</v>
      </c>
      <c r="V358" s="17" t="s">
        <v>10467</v>
      </c>
      <c r="W358" s="17" t="s">
        <v>10468</v>
      </c>
      <c r="Z358" s="17" t="s">
        <v>14306</v>
      </c>
      <c r="AA358" s="17" t="s">
        <v>14307</v>
      </c>
      <c r="AB358" s="17" t="s">
        <v>14308</v>
      </c>
      <c r="AC358" s="17" t="s">
        <v>14309</v>
      </c>
      <c r="AF358" s="17" t="s">
        <v>17528</v>
      </c>
      <c r="AG358" s="17" t="s">
        <v>17529</v>
      </c>
      <c r="AH358" s="17" t="s">
        <v>17530</v>
      </c>
      <c r="AI358" s="17" t="s">
        <v>17531</v>
      </c>
      <c r="AL358" s="17" t="s">
        <v>20383</v>
      </c>
      <c r="AM358" s="17" t="s">
        <v>20384</v>
      </c>
      <c r="AN358" s="17" t="s">
        <v>20385</v>
      </c>
      <c r="AO358" s="17" t="s">
        <v>20386</v>
      </c>
    </row>
    <row r="359" spans="1:41" ht="16.5" thickBot="1">
      <c r="A359" s="3"/>
      <c r="B359" s="6" t="s">
        <v>4301</v>
      </c>
      <c r="C359" s="6" t="s">
        <v>4302</v>
      </c>
      <c r="D359" s="6" t="s">
        <v>4303</v>
      </c>
      <c r="E359" s="6" t="s">
        <v>4304</v>
      </c>
      <c r="F359" s="3"/>
      <c r="G359" s="3"/>
      <c r="H359" s="6" t="s">
        <v>4305</v>
      </c>
      <c r="I359" s="6" t="s">
        <v>4306</v>
      </c>
      <c r="J359" s="6" t="s">
        <v>4307</v>
      </c>
      <c r="K359" s="6" t="s">
        <v>4308</v>
      </c>
      <c r="L359" s="3"/>
      <c r="M359" s="3"/>
      <c r="N359" s="6" t="s">
        <v>4309</v>
      </c>
      <c r="O359" s="6" t="s">
        <v>4310</v>
      </c>
      <c r="P359" s="6" t="s">
        <v>4311</v>
      </c>
      <c r="Q359" s="6" t="s">
        <v>4312</v>
      </c>
      <c r="T359" s="17" t="s">
        <v>10469</v>
      </c>
      <c r="U359" s="17" t="s">
        <v>10470</v>
      </c>
      <c r="V359" s="17" t="s">
        <v>10471</v>
      </c>
      <c r="W359" s="17" t="s">
        <v>10472</v>
      </c>
      <c r="Z359" s="17" t="s">
        <v>14310</v>
      </c>
      <c r="AA359" s="17" t="s">
        <v>14311</v>
      </c>
      <c r="AB359" s="17" t="s">
        <v>14312</v>
      </c>
      <c r="AC359" s="17" t="s">
        <v>14313</v>
      </c>
      <c r="AF359" s="17" t="s">
        <v>17532</v>
      </c>
      <c r="AG359" s="17" t="s">
        <v>17533</v>
      </c>
      <c r="AH359" s="17" t="s">
        <v>17534</v>
      </c>
      <c r="AI359" s="17" t="s">
        <v>17535</v>
      </c>
      <c r="AL359" s="17" t="s">
        <v>20387</v>
      </c>
      <c r="AM359" s="17" t="s">
        <v>20388</v>
      </c>
      <c r="AN359" s="17" t="s">
        <v>20389</v>
      </c>
      <c r="AO359" s="17" t="s">
        <v>20390</v>
      </c>
    </row>
    <row r="360" spans="1:41" ht="16.5" thickBot="1">
      <c r="A360" s="3"/>
      <c r="B360" s="6" t="s">
        <v>4313</v>
      </c>
      <c r="C360" s="6" t="s">
        <v>4314</v>
      </c>
      <c r="D360" s="6" t="s">
        <v>4315</v>
      </c>
      <c r="E360" s="6" t="s">
        <v>4316</v>
      </c>
      <c r="F360" s="3"/>
      <c r="G360" s="3"/>
      <c r="H360" s="6" t="s">
        <v>4317</v>
      </c>
      <c r="I360" s="6" t="s">
        <v>4318</v>
      </c>
      <c r="J360" s="6" t="s">
        <v>4319</v>
      </c>
      <c r="K360" s="6" t="s">
        <v>4320</v>
      </c>
      <c r="L360" s="3"/>
      <c r="M360" s="3"/>
      <c r="N360" s="6" t="s">
        <v>4321</v>
      </c>
      <c r="O360" s="6" t="s">
        <v>4322</v>
      </c>
      <c r="P360" s="6" t="s">
        <v>4323</v>
      </c>
      <c r="Q360" s="6" t="s">
        <v>4324</v>
      </c>
      <c r="T360" s="17" t="s">
        <v>10473</v>
      </c>
      <c r="U360" s="17" t="s">
        <v>10474</v>
      </c>
      <c r="V360" s="17" t="s">
        <v>10475</v>
      </c>
      <c r="W360" s="17" t="s">
        <v>10476</v>
      </c>
      <c r="Z360" s="17" t="s">
        <v>14314</v>
      </c>
      <c r="AA360" s="17" t="s">
        <v>14315</v>
      </c>
      <c r="AB360" s="17" t="s">
        <v>14316</v>
      </c>
      <c r="AC360" s="17" t="s">
        <v>14317</v>
      </c>
      <c r="AF360" s="17" t="s">
        <v>17536</v>
      </c>
      <c r="AG360" s="17" t="s">
        <v>17537</v>
      </c>
      <c r="AH360" s="17" t="s">
        <v>17538</v>
      </c>
      <c r="AI360" s="17" t="s">
        <v>17539</v>
      </c>
      <c r="AL360" s="17" t="s">
        <v>20391</v>
      </c>
      <c r="AM360" s="17" t="s">
        <v>20392</v>
      </c>
      <c r="AN360" s="17" t="s">
        <v>20393</v>
      </c>
      <c r="AO360" s="17" t="s">
        <v>20394</v>
      </c>
    </row>
    <row r="361" spans="1:41" ht="16.5" thickBot="1">
      <c r="A361" s="3"/>
      <c r="B361" s="6" t="s">
        <v>4325</v>
      </c>
      <c r="C361" s="6" t="s">
        <v>4326</v>
      </c>
      <c r="D361" s="6" t="s">
        <v>4327</v>
      </c>
      <c r="E361" s="6" t="s">
        <v>4328</v>
      </c>
      <c r="F361" s="3"/>
      <c r="G361" s="3"/>
      <c r="H361" s="6" t="s">
        <v>4329</v>
      </c>
      <c r="I361" s="6" t="s">
        <v>4330</v>
      </c>
      <c r="J361" s="6" t="s">
        <v>4331</v>
      </c>
      <c r="K361" s="6" t="s">
        <v>4332</v>
      </c>
      <c r="L361" s="3"/>
      <c r="M361" s="3"/>
      <c r="N361" s="6" t="s">
        <v>4333</v>
      </c>
      <c r="O361" s="6" t="s">
        <v>4334</v>
      </c>
      <c r="P361" s="6" t="s">
        <v>4335</v>
      </c>
      <c r="Q361" s="6" t="s">
        <v>4336</v>
      </c>
      <c r="T361" s="17" t="s">
        <v>10477</v>
      </c>
      <c r="U361" s="17" t="s">
        <v>10478</v>
      </c>
      <c r="V361" s="17" t="s">
        <v>10479</v>
      </c>
      <c r="W361" s="17" t="s">
        <v>10480</v>
      </c>
      <c r="Z361" s="17" t="s">
        <v>14318</v>
      </c>
      <c r="AA361" s="17" t="s">
        <v>14319</v>
      </c>
      <c r="AB361" s="17" t="s">
        <v>14320</v>
      </c>
      <c r="AC361" s="17" t="s">
        <v>14321</v>
      </c>
      <c r="AF361" s="17" t="s">
        <v>4417</v>
      </c>
      <c r="AG361" s="17" t="s">
        <v>17540</v>
      </c>
      <c r="AH361" s="17" t="s">
        <v>17541</v>
      </c>
      <c r="AI361" s="17" t="s">
        <v>17542</v>
      </c>
      <c r="AL361" s="17" t="s">
        <v>20395</v>
      </c>
      <c r="AM361" s="17" t="s">
        <v>20396</v>
      </c>
      <c r="AN361" s="17" t="s">
        <v>20397</v>
      </c>
      <c r="AO361" s="17" t="s">
        <v>20398</v>
      </c>
    </row>
    <row r="362" spans="1:41" ht="16.5" thickBot="1">
      <c r="A362" s="3"/>
      <c r="B362" s="6" t="s">
        <v>4337</v>
      </c>
      <c r="C362" s="6" t="s">
        <v>4338</v>
      </c>
      <c r="D362" s="6" t="s">
        <v>4339</v>
      </c>
      <c r="E362" s="6" t="s">
        <v>4340</v>
      </c>
      <c r="F362" s="3"/>
      <c r="G362" s="3"/>
      <c r="H362" s="6" t="s">
        <v>4341</v>
      </c>
      <c r="I362" s="6" t="s">
        <v>4342</v>
      </c>
      <c r="J362" s="6" t="s">
        <v>4343</v>
      </c>
      <c r="K362" s="6" t="s">
        <v>4344</v>
      </c>
      <c r="L362" s="3"/>
      <c r="M362" s="3"/>
      <c r="N362" s="6" t="s">
        <v>4345</v>
      </c>
      <c r="O362" s="6" t="s">
        <v>4346</v>
      </c>
      <c r="P362" s="6" t="s">
        <v>4347</v>
      </c>
      <c r="Q362" s="6" t="s">
        <v>4348</v>
      </c>
      <c r="T362" s="17" t="s">
        <v>10481</v>
      </c>
      <c r="U362" s="17" t="s">
        <v>10482</v>
      </c>
      <c r="V362" s="17" t="s">
        <v>10483</v>
      </c>
      <c r="W362" s="17" t="s">
        <v>10484</v>
      </c>
      <c r="Z362" s="17" t="s">
        <v>14322</v>
      </c>
      <c r="AA362" s="17" t="s">
        <v>14323</v>
      </c>
      <c r="AB362" s="17" t="s">
        <v>14324</v>
      </c>
      <c r="AC362" s="17" t="s">
        <v>14325</v>
      </c>
      <c r="AF362" s="17" t="s">
        <v>4429</v>
      </c>
      <c r="AG362" s="17" t="s">
        <v>17543</v>
      </c>
      <c r="AH362" s="17" t="s">
        <v>17544</v>
      </c>
      <c r="AI362" s="17" t="s">
        <v>17545</v>
      </c>
      <c r="AL362" s="17" t="s">
        <v>20399</v>
      </c>
      <c r="AM362" s="17" t="s">
        <v>20400</v>
      </c>
      <c r="AN362" s="17" t="s">
        <v>20401</v>
      </c>
      <c r="AO362" s="17" t="s">
        <v>20402</v>
      </c>
    </row>
    <row r="363" spans="1:41" ht="16.5" thickBot="1">
      <c r="A363" s="3"/>
      <c r="B363" s="6" t="s">
        <v>4349</v>
      </c>
      <c r="C363" s="6" t="s">
        <v>4350</v>
      </c>
      <c r="D363" s="6" t="s">
        <v>4351</v>
      </c>
      <c r="E363" s="6" t="s">
        <v>4352</v>
      </c>
      <c r="F363" s="3"/>
      <c r="G363" s="3"/>
      <c r="H363" s="6" t="s">
        <v>4353</v>
      </c>
      <c r="I363" s="6" t="s">
        <v>4354</v>
      </c>
      <c r="J363" s="6" t="s">
        <v>4355</v>
      </c>
      <c r="K363" s="6" t="s">
        <v>4356</v>
      </c>
      <c r="L363" s="3"/>
      <c r="M363" s="3"/>
      <c r="N363" s="6" t="s">
        <v>4357</v>
      </c>
      <c r="O363" s="6" t="s">
        <v>4358</v>
      </c>
      <c r="P363" s="6" t="s">
        <v>4359</v>
      </c>
      <c r="Q363" s="6" t="s">
        <v>4360</v>
      </c>
      <c r="T363" s="17" t="s">
        <v>10485</v>
      </c>
      <c r="U363" s="17" t="s">
        <v>10486</v>
      </c>
      <c r="V363" s="17" t="s">
        <v>10487</v>
      </c>
      <c r="W363" s="17" t="s">
        <v>10488</v>
      </c>
      <c r="Z363" s="17" t="s">
        <v>14326</v>
      </c>
      <c r="AA363" s="17" t="s">
        <v>14327</v>
      </c>
      <c r="AB363" s="17" t="s">
        <v>14328</v>
      </c>
      <c r="AC363" s="17" t="s">
        <v>14329</v>
      </c>
      <c r="AF363" s="17" t="s">
        <v>17546</v>
      </c>
      <c r="AG363" s="17" t="s">
        <v>17547</v>
      </c>
      <c r="AH363" s="17" t="s">
        <v>17548</v>
      </c>
      <c r="AI363" s="17" t="s">
        <v>17549</v>
      </c>
      <c r="AL363" s="17" t="s">
        <v>20403</v>
      </c>
      <c r="AM363" s="17" t="s">
        <v>20404</v>
      </c>
      <c r="AN363" s="17" t="s">
        <v>20405</v>
      </c>
      <c r="AO363" s="17" t="s">
        <v>20406</v>
      </c>
    </row>
    <row r="364" spans="1:41" ht="16.5" thickBot="1">
      <c r="A364" s="3"/>
      <c r="B364" s="6" t="s">
        <v>4361</v>
      </c>
      <c r="C364" s="6" t="s">
        <v>4362</v>
      </c>
      <c r="D364" s="6" t="s">
        <v>4363</v>
      </c>
      <c r="E364" s="6" t="s">
        <v>4364</v>
      </c>
      <c r="F364" s="3"/>
      <c r="G364" s="3"/>
      <c r="H364" s="6" t="s">
        <v>4365</v>
      </c>
      <c r="I364" s="6" t="s">
        <v>4366</v>
      </c>
      <c r="J364" s="6" t="s">
        <v>4367</v>
      </c>
      <c r="K364" s="6" t="s">
        <v>4368</v>
      </c>
      <c r="L364" s="3"/>
      <c r="M364" s="3"/>
      <c r="N364" s="6" t="s">
        <v>4369</v>
      </c>
      <c r="O364" s="6" t="s">
        <v>4370</v>
      </c>
      <c r="P364" s="6" t="s">
        <v>4371</v>
      </c>
      <c r="Q364" s="6" t="s">
        <v>4372</v>
      </c>
      <c r="T364" s="17" t="s">
        <v>10489</v>
      </c>
      <c r="U364" s="17" t="s">
        <v>10490</v>
      </c>
      <c r="V364" s="17" t="s">
        <v>10491</v>
      </c>
      <c r="W364" s="17" t="s">
        <v>10492</v>
      </c>
      <c r="Z364" s="17" t="s">
        <v>14330</v>
      </c>
      <c r="AA364" s="17" t="s">
        <v>14331</v>
      </c>
      <c r="AB364" s="17" t="s">
        <v>14332</v>
      </c>
      <c r="AC364" s="17" t="s">
        <v>14333</v>
      </c>
      <c r="AF364" s="17" t="s">
        <v>17550</v>
      </c>
      <c r="AG364" s="17" t="s">
        <v>17551</v>
      </c>
      <c r="AH364" s="17" t="s">
        <v>17552</v>
      </c>
      <c r="AI364" s="17" t="s">
        <v>17553</v>
      </c>
      <c r="AL364" s="17" t="s">
        <v>20407</v>
      </c>
      <c r="AN364" s="17" t="s">
        <v>20408</v>
      </c>
      <c r="AO364" s="17" t="s">
        <v>20409</v>
      </c>
    </row>
    <row r="365" spans="1:41" ht="16.5" thickBot="1">
      <c r="A365" s="3"/>
      <c r="B365" s="6" t="s">
        <v>4373</v>
      </c>
      <c r="C365" s="6" t="s">
        <v>4374</v>
      </c>
      <c r="D365" s="6" t="s">
        <v>4375</v>
      </c>
      <c r="E365" s="6" t="s">
        <v>4376</v>
      </c>
      <c r="F365" s="3"/>
      <c r="G365" s="3"/>
      <c r="H365" s="6" t="s">
        <v>4377</v>
      </c>
      <c r="I365" s="6" t="s">
        <v>4378</v>
      </c>
      <c r="J365" s="6" t="s">
        <v>4379</v>
      </c>
      <c r="K365" s="6" t="s">
        <v>4380</v>
      </c>
      <c r="L365" s="3"/>
      <c r="M365" s="3"/>
      <c r="N365" s="6" t="s">
        <v>4381</v>
      </c>
      <c r="O365" s="6" t="s">
        <v>4382</v>
      </c>
      <c r="P365" s="6" t="s">
        <v>4383</v>
      </c>
      <c r="Q365" s="6" t="s">
        <v>4384</v>
      </c>
      <c r="T365" s="17" t="s">
        <v>10493</v>
      </c>
      <c r="U365" s="17" t="s">
        <v>10494</v>
      </c>
      <c r="V365" s="17" t="s">
        <v>10495</v>
      </c>
      <c r="W365" s="17" t="s">
        <v>10496</v>
      </c>
      <c r="Z365" s="17" t="s">
        <v>14334</v>
      </c>
      <c r="AA365" s="17" t="s">
        <v>14335</v>
      </c>
      <c r="AB365" s="17" t="s">
        <v>14336</v>
      </c>
      <c r="AC365" s="17" t="s">
        <v>14337</v>
      </c>
      <c r="AF365" s="17" t="s">
        <v>4465</v>
      </c>
      <c r="AG365" s="17" t="s">
        <v>17554</v>
      </c>
      <c r="AH365" s="17" t="s">
        <v>17555</v>
      </c>
      <c r="AI365" s="17" t="s">
        <v>17556</v>
      </c>
      <c r="AL365" s="17" t="s">
        <v>20410</v>
      </c>
      <c r="AN365" s="17" t="s">
        <v>20411</v>
      </c>
      <c r="AO365" s="17" t="s">
        <v>20412</v>
      </c>
    </row>
    <row r="366" spans="1:41" ht="16.5" thickBot="1">
      <c r="A366" s="3"/>
      <c r="B366" s="6" t="s">
        <v>4385</v>
      </c>
      <c r="C366" s="6" t="s">
        <v>4386</v>
      </c>
      <c r="D366" s="6" t="s">
        <v>4387</v>
      </c>
      <c r="E366" s="6" t="s">
        <v>4388</v>
      </c>
      <c r="F366" s="3"/>
      <c r="G366" s="3"/>
      <c r="H366" s="6" t="s">
        <v>4389</v>
      </c>
      <c r="I366" s="6" t="s">
        <v>4390</v>
      </c>
      <c r="J366" s="6" t="s">
        <v>4391</v>
      </c>
      <c r="K366" s="6" t="s">
        <v>4392</v>
      </c>
      <c r="L366" s="3"/>
      <c r="M366" s="3"/>
      <c r="N366" s="6" t="s">
        <v>4393</v>
      </c>
      <c r="O366" s="6" t="s">
        <v>4394</v>
      </c>
      <c r="P366" s="6" t="s">
        <v>4395</v>
      </c>
      <c r="Q366" s="6" t="s">
        <v>4396</v>
      </c>
      <c r="T366" s="17" t="s">
        <v>10497</v>
      </c>
      <c r="U366" s="17" t="s">
        <v>10498</v>
      </c>
      <c r="V366" s="17" t="s">
        <v>10499</v>
      </c>
      <c r="W366" s="17" t="s">
        <v>10500</v>
      </c>
      <c r="Z366" s="17" t="s">
        <v>14338</v>
      </c>
      <c r="AA366" s="17" t="s">
        <v>14339</v>
      </c>
      <c r="AB366" s="17" t="s">
        <v>14340</v>
      </c>
      <c r="AC366" s="17" t="s">
        <v>14341</v>
      </c>
      <c r="AF366" s="17" t="s">
        <v>17557</v>
      </c>
      <c r="AG366" s="17" t="s">
        <v>17558</v>
      </c>
      <c r="AH366" s="17" t="s">
        <v>17559</v>
      </c>
      <c r="AI366" s="17" t="s">
        <v>17560</v>
      </c>
      <c r="AL366" s="17" t="s">
        <v>20413</v>
      </c>
      <c r="AN366" s="17" t="s">
        <v>20414</v>
      </c>
      <c r="AO366" s="17" t="s">
        <v>20415</v>
      </c>
    </row>
    <row r="367" spans="1:41" ht="16.5" thickBot="1">
      <c r="A367" s="3"/>
      <c r="B367" s="6" t="s">
        <v>4397</v>
      </c>
      <c r="C367" s="6" t="s">
        <v>4398</v>
      </c>
      <c r="D367" s="6" t="s">
        <v>4399</v>
      </c>
      <c r="E367" s="6" t="s">
        <v>4400</v>
      </c>
      <c r="F367" s="3"/>
      <c r="G367" s="3"/>
      <c r="H367" s="6" t="s">
        <v>4401</v>
      </c>
      <c r="I367" s="6" t="s">
        <v>4402</v>
      </c>
      <c r="J367" s="6" t="s">
        <v>4403</v>
      </c>
      <c r="K367" s="6" t="s">
        <v>4404</v>
      </c>
      <c r="L367" s="3"/>
      <c r="M367" s="3"/>
      <c r="N367" s="6" t="s">
        <v>4405</v>
      </c>
      <c r="O367" s="6" t="s">
        <v>4406</v>
      </c>
      <c r="P367" s="6" t="s">
        <v>4407</v>
      </c>
      <c r="Q367" s="6" t="s">
        <v>4408</v>
      </c>
      <c r="T367" s="17" t="s">
        <v>10501</v>
      </c>
      <c r="U367" s="17" t="s">
        <v>10502</v>
      </c>
      <c r="V367" s="17" t="s">
        <v>10503</v>
      </c>
      <c r="W367" s="17" t="s">
        <v>10504</v>
      </c>
      <c r="Z367" s="17" t="s">
        <v>14342</v>
      </c>
      <c r="AA367" s="17" t="s">
        <v>14343</v>
      </c>
      <c r="AB367" s="17" t="s">
        <v>14344</v>
      </c>
      <c r="AC367" s="17" t="s">
        <v>14345</v>
      </c>
      <c r="AF367" s="17" t="s">
        <v>4489</v>
      </c>
      <c r="AG367" s="17" t="s">
        <v>17561</v>
      </c>
      <c r="AH367" s="17" t="s">
        <v>17562</v>
      </c>
      <c r="AI367" s="17" t="s">
        <v>17563</v>
      </c>
      <c r="AL367" s="17" t="s">
        <v>20416</v>
      </c>
      <c r="AN367" s="17" t="s">
        <v>20417</v>
      </c>
      <c r="AO367" s="17" t="s">
        <v>20418</v>
      </c>
    </row>
    <row r="368" spans="1:41" ht="16.5" thickBot="1">
      <c r="A368" s="3"/>
      <c r="B368" s="6" t="s">
        <v>4409</v>
      </c>
      <c r="C368" s="6" t="s">
        <v>4410</v>
      </c>
      <c r="D368" s="6" t="s">
        <v>4411</v>
      </c>
      <c r="E368" s="6" t="s">
        <v>4412</v>
      </c>
      <c r="F368" s="3"/>
      <c r="G368" s="3"/>
      <c r="H368" s="6" t="s">
        <v>4413</v>
      </c>
      <c r="I368" s="6" t="s">
        <v>4414</v>
      </c>
      <c r="J368" s="6" t="s">
        <v>4415</v>
      </c>
      <c r="K368" s="6" t="s">
        <v>4416</v>
      </c>
      <c r="L368" s="3"/>
      <c r="M368" s="3"/>
      <c r="N368" s="6" t="s">
        <v>4417</v>
      </c>
      <c r="O368" s="6" t="s">
        <v>4418</v>
      </c>
      <c r="P368" s="6" t="s">
        <v>4419</v>
      </c>
      <c r="Q368" s="6" t="s">
        <v>4420</v>
      </c>
      <c r="T368" s="17" t="s">
        <v>10505</v>
      </c>
      <c r="U368" s="17" t="s">
        <v>10506</v>
      </c>
      <c r="V368" s="17" t="s">
        <v>10507</v>
      </c>
      <c r="W368" s="17" t="s">
        <v>10508</v>
      </c>
      <c r="Z368" s="17" t="s">
        <v>14346</v>
      </c>
      <c r="AA368" s="17" t="s">
        <v>14347</v>
      </c>
      <c r="AB368" s="17" t="s">
        <v>14348</v>
      </c>
      <c r="AC368" s="17" t="s">
        <v>14349</v>
      </c>
      <c r="AF368" s="17" t="s">
        <v>17564</v>
      </c>
      <c r="AG368" s="17" t="s">
        <v>17565</v>
      </c>
      <c r="AH368" s="17" t="s">
        <v>17566</v>
      </c>
      <c r="AI368" s="17" t="s">
        <v>17567</v>
      </c>
      <c r="AL368" s="17" t="s">
        <v>20419</v>
      </c>
      <c r="AN368" s="17" t="s">
        <v>20420</v>
      </c>
      <c r="AO368" s="17" t="s">
        <v>20421</v>
      </c>
    </row>
    <row r="369" spans="1:41" ht="16.5" thickBot="1">
      <c r="A369" s="3"/>
      <c r="B369" s="6" t="s">
        <v>4421</v>
      </c>
      <c r="C369" s="6" t="s">
        <v>4422</v>
      </c>
      <c r="D369" s="6" t="s">
        <v>4423</v>
      </c>
      <c r="E369" s="6" t="s">
        <v>4424</v>
      </c>
      <c r="F369" s="3"/>
      <c r="G369" s="3"/>
      <c r="H369" s="6" t="s">
        <v>4425</v>
      </c>
      <c r="I369" s="6" t="s">
        <v>4426</v>
      </c>
      <c r="J369" s="6" t="s">
        <v>4427</v>
      </c>
      <c r="K369" s="6" t="s">
        <v>4428</v>
      </c>
      <c r="L369" s="3"/>
      <c r="M369" s="3"/>
      <c r="N369" s="6" t="s">
        <v>4429</v>
      </c>
      <c r="O369" s="6" t="s">
        <v>4430</v>
      </c>
      <c r="P369" s="6" t="s">
        <v>4431</v>
      </c>
      <c r="Q369" s="6" t="s">
        <v>4432</v>
      </c>
      <c r="T369" s="17" t="s">
        <v>10509</v>
      </c>
      <c r="U369" s="17" t="s">
        <v>10510</v>
      </c>
      <c r="V369" s="17" t="s">
        <v>10511</v>
      </c>
      <c r="W369" s="17" t="s">
        <v>10512</v>
      </c>
      <c r="Z369" s="17" t="s">
        <v>14350</v>
      </c>
      <c r="AA369" s="17" t="s">
        <v>14351</v>
      </c>
      <c r="AB369" s="17" t="s">
        <v>14352</v>
      </c>
      <c r="AC369" s="17" t="s">
        <v>14353</v>
      </c>
      <c r="AF369" s="17" t="s">
        <v>17568</v>
      </c>
      <c r="AG369" s="17" t="s">
        <v>17569</v>
      </c>
      <c r="AH369" s="17" t="s">
        <v>17570</v>
      </c>
      <c r="AI369" s="17" t="s">
        <v>17571</v>
      </c>
      <c r="AL369" s="17" t="s">
        <v>20422</v>
      </c>
      <c r="AN369" s="17" t="s">
        <v>20423</v>
      </c>
      <c r="AO369" s="17" t="s">
        <v>20424</v>
      </c>
    </row>
    <row r="370" spans="1:41" ht="16.5" thickBot="1">
      <c r="A370" s="3"/>
      <c r="B370" s="6" t="s">
        <v>4433</v>
      </c>
      <c r="C370" s="6" t="s">
        <v>4434</v>
      </c>
      <c r="D370" s="6" t="s">
        <v>4435</v>
      </c>
      <c r="E370" s="6" t="s">
        <v>4436</v>
      </c>
      <c r="F370" s="3"/>
      <c r="G370" s="3"/>
      <c r="H370" s="6" t="s">
        <v>4437</v>
      </c>
      <c r="I370" s="6" t="s">
        <v>4438</v>
      </c>
      <c r="J370" s="6" t="s">
        <v>4439</v>
      </c>
      <c r="K370" s="6" t="s">
        <v>4440</v>
      </c>
      <c r="L370" s="3"/>
      <c r="M370" s="3"/>
      <c r="N370" s="6" t="s">
        <v>4441</v>
      </c>
      <c r="O370" s="6" t="s">
        <v>4442</v>
      </c>
      <c r="P370" s="6" t="s">
        <v>4443</v>
      </c>
      <c r="Q370" s="6" t="s">
        <v>4444</v>
      </c>
      <c r="T370" s="17" t="s">
        <v>10513</v>
      </c>
      <c r="U370" s="17" t="s">
        <v>10514</v>
      </c>
      <c r="V370" s="17" t="s">
        <v>10515</v>
      </c>
      <c r="W370" s="17" t="s">
        <v>10516</v>
      </c>
      <c r="Z370" s="17" t="s">
        <v>14354</v>
      </c>
      <c r="AA370" s="17" t="s">
        <v>14355</v>
      </c>
      <c r="AB370" s="17" t="s">
        <v>14356</v>
      </c>
      <c r="AC370" s="17" t="s">
        <v>14357</v>
      </c>
      <c r="AF370" s="17" t="s">
        <v>17572</v>
      </c>
      <c r="AG370" s="17" t="s">
        <v>17573</v>
      </c>
      <c r="AH370" s="17" t="s">
        <v>17574</v>
      </c>
      <c r="AI370" s="17" t="s">
        <v>17575</v>
      </c>
      <c r="AL370" s="17" t="s">
        <v>20425</v>
      </c>
      <c r="AN370" s="17" t="s">
        <v>20426</v>
      </c>
      <c r="AO370" s="17" t="s">
        <v>20427</v>
      </c>
    </row>
    <row r="371" spans="1:41" ht="16.5" thickBot="1">
      <c r="A371" s="3"/>
      <c r="B371" s="6" t="s">
        <v>4445</v>
      </c>
      <c r="C371" s="6" t="s">
        <v>4446</v>
      </c>
      <c r="D371" s="6" t="s">
        <v>4447</v>
      </c>
      <c r="E371" s="6" t="s">
        <v>4448</v>
      </c>
      <c r="F371" s="3"/>
      <c r="G371" s="3"/>
      <c r="H371" s="6" t="s">
        <v>4449</v>
      </c>
      <c r="I371" s="6" t="s">
        <v>4450</v>
      </c>
      <c r="J371" s="6" t="s">
        <v>4451</v>
      </c>
      <c r="K371" s="6" t="s">
        <v>4452</v>
      </c>
      <c r="L371" s="3"/>
      <c r="M371" s="3"/>
      <c r="N371" s="6" t="s">
        <v>4453</v>
      </c>
      <c r="O371" s="6" t="s">
        <v>4454</v>
      </c>
      <c r="P371" s="6" t="s">
        <v>4455</v>
      </c>
      <c r="Q371" s="6" t="s">
        <v>4456</v>
      </c>
      <c r="T371" s="17" t="s">
        <v>10517</v>
      </c>
      <c r="U371" s="17" t="s">
        <v>10518</v>
      </c>
      <c r="V371" s="17" t="s">
        <v>10519</v>
      </c>
      <c r="W371" s="17" t="s">
        <v>10520</v>
      </c>
      <c r="Z371" s="17" t="s">
        <v>14358</v>
      </c>
      <c r="AA371" s="17" t="s">
        <v>14359</v>
      </c>
      <c r="AB371" s="17" t="s">
        <v>14360</v>
      </c>
      <c r="AC371" s="17" t="s">
        <v>14361</v>
      </c>
      <c r="AF371" s="17" t="s">
        <v>17576</v>
      </c>
      <c r="AG371" s="17" t="s">
        <v>17577</v>
      </c>
      <c r="AH371" s="17" t="s">
        <v>17578</v>
      </c>
      <c r="AI371" s="17" t="s">
        <v>17579</v>
      </c>
      <c r="AL371" s="17" t="s">
        <v>20428</v>
      </c>
      <c r="AN371" s="17" t="s">
        <v>20429</v>
      </c>
      <c r="AO371" s="17" t="s">
        <v>20430</v>
      </c>
    </row>
    <row r="372" spans="1:41" ht="16.5" thickBot="1">
      <c r="A372" s="3"/>
      <c r="B372" s="6" t="s">
        <v>4457</v>
      </c>
      <c r="C372" s="6" t="s">
        <v>4458</v>
      </c>
      <c r="D372" s="6" t="s">
        <v>4459</v>
      </c>
      <c r="E372" s="6" t="s">
        <v>4460</v>
      </c>
      <c r="F372" s="3"/>
      <c r="G372" s="3"/>
      <c r="H372" s="6" t="s">
        <v>4461</v>
      </c>
      <c r="I372" s="6" t="s">
        <v>4462</v>
      </c>
      <c r="J372" s="6" t="s">
        <v>4463</v>
      </c>
      <c r="K372" s="6" t="s">
        <v>4464</v>
      </c>
      <c r="L372" s="3"/>
      <c r="M372" s="3"/>
      <c r="N372" s="6" t="s">
        <v>4465</v>
      </c>
      <c r="O372" s="6" t="s">
        <v>4466</v>
      </c>
      <c r="P372" s="6" t="s">
        <v>4467</v>
      </c>
      <c r="Q372" s="6" t="s">
        <v>4468</v>
      </c>
      <c r="T372" s="17" t="s">
        <v>10521</v>
      </c>
      <c r="U372" s="17" t="s">
        <v>10522</v>
      </c>
      <c r="V372" s="17" t="s">
        <v>10523</v>
      </c>
      <c r="W372" s="17" t="s">
        <v>10524</v>
      </c>
      <c r="Z372" s="17" t="s">
        <v>14362</v>
      </c>
      <c r="AA372" s="17" t="s">
        <v>14363</v>
      </c>
      <c r="AB372" s="17" t="s">
        <v>14364</v>
      </c>
      <c r="AC372" s="17" t="s">
        <v>14365</v>
      </c>
      <c r="AF372" s="17" t="s">
        <v>17580</v>
      </c>
      <c r="AG372" s="17" t="s">
        <v>17581</v>
      </c>
      <c r="AH372" s="17" t="s">
        <v>17582</v>
      </c>
      <c r="AI372" s="17" t="s">
        <v>17583</v>
      </c>
      <c r="AL372" s="17" t="s">
        <v>20431</v>
      </c>
      <c r="AN372" s="17" t="s">
        <v>20432</v>
      </c>
      <c r="AO372" s="17" t="s">
        <v>20433</v>
      </c>
    </row>
    <row r="373" spans="1:41" ht="16.5" thickBot="1">
      <c r="A373" s="3"/>
      <c r="B373" s="6" t="s">
        <v>4469</v>
      </c>
      <c r="C373" s="6" t="s">
        <v>4470</v>
      </c>
      <c r="D373" s="6" t="s">
        <v>4471</v>
      </c>
      <c r="E373" s="6" t="s">
        <v>4472</v>
      </c>
      <c r="F373" s="3"/>
      <c r="G373" s="3"/>
      <c r="H373" s="6" t="s">
        <v>4473</v>
      </c>
      <c r="I373" s="6" t="s">
        <v>4474</v>
      </c>
      <c r="J373" s="6" t="s">
        <v>4475</v>
      </c>
      <c r="K373" s="6" t="s">
        <v>4476</v>
      </c>
      <c r="L373" s="3"/>
      <c r="M373" s="3"/>
      <c r="N373" s="6" t="s">
        <v>4477</v>
      </c>
      <c r="O373" s="6" t="s">
        <v>4478</v>
      </c>
      <c r="P373" s="6" t="s">
        <v>4479</v>
      </c>
      <c r="Q373" s="6" t="s">
        <v>4480</v>
      </c>
      <c r="T373" s="17" t="s">
        <v>10525</v>
      </c>
      <c r="U373" s="17" t="s">
        <v>10526</v>
      </c>
      <c r="V373" s="17" t="s">
        <v>10527</v>
      </c>
      <c r="W373" s="17" t="s">
        <v>10528</v>
      </c>
      <c r="Z373" s="17" t="s">
        <v>14366</v>
      </c>
      <c r="AA373" s="17" t="s">
        <v>14367</v>
      </c>
      <c r="AB373" s="17" t="s">
        <v>14368</v>
      </c>
      <c r="AC373" s="17" t="s">
        <v>14369</v>
      </c>
      <c r="AF373" s="17" t="s">
        <v>17584</v>
      </c>
      <c r="AG373" s="17" t="s">
        <v>17585</v>
      </c>
      <c r="AH373" s="17" t="s">
        <v>17586</v>
      </c>
      <c r="AI373" s="17" t="s">
        <v>17587</v>
      </c>
      <c r="AL373" s="17" t="s">
        <v>20434</v>
      </c>
      <c r="AN373" s="17" t="s">
        <v>20435</v>
      </c>
      <c r="AO373" s="17" t="s">
        <v>20436</v>
      </c>
    </row>
    <row r="374" spans="1:41" ht="16.5" thickBot="1">
      <c r="A374" s="3"/>
      <c r="B374" s="6" t="s">
        <v>4481</v>
      </c>
      <c r="C374" s="6" t="s">
        <v>4482</v>
      </c>
      <c r="D374" s="6" t="s">
        <v>4483</v>
      </c>
      <c r="E374" s="6" t="s">
        <v>4484</v>
      </c>
      <c r="F374" s="3"/>
      <c r="G374" s="3"/>
      <c r="H374" s="6" t="s">
        <v>4485</v>
      </c>
      <c r="I374" s="6" t="s">
        <v>4486</v>
      </c>
      <c r="J374" s="6" t="s">
        <v>4487</v>
      </c>
      <c r="K374" s="6" t="s">
        <v>4488</v>
      </c>
      <c r="L374" s="3"/>
      <c r="M374" s="3"/>
      <c r="N374" s="6" t="s">
        <v>4489</v>
      </c>
      <c r="O374" s="6" t="s">
        <v>4490</v>
      </c>
      <c r="P374" s="6" t="s">
        <v>4491</v>
      </c>
      <c r="Q374" s="6" t="s">
        <v>4492</v>
      </c>
      <c r="T374" s="17" t="s">
        <v>10529</v>
      </c>
      <c r="U374" s="17" t="s">
        <v>10530</v>
      </c>
      <c r="V374" s="17" t="s">
        <v>10531</v>
      </c>
      <c r="W374" s="17" t="s">
        <v>10532</v>
      </c>
      <c r="Z374" s="17" t="s">
        <v>14370</v>
      </c>
      <c r="AA374" s="17" t="s">
        <v>14371</v>
      </c>
      <c r="AB374" s="17" t="s">
        <v>14372</v>
      </c>
      <c r="AC374" s="17" t="s">
        <v>14373</v>
      </c>
      <c r="AF374" s="17" t="s">
        <v>4573</v>
      </c>
      <c r="AG374" s="17" t="s">
        <v>17588</v>
      </c>
      <c r="AH374" s="17" t="s">
        <v>17589</v>
      </c>
      <c r="AI374" s="17" t="s">
        <v>17590</v>
      </c>
      <c r="AL374" s="17" t="s">
        <v>20437</v>
      </c>
      <c r="AN374" s="17" t="s">
        <v>20438</v>
      </c>
      <c r="AO374" s="17" t="s">
        <v>20439</v>
      </c>
    </row>
    <row r="375" spans="1:41" ht="16.5" thickBot="1">
      <c r="A375" s="3"/>
      <c r="B375" s="6" t="s">
        <v>4493</v>
      </c>
      <c r="C375" s="6" t="s">
        <v>4494</v>
      </c>
      <c r="D375" s="6" t="s">
        <v>4495</v>
      </c>
      <c r="E375" s="6" t="s">
        <v>4496</v>
      </c>
      <c r="F375" s="3"/>
      <c r="G375" s="3"/>
      <c r="H375" s="6" t="s">
        <v>4497</v>
      </c>
      <c r="I375" s="6" t="s">
        <v>4498</v>
      </c>
      <c r="J375" s="6" t="s">
        <v>4499</v>
      </c>
      <c r="K375" s="6" t="s">
        <v>4500</v>
      </c>
      <c r="L375" s="3"/>
      <c r="M375" s="3"/>
      <c r="N375" s="6" t="s">
        <v>4501</v>
      </c>
      <c r="O375" s="6" t="s">
        <v>4502</v>
      </c>
      <c r="P375" s="6" t="s">
        <v>4503</v>
      </c>
      <c r="Q375" s="6" t="s">
        <v>4504</v>
      </c>
      <c r="T375" s="17" t="s">
        <v>10533</v>
      </c>
      <c r="U375" s="17" t="s">
        <v>10534</v>
      </c>
      <c r="V375" s="17" t="s">
        <v>10535</v>
      </c>
      <c r="W375" s="17" t="s">
        <v>10536</v>
      </c>
      <c r="Z375" s="17" t="s">
        <v>14374</v>
      </c>
      <c r="AA375" s="17" t="s">
        <v>14375</v>
      </c>
      <c r="AB375" s="17" t="s">
        <v>14376</v>
      </c>
      <c r="AC375" s="17" t="s">
        <v>14377</v>
      </c>
      <c r="AF375" s="17" t="s">
        <v>4585</v>
      </c>
      <c r="AG375" s="17" t="s">
        <v>17591</v>
      </c>
      <c r="AH375" s="17" t="s">
        <v>17592</v>
      </c>
      <c r="AI375" s="17" t="s">
        <v>17593</v>
      </c>
      <c r="AL375" s="17" t="s">
        <v>20440</v>
      </c>
      <c r="AN375" s="17" t="s">
        <v>20441</v>
      </c>
      <c r="AO375" s="17" t="s">
        <v>20442</v>
      </c>
    </row>
    <row r="376" spans="1:41" ht="16.5" thickBot="1">
      <c r="A376" s="3"/>
      <c r="B376" s="6" t="s">
        <v>4505</v>
      </c>
      <c r="C376" s="6" t="s">
        <v>4506</v>
      </c>
      <c r="D376" s="6" t="s">
        <v>4507</v>
      </c>
      <c r="E376" s="6" t="s">
        <v>4508</v>
      </c>
      <c r="F376" s="3"/>
      <c r="G376" s="3"/>
      <c r="H376" s="6" t="s">
        <v>4509</v>
      </c>
      <c r="I376" s="6" t="s">
        <v>4510</v>
      </c>
      <c r="J376" s="6" t="s">
        <v>4511</v>
      </c>
      <c r="K376" s="6" t="s">
        <v>4512</v>
      </c>
      <c r="L376" s="3"/>
      <c r="M376" s="3"/>
      <c r="N376" s="6" t="s">
        <v>4513</v>
      </c>
      <c r="O376" s="6" t="s">
        <v>4514</v>
      </c>
      <c r="P376" s="6" t="s">
        <v>4515</v>
      </c>
      <c r="Q376" s="6" t="s">
        <v>4516</v>
      </c>
      <c r="T376" s="17" t="s">
        <v>10537</v>
      </c>
      <c r="U376" s="17" t="s">
        <v>10538</v>
      </c>
      <c r="V376" s="17" t="s">
        <v>10539</v>
      </c>
      <c r="W376" s="17" t="s">
        <v>10540</v>
      </c>
      <c r="Z376" s="17" t="s">
        <v>14378</v>
      </c>
      <c r="AA376" s="17" t="s">
        <v>14379</v>
      </c>
      <c r="AB376" s="17" t="s">
        <v>14380</v>
      </c>
      <c r="AC376" s="17" t="s">
        <v>14381</v>
      </c>
      <c r="AF376" s="17" t="s">
        <v>17594</v>
      </c>
      <c r="AG376" s="17" t="s">
        <v>17595</v>
      </c>
      <c r="AH376" s="17" t="s">
        <v>17596</v>
      </c>
      <c r="AI376" s="17" t="s">
        <v>17597</v>
      </c>
      <c r="AL376" s="17" t="s">
        <v>20443</v>
      </c>
      <c r="AO376" s="17" t="s">
        <v>20444</v>
      </c>
    </row>
    <row r="377" spans="1:41" ht="16.5" thickBot="1">
      <c r="A377" s="3"/>
      <c r="B377" s="6" t="s">
        <v>4517</v>
      </c>
      <c r="C377" s="6" t="s">
        <v>4518</v>
      </c>
      <c r="D377" s="6" t="s">
        <v>4519</v>
      </c>
      <c r="E377" s="6" t="s">
        <v>4520</v>
      </c>
      <c r="F377" s="3"/>
      <c r="G377" s="3"/>
      <c r="H377" s="6" t="s">
        <v>4521</v>
      </c>
      <c r="I377" s="6" t="s">
        <v>4522</v>
      </c>
      <c r="J377" s="6" t="s">
        <v>4523</v>
      </c>
      <c r="K377" s="6" t="s">
        <v>4524</v>
      </c>
      <c r="L377" s="3"/>
      <c r="M377" s="3"/>
      <c r="N377" s="6" t="s">
        <v>4525</v>
      </c>
      <c r="O377" s="6" t="s">
        <v>4526</v>
      </c>
      <c r="P377" s="6" t="s">
        <v>4527</v>
      </c>
      <c r="Q377" s="6" t="s">
        <v>4528</v>
      </c>
      <c r="T377" s="17" t="s">
        <v>10541</v>
      </c>
      <c r="U377" s="17" t="s">
        <v>10542</v>
      </c>
      <c r="V377" s="17" t="s">
        <v>10543</v>
      </c>
      <c r="W377" s="17" t="s">
        <v>10544</v>
      </c>
      <c r="Z377" s="17" t="s">
        <v>14382</v>
      </c>
      <c r="AA377" s="17" t="s">
        <v>14383</v>
      </c>
      <c r="AB377" s="17" t="s">
        <v>14384</v>
      </c>
      <c r="AC377" s="17" t="s">
        <v>14385</v>
      </c>
      <c r="AF377" s="17" t="s">
        <v>17598</v>
      </c>
      <c r="AG377" s="17" t="s">
        <v>17599</v>
      </c>
      <c r="AH377" s="17" t="s">
        <v>17600</v>
      </c>
      <c r="AI377" s="17" t="s">
        <v>17601</v>
      </c>
      <c r="AL377" s="17" t="s">
        <v>20445</v>
      </c>
      <c r="AO377" s="17" t="s">
        <v>20446</v>
      </c>
    </row>
    <row r="378" spans="1:41" ht="16.5" thickBot="1">
      <c r="A378" s="3"/>
      <c r="B378" s="6" t="s">
        <v>4529</v>
      </c>
      <c r="C378" s="6" t="s">
        <v>4530</v>
      </c>
      <c r="D378" s="6" t="s">
        <v>4531</v>
      </c>
      <c r="E378" s="6" t="s">
        <v>4532</v>
      </c>
      <c r="F378" s="3"/>
      <c r="G378" s="3"/>
      <c r="H378" s="6" t="s">
        <v>4533</v>
      </c>
      <c r="I378" s="6" t="s">
        <v>4534</v>
      </c>
      <c r="J378" s="6" t="s">
        <v>4535</v>
      </c>
      <c r="K378" s="6" t="s">
        <v>4536</v>
      </c>
      <c r="L378" s="3"/>
      <c r="M378" s="3"/>
      <c r="N378" s="6" t="s">
        <v>4537</v>
      </c>
      <c r="O378" s="6" t="s">
        <v>4538</v>
      </c>
      <c r="P378" s="6" t="s">
        <v>4539</v>
      </c>
      <c r="Q378" s="6" t="s">
        <v>4540</v>
      </c>
      <c r="T378" s="17" t="s">
        <v>10545</v>
      </c>
      <c r="U378" s="17" t="s">
        <v>10546</v>
      </c>
      <c r="V378" s="17" t="s">
        <v>10547</v>
      </c>
      <c r="W378" s="17" t="s">
        <v>10548</v>
      </c>
      <c r="Z378" s="17" t="s">
        <v>14386</v>
      </c>
      <c r="AA378" s="17" t="s">
        <v>14387</v>
      </c>
      <c r="AB378" s="17" t="s">
        <v>14388</v>
      </c>
      <c r="AC378" s="17" t="s">
        <v>14389</v>
      </c>
      <c r="AF378" s="17" t="s">
        <v>17602</v>
      </c>
      <c r="AG378" s="17" t="s">
        <v>17603</v>
      </c>
      <c r="AH378" s="17" t="s">
        <v>17604</v>
      </c>
      <c r="AI378" s="17" t="s">
        <v>17605</v>
      </c>
      <c r="AL378" s="17" t="s">
        <v>20447</v>
      </c>
      <c r="AO378" s="17" t="s">
        <v>20448</v>
      </c>
    </row>
    <row r="379" spans="1:41" ht="16.5" thickBot="1">
      <c r="A379" s="3"/>
      <c r="B379" s="6" t="s">
        <v>4541</v>
      </c>
      <c r="C379" s="6" t="s">
        <v>4542</v>
      </c>
      <c r="D379" s="6" t="s">
        <v>4543</v>
      </c>
      <c r="E379" s="6" t="s">
        <v>4544</v>
      </c>
      <c r="F379" s="3"/>
      <c r="G379" s="3"/>
      <c r="H379" s="6" t="s">
        <v>4545</v>
      </c>
      <c r="I379" s="6" t="s">
        <v>4546</v>
      </c>
      <c r="J379" s="6" t="s">
        <v>4547</v>
      </c>
      <c r="K379" s="6" t="s">
        <v>4548</v>
      </c>
      <c r="L379" s="3"/>
      <c r="M379" s="3"/>
      <c r="N379" s="6" t="s">
        <v>4549</v>
      </c>
      <c r="O379" s="6" t="s">
        <v>4550</v>
      </c>
      <c r="P379" s="6" t="s">
        <v>4551</v>
      </c>
      <c r="Q379" s="6" t="s">
        <v>4552</v>
      </c>
      <c r="T379" s="17" t="s">
        <v>10549</v>
      </c>
      <c r="U379" s="17" t="s">
        <v>10550</v>
      </c>
      <c r="V379" s="17" t="s">
        <v>10551</v>
      </c>
      <c r="W379" s="17" t="s">
        <v>10552</v>
      </c>
      <c r="Z379" s="17" t="s">
        <v>14390</v>
      </c>
      <c r="AA379" s="17" t="s">
        <v>14391</v>
      </c>
      <c r="AB379" s="17" t="s">
        <v>14392</v>
      </c>
      <c r="AC379" s="17" t="s">
        <v>14393</v>
      </c>
      <c r="AF379" s="17" t="s">
        <v>17606</v>
      </c>
      <c r="AG379" s="17" t="s">
        <v>17607</v>
      </c>
      <c r="AH379" s="17" t="s">
        <v>17608</v>
      </c>
      <c r="AI379" s="17" t="s">
        <v>17609</v>
      </c>
      <c r="AL379" s="17" t="s">
        <v>20449</v>
      </c>
      <c r="AO379" s="17" t="s">
        <v>20450</v>
      </c>
    </row>
    <row r="380" spans="1:41" ht="16.5" thickBot="1">
      <c r="A380" s="3"/>
      <c r="B380" s="6" t="s">
        <v>4553</v>
      </c>
      <c r="C380" s="6" t="s">
        <v>4554</v>
      </c>
      <c r="D380" s="6" t="s">
        <v>4555</v>
      </c>
      <c r="E380" s="6" t="s">
        <v>4556</v>
      </c>
      <c r="F380" s="3"/>
      <c r="G380" s="3"/>
      <c r="H380" s="6" t="s">
        <v>4557</v>
      </c>
      <c r="I380" s="6" t="s">
        <v>4558</v>
      </c>
      <c r="J380" s="6" t="s">
        <v>4559</v>
      </c>
      <c r="K380" s="6" t="s">
        <v>4560</v>
      </c>
      <c r="L380" s="3"/>
      <c r="M380" s="3"/>
      <c r="N380" s="6" t="s">
        <v>4561</v>
      </c>
      <c r="O380" s="6" t="s">
        <v>4562</v>
      </c>
      <c r="P380" s="6" t="s">
        <v>4563</v>
      </c>
      <c r="Q380" s="6" t="s">
        <v>4564</v>
      </c>
      <c r="T380" s="17" t="s">
        <v>10553</v>
      </c>
      <c r="U380" s="17" t="s">
        <v>10554</v>
      </c>
      <c r="V380" s="17" t="s">
        <v>10555</v>
      </c>
      <c r="W380" s="17" t="s">
        <v>10556</v>
      </c>
      <c r="Z380" s="17" t="s">
        <v>14394</v>
      </c>
      <c r="AA380" s="17" t="s">
        <v>14395</v>
      </c>
      <c r="AB380" s="17" t="s">
        <v>14396</v>
      </c>
      <c r="AC380" s="17" t="s">
        <v>14397</v>
      </c>
      <c r="AF380" s="17" t="s">
        <v>17610</v>
      </c>
      <c r="AG380" s="17" t="s">
        <v>17611</v>
      </c>
      <c r="AH380" s="17" t="s">
        <v>17612</v>
      </c>
      <c r="AI380" s="17" t="s">
        <v>17613</v>
      </c>
      <c r="AL380" s="17" t="s">
        <v>20451</v>
      </c>
      <c r="AO380" s="17" t="s">
        <v>20452</v>
      </c>
    </row>
    <row r="381" spans="1:41" ht="16.5" thickBot="1">
      <c r="A381" s="3"/>
      <c r="B381" s="6" t="s">
        <v>4565</v>
      </c>
      <c r="C381" s="6" t="s">
        <v>4566</v>
      </c>
      <c r="D381" s="6" t="s">
        <v>4567</v>
      </c>
      <c r="E381" s="6" t="s">
        <v>4568</v>
      </c>
      <c r="F381" s="3"/>
      <c r="G381" s="3"/>
      <c r="H381" s="6" t="s">
        <v>4569</v>
      </c>
      <c r="I381" s="6" t="s">
        <v>4570</v>
      </c>
      <c r="J381" s="6" t="s">
        <v>4571</v>
      </c>
      <c r="K381" s="6" t="s">
        <v>4572</v>
      </c>
      <c r="L381" s="3"/>
      <c r="M381" s="3"/>
      <c r="N381" s="6" t="s">
        <v>4573</v>
      </c>
      <c r="O381" s="6" t="s">
        <v>4574</v>
      </c>
      <c r="P381" s="6" t="s">
        <v>4575</v>
      </c>
      <c r="Q381" s="6" t="s">
        <v>4576</v>
      </c>
      <c r="T381" s="17" t="s">
        <v>10557</v>
      </c>
      <c r="U381" s="17" t="s">
        <v>10558</v>
      </c>
      <c r="V381" s="17" t="s">
        <v>10559</v>
      </c>
      <c r="W381" s="17" t="s">
        <v>10560</v>
      </c>
      <c r="Z381" s="17" t="s">
        <v>14398</v>
      </c>
      <c r="AA381" s="17" t="s">
        <v>14399</v>
      </c>
      <c r="AB381" s="17" t="s">
        <v>14400</v>
      </c>
      <c r="AC381" s="17" t="s">
        <v>14401</v>
      </c>
      <c r="AF381" s="17" t="s">
        <v>17614</v>
      </c>
      <c r="AG381" s="17" t="s">
        <v>17615</v>
      </c>
      <c r="AH381" s="17" t="s">
        <v>17616</v>
      </c>
      <c r="AI381" s="17" t="s">
        <v>17617</v>
      </c>
      <c r="AL381" s="17" t="s">
        <v>20453</v>
      </c>
      <c r="AO381" s="17" t="s">
        <v>20454</v>
      </c>
    </row>
    <row r="382" spans="1:41" ht="16.5" thickBot="1">
      <c r="A382" s="3"/>
      <c r="B382" s="6" t="s">
        <v>4577</v>
      </c>
      <c r="C382" s="6" t="s">
        <v>4578</v>
      </c>
      <c r="D382" s="6" t="s">
        <v>4579</v>
      </c>
      <c r="E382" s="6" t="s">
        <v>4580</v>
      </c>
      <c r="F382" s="3"/>
      <c r="G382" s="3"/>
      <c r="H382" s="6" t="s">
        <v>4581</v>
      </c>
      <c r="I382" s="6" t="s">
        <v>4582</v>
      </c>
      <c r="J382" s="6" t="s">
        <v>4583</v>
      </c>
      <c r="K382" s="6" t="s">
        <v>4584</v>
      </c>
      <c r="L382" s="3"/>
      <c r="M382" s="3"/>
      <c r="N382" s="6" t="s">
        <v>4585</v>
      </c>
      <c r="O382" s="6" t="s">
        <v>4586</v>
      </c>
      <c r="P382" s="6" t="s">
        <v>4587</v>
      </c>
      <c r="Q382" s="6" t="s">
        <v>4588</v>
      </c>
      <c r="T382" s="17" t="s">
        <v>10561</v>
      </c>
      <c r="U382" s="17" t="s">
        <v>10562</v>
      </c>
      <c r="V382" s="17" t="s">
        <v>10563</v>
      </c>
      <c r="W382" s="17" t="s">
        <v>10564</v>
      </c>
      <c r="Z382" s="17" t="s">
        <v>14402</v>
      </c>
      <c r="AA382" s="17" t="s">
        <v>14403</v>
      </c>
      <c r="AB382" s="17" t="s">
        <v>14404</v>
      </c>
      <c r="AC382" s="17" t="s">
        <v>14405</v>
      </c>
      <c r="AF382" s="17" t="s">
        <v>17618</v>
      </c>
      <c r="AG382" s="17" t="s">
        <v>17619</v>
      </c>
      <c r="AH382" s="17" t="s">
        <v>17620</v>
      </c>
      <c r="AI382" s="17" t="s">
        <v>17621</v>
      </c>
      <c r="AL382" s="17" t="s">
        <v>20455</v>
      </c>
      <c r="AO382" s="17" t="s">
        <v>20456</v>
      </c>
    </row>
    <row r="383" spans="1:41" ht="16.5" thickBot="1">
      <c r="A383" s="3"/>
      <c r="B383" s="6" t="s">
        <v>4589</v>
      </c>
      <c r="C383" s="6" t="s">
        <v>4590</v>
      </c>
      <c r="D383" s="6" t="s">
        <v>4591</v>
      </c>
      <c r="E383" s="6" t="s">
        <v>4592</v>
      </c>
      <c r="F383" s="3"/>
      <c r="G383" s="3"/>
      <c r="H383" s="6" t="s">
        <v>4593</v>
      </c>
      <c r="I383" s="6" t="s">
        <v>4594</v>
      </c>
      <c r="J383" s="6" t="s">
        <v>4595</v>
      </c>
      <c r="K383" s="6" t="s">
        <v>4596</v>
      </c>
      <c r="L383" s="3"/>
      <c r="M383" s="3"/>
      <c r="N383" s="6" t="s">
        <v>4597</v>
      </c>
      <c r="O383" s="6" t="s">
        <v>4598</v>
      </c>
      <c r="P383" s="6" t="s">
        <v>4599</v>
      </c>
      <c r="Q383" s="6" t="s">
        <v>4600</v>
      </c>
      <c r="T383" s="17" t="s">
        <v>10565</v>
      </c>
      <c r="U383" s="17" t="s">
        <v>10566</v>
      </c>
      <c r="V383" s="17" t="s">
        <v>10567</v>
      </c>
      <c r="W383" s="17" t="s">
        <v>10568</v>
      </c>
      <c r="Z383" s="17" t="s">
        <v>14406</v>
      </c>
      <c r="AA383" s="17" t="s">
        <v>14407</v>
      </c>
      <c r="AB383" s="17" t="s">
        <v>14408</v>
      </c>
      <c r="AC383" s="17" t="s">
        <v>14409</v>
      </c>
      <c r="AF383" s="17" t="s">
        <v>17622</v>
      </c>
      <c r="AG383" s="17" t="s">
        <v>17623</v>
      </c>
      <c r="AH383" s="17" t="s">
        <v>17624</v>
      </c>
      <c r="AI383" s="17" t="s">
        <v>17625</v>
      </c>
      <c r="AL383" s="17" t="s">
        <v>20457</v>
      </c>
      <c r="AO383" s="17" t="s">
        <v>20458</v>
      </c>
    </row>
    <row r="384" spans="1:41" ht="16.5" thickBot="1">
      <c r="A384" s="3"/>
      <c r="B384" s="6" t="s">
        <v>4601</v>
      </c>
      <c r="C384" s="6" t="s">
        <v>4602</v>
      </c>
      <c r="D384" s="6" t="s">
        <v>4603</v>
      </c>
      <c r="E384" s="6" t="s">
        <v>4604</v>
      </c>
      <c r="F384" s="3"/>
      <c r="G384" s="3"/>
      <c r="H384" s="6" t="s">
        <v>4605</v>
      </c>
      <c r="I384" s="6" t="s">
        <v>4606</v>
      </c>
      <c r="J384" s="6" t="s">
        <v>4607</v>
      </c>
      <c r="K384" s="6" t="s">
        <v>4608</v>
      </c>
      <c r="L384" s="3"/>
      <c r="M384" s="3"/>
      <c r="N384" s="6" t="s">
        <v>4609</v>
      </c>
      <c r="O384" s="6" t="s">
        <v>4610</v>
      </c>
      <c r="P384" s="6" t="s">
        <v>4611</v>
      </c>
      <c r="Q384" s="6" t="s">
        <v>4612</v>
      </c>
      <c r="T384" s="17" t="s">
        <v>10569</v>
      </c>
      <c r="U384" s="17" t="s">
        <v>10570</v>
      </c>
      <c r="V384" s="17" t="s">
        <v>10571</v>
      </c>
      <c r="W384" s="17" t="s">
        <v>10572</v>
      </c>
      <c r="Z384" s="17" t="s">
        <v>14410</v>
      </c>
      <c r="AA384" s="17" t="s">
        <v>14411</v>
      </c>
      <c r="AB384" s="17" t="s">
        <v>14412</v>
      </c>
      <c r="AC384" s="17" t="s">
        <v>14413</v>
      </c>
      <c r="AF384" s="17" t="s">
        <v>17626</v>
      </c>
      <c r="AG384" s="17" t="s">
        <v>17627</v>
      </c>
      <c r="AH384" s="17" t="s">
        <v>17628</v>
      </c>
      <c r="AI384" s="17" t="s">
        <v>17629</v>
      </c>
      <c r="AL384" s="17" t="s">
        <v>20459</v>
      </c>
      <c r="AO384" s="17" t="s">
        <v>20460</v>
      </c>
    </row>
    <row r="385" spans="1:41" ht="16.5" thickBot="1">
      <c r="A385" s="3"/>
      <c r="B385" s="6" t="s">
        <v>4613</v>
      </c>
      <c r="C385" s="6" t="s">
        <v>4614</v>
      </c>
      <c r="D385" s="6" t="s">
        <v>4615</v>
      </c>
      <c r="E385" s="6" t="s">
        <v>4616</v>
      </c>
      <c r="F385" s="3"/>
      <c r="G385" s="3"/>
      <c r="H385" s="6" t="s">
        <v>4617</v>
      </c>
      <c r="I385" s="6" t="s">
        <v>4618</v>
      </c>
      <c r="J385" s="6" t="s">
        <v>4619</v>
      </c>
      <c r="K385" s="6" t="s">
        <v>4620</v>
      </c>
      <c r="L385" s="3"/>
      <c r="M385" s="3"/>
      <c r="N385" s="6" t="s">
        <v>4621</v>
      </c>
      <c r="O385" s="6" t="s">
        <v>4622</v>
      </c>
      <c r="P385" s="6" t="s">
        <v>4623</v>
      </c>
      <c r="Q385" s="6" t="s">
        <v>4624</v>
      </c>
      <c r="T385" s="17" t="s">
        <v>10573</v>
      </c>
      <c r="U385" s="17" t="s">
        <v>10574</v>
      </c>
      <c r="V385" s="17" t="s">
        <v>10575</v>
      </c>
      <c r="W385" s="17" t="s">
        <v>10576</v>
      </c>
      <c r="Z385" s="17" t="s">
        <v>14414</v>
      </c>
      <c r="AA385" s="17" t="s">
        <v>14415</v>
      </c>
      <c r="AB385" s="17" t="s">
        <v>14416</v>
      </c>
      <c r="AC385" s="17" t="s">
        <v>14417</v>
      </c>
      <c r="AF385" s="17" t="s">
        <v>17630</v>
      </c>
      <c r="AG385" s="17" t="s">
        <v>17631</v>
      </c>
      <c r="AH385" s="17" t="s">
        <v>17632</v>
      </c>
      <c r="AI385" s="17" t="s">
        <v>17633</v>
      </c>
      <c r="AL385" s="17" t="s">
        <v>20461</v>
      </c>
      <c r="AO385" s="17" t="s">
        <v>20462</v>
      </c>
    </row>
    <row r="386" spans="1:41" ht="16.5" thickBot="1">
      <c r="A386" s="3"/>
      <c r="B386" s="6" t="s">
        <v>4625</v>
      </c>
      <c r="C386" s="6" t="s">
        <v>4626</v>
      </c>
      <c r="D386" s="6" t="s">
        <v>4627</v>
      </c>
      <c r="E386" s="6" t="s">
        <v>4628</v>
      </c>
      <c r="F386" s="3"/>
      <c r="G386" s="3"/>
      <c r="H386" s="6" t="s">
        <v>4629</v>
      </c>
      <c r="I386" s="6" t="s">
        <v>4630</v>
      </c>
      <c r="J386" s="6" t="s">
        <v>4631</v>
      </c>
      <c r="K386" s="6" t="s">
        <v>4632</v>
      </c>
      <c r="L386" s="3"/>
      <c r="M386" s="3"/>
      <c r="N386" s="6" t="s">
        <v>4633</v>
      </c>
      <c r="O386" s="6" t="s">
        <v>4634</v>
      </c>
      <c r="P386" s="6" t="s">
        <v>4635</v>
      </c>
      <c r="Q386" s="6" t="s">
        <v>4636</v>
      </c>
      <c r="T386" s="17" t="s">
        <v>10577</v>
      </c>
      <c r="U386" s="17" t="s">
        <v>10578</v>
      </c>
      <c r="V386" s="17" t="s">
        <v>10579</v>
      </c>
      <c r="W386" s="17" t="s">
        <v>10580</v>
      </c>
      <c r="Z386" s="17" t="s">
        <v>14418</v>
      </c>
      <c r="AA386" s="17" t="s">
        <v>14419</v>
      </c>
      <c r="AB386" s="17" t="s">
        <v>14420</v>
      </c>
      <c r="AC386" s="17" t="s">
        <v>14421</v>
      </c>
      <c r="AF386" s="17" t="s">
        <v>17634</v>
      </c>
      <c r="AG386" s="17" t="s">
        <v>17635</v>
      </c>
      <c r="AH386" s="17" t="s">
        <v>17636</v>
      </c>
      <c r="AI386" s="17" t="s">
        <v>17637</v>
      </c>
      <c r="AL386" s="17" t="s">
        <v>20463</v>
      </c>
      <c r="AO386" s="17" t="s">
        <v>20464</v>
      </c>
    </row>
    <row r="387" spans="1:41" ht="16.5" thickBot="1">
      <c r="A387" s="3"/>
      <c r="B387" s="6" t="s">
        <v>4637</v>
      </c>
      <c r="C387" s="6" t="s">
        <v>4638</v>
      </c>
      <c r="D387" s="6" t="s">
        <v>4639</v>
      </c>
      <c r="E387" s="6" t="s">
        <v>4640</v>
      </c>
      <c r="F387" s="3"/>
      <c r="G387" s="3"/>
      <c r="H387" s="6" t="s">
        <v>4641</v>
      </c>
      <c r="I387" s="6" t="s">
        <v>4642</v>
      </c>
      <c r="J387" s="6" t="s">
        <v>4643</v>
      </c>
      <c r="K387" s="6" t="s">
        <v>4644</v>
      </c>
      <c r="L387" s="3"/>
      <c r="M387" s="3"/>
      <c r="N387" s="6" t="s">
        <v>4645</v>
      </c>
      <c r="O387" s="6" t="s">
        <v>4646</v>
      </c>
      <c r="P387" s="6" t="s">
        <v>4647</v>
      </c>
      <c r="Q387" s="6" t="s">
        <v>4648</v>
      </c>
      <c r="T387" s="17" t="s">
        <v>10581</v>
      </c>
      <c r="U387" s="17" t="s">
        <v>10582</v>
      </c>
      <c r="V387" s="17" t="s">
        <v>10583</v>
      </c>
      <c r="W387" s="17" t="s">
        <v>10584</v>
      </c>
      <c r="Z387" s="17" t="s">
        <v>14422</v>
      </c>
      <c r="AA387" s="17" t="s">
        <v>14423</v>
      </c>
      <c r="AB387" s="17" t="s">
        <v>14424</v>
      </c>
      <c r="AC387" s="17" t="s">
        <v>14425</v>
      </c>
      <c r="AF387" s="17" t="s">
        <v>17638</v>
      </c>
      <c r="AG387" s="17" t="s">
        <v>17639</v>
      </c>
      <c r="AH387" s="17" t="s">
        <v>17640</v>
      </c>
      <c r="AI387" s="17" t="s">
        <v>17641</v>
      </c>
      <c r="AL387" s="17" t="s">
        <v>20465</v>
      </c>
      <c r="AO387" s="17" t="s">
        <v>20466</v>
      </c>
    </row>
    <row r="388" spans="1:41" ht="16.5" thickBot="1">
      <c r="A388" s="3"/>
      <c r="B388" s="6" t="s">
        <v>4649</v>
      </c>
      <c r="C388" s="6" t="s">
        <v>4650</v>
      </c>
      <c r="D388" s="6" t="s">
        <v>4651</v>
      </c>
      <c r="E388" s="6" t="s">
        <v>4652</v>
      </c>
      <c r="F388" s="3"/>
      <c r="G388" s="3"/>
      <c r="H388" s="6" t="s">
        <v>4653</v>
      </c>
      <c r="I388" s="6" t="s">
        <v>4654</v>
      </c>
      <c r="J388" s="6" t="s">
        <v>4655</v>
      </c>
      <c r="K388" s="6" t="s">
        <v>4656</v>
      </c>
      <c r="L388" s="3"/>
      <c r="M388" s="3"/>
      <c r="N388" s="6" t="s">
        <v>4657</v>
      </c>
      <c r="O388" s="6" t="s">
        <v>4658</v>
      </c>
      <c r="P388" s="6" t="s">
        <v>4659</v>
      </c>
      <c r="Q388" s="6" t="s">
        <v>4660</v>
      </c>
      <c r="T388" s="17" t="s">
        <v>10585</v>
      </c>
      <c r="U388" s="17" t="s">
        <v>10586</v>
      </c>
      <c r="V388" s="17" t="s">
        <v>10587</v>
      </c>
      <c r="W388" s="17" t="s">
        <v>10588</v>
      </c>
      <c r="Z388" s="17" t="s">
        <v>14426</v>
      </c>
      <c r="AA388" s="17" t="s">
        <v>14427</v>
      </c>
      <c r="AB388" s="17" t="s">
        <v>14428</v>
      </c>
      <c r="AC388" s="17" t="s">
        <v>14429</v>
      </c>
      <c r="AF388" s="17" t="s">
        <v>17642</v>
      </c>
      <c r="AG388" s="17" t="s">
        <v>17643</v>
      </c>
      <c r="AH388" s="17" t="s">
        <v>17644</v>
      </c>
      <c r="AI388" s="17" t="s">
        <v>17645</v>
      </c>
      <c r="AL388" s="17" t="s">
        <v>20467</v>
      </c>
      <c r="AO388" s="17" t="s">
        <v>20468</v>
      </c>
    </row>
    <row r="389" spans="1:41" ht="16.5" thickBot="1">
      <c r="A389" s="3"/>
      <c r="B389" s="6" t="s">
        <v>4661</v>
      </c>
      <c r="C389" s="6" t="s">
        <v>4662</v>
      </c>
      <c r="D389" s="6" t="s">
        <v>4663</v>
      </c>
      <c r="E389" s="6" t="s">
        <v>4664</v>
      </c>
      <c r="F389" s="3"/>
      <c r="G389" s="3"/>
      <c r="H389" s="6" t="s">
        <v>4665</v>
      </c>
      <c r="I389" s="6" t="s">
        <v>4666</v>
      </c>
      <c r="J389" s="6" t="s">
        <v>4667</v>
      </c>
      <c r="K389" s="6" t="s">
        <v>4668</v>
      </c>
      <c r="L389" s="3"/>
      <c r="M389" s="3"/>
      <c r="N389" s="6" t="s">
        <v>4669</v>
      </c>
      <c r="O389" s="6" t="s">
        <v>4670</v>
      </c>
      <c r="P389" s="6" t="s">
        <v>4671</v>
      </c>
      <c r="Q389" s="6" t="s">
        <v>4672</v>
      </c>
      <c r="T389" s="17" t="s">
        <v>10589</v>
      </c>
      <c r="U389" s="17" t="s">
        <v>10590</v>
      </c>
      <c r="V389" s="17" t="s">
        <v>10591</v>
      </c>
      <c r="W389" s="17" t="s">
        <v>10592</v>
      </c>
      <c r="Z389" s="17" t="s">
        <v>14430</v>
      </c>
      <c r="AA389" s="17" t="s">
        <v>14431</v>
      </c>
      <c r="AB389" s="17" t="s">
        <v>14432</v>
      </c>
      <c r="AC389" s="17" t="s">
        <v>14433</v>
      </c>
      <c r="AF389" s="17" t="s">
        <v>17646</v>
      </c>
      <c r="AG389" s="17" t="s">
        <v>17647</v>
      </c>
      <c r="AH389" s="17" t="s">
        <v>17648</v>
      </c>
      <c r="AI389" s="17" t="s">
        <v>17649</v>
      </c>
      <c r="AL389" s="17" t="s">
        <v>20469</v>
      </c>
      <c r="AO389" s="17" t="s">
        <v>20470</v>
      </c>
    </row>
    <row r="390" spans="1:41" ht="16.5" thickBot="1">
      <c r="A390" s="3"/>
      <c r="B390" s="6" t="s">
        <v>4673</v>
      </c>
      <c r="C390" s="6" t="s">
        <v>4674</v>
      </c>
      <c r="D390" s="6" t="s">
        <v>4675</v>
      </c>
      <c r="E390" s="6" t="s">
        <v>4676</v>
      </c>
      <c r="F390" s="3"/>
      <c r="G390" s="3"/>
      <c r="H390" s="6" t="s">
        <v>4677</v>
      </c>
      <c r="I390" s="6" t="s">
        <v>4678</v>
      </c>
      <c r="J390" s="6" t="s">
        <v>4679</v>
      </c>
      <c r="K390" s="6" t="s">
        <v>4680</v>
      </c>
      <c r="L390" s="3"/>
      <c r="M390" s="3"/>
      <c r="N390" s="6" t="s">
        <v>4681</v>
      </c>
      <c r="O390" s="6" t="s">
        <v>4682</v>
      </c>
      <c r="P390" s="6" t="s">
        <v>4683</v>
      </c>
      <c r="Q390" s="6" t="s">
        <v>4684</v>
      </c>
      <c r="T390" s="17" t="s">
        <v>10593</v>
      </c>
      <c r="U390" s="17" t="s">
        <v>10594</v>
      </c>
      <c r="V390" s="17" t="s">
        <v>10595</v>
      </c>
      <c r="W390" s="17" t="s">
        <v>10596</v>
      </c>
      <c r="Z390" s="17" t="s">
        <v>14434</v>
      </c>
      <c r="AA390" s="17" t="s">
        <v>14435</v>
      </c>
      <c r="AB390" s="17" t="s">
        <v>14436</v>
      </c>
      <c r="AC390" s="17" t="s">
        <v>14437</v>
      </c>
      <c r="AF390" s="17" t="s">
        <v>17650</v>
      </c>
      <c r="AG390" s="17" t="s">
        <v>17651</v>
      </c>
      <c r="AH390" s="17" t="s">
        <v>17652</v>
      </c>
      <c r="AI390" s="17" t="s">
        <v>17653</v>
      </c>
      <c r="AL390" s="17" t="s">
        <v>20471</v>
      </c>
      <c r="AO390" s="17" t="s">
        <v>20472</v>
      </c>
    </row>
    <row r="391" spans="1:41" ht="16.5" thickBot="1">
      <c r="A391" s="3"/>
      <c r="B391" s="6" t="s">
        <v>4685</v>
      </c>
      <c r="C391" s="6" t="s">
        <v>4686</v>
      </c>
      <c r="D391" s="6" t="s">
        <v>4687</v>
      </c>
      <c r="E391" s="6" t="s">
        <v>4688</v>
      </c>
      <c r="F391" s="3"/>
      <c r="G391" s="3"/>
      <c r="H391" s="6" t="s">
        <v>4689</v>
      </c>
      <c r="I391" s="6" t="s">
        <v>4690</v>
      </c>
      <c r="J391" s="6" t="s">
        <v>4691</v>
      </c>
      <c r="K391" s="6" t="s">
        <v>4692</v>
      </c>
      <c r="L391" s="3"/>
      <c r="M391" s="3"/>
      <c r="N391" s="6" t="s">
        <v>4693</v>
      </c>
      <c r="O391" s="6" t="s">
        <v>4694</v>
      </c>
      <c r="P391" s="6" t="s">
        <v>4695</v>
      </c>
      <c r="Q391" s="6" t="s">
        <v>4696</v>
      </c>
      <c r="T391" s="17" t="s">
        <v>10597</v>
      </c>
      <c r="U391" s="17" t="s">
        <v>10598</v>
      </c>
      <c r="V391" s="17" t="s">
        <v>10599</v>
      </c>
      <c r="W391" s="17" t="s">
        <v>10600</v>
      </c>
      <c r="Z391" s="17" t="s">
        <v>14438</v>
      </c>
      <c r="AA391" s="17" t="s">
        <v>14439</v>
      </c>
      <c r="AB391" s="17" t="s">
        <v>14440</v>
      </c>
      <c r="AC391" s="17" t="s">
        <v>14441</v>
      </c>
      <c r="AF391" s="17" t="s">
        <v>17654</v>
      </c>
      <c r="AG391" s="17" t="s">
        <v>17655</v>
      </c>
      <c r="AH391" s="17" t="s">
        <v>17656</v>
      </c>
      <c r="AI391" s="17" t="s">
        <v>17657</v>
      </c>
      <c r="AL391" s="17" t="s">
        <v>20473</v>
      </c>
      <c r="AO391" s="17" t="s">
        <v>20474</v>
      </c>
    </row>
    <row r="392" spans="1:41" ht="16.5" thickBot="1">
      <c r="A392" s="3"/>
      <c r="B392" s="6" t="s">
        <v>4697</v>
      </c>
      <c r="C392" s="6" t="s">
        <v>4698</v>
      </c>
      <c r="D392" s="6" t="s">
        <v>4699</v>
      </c>
      <c r="E392" s="6" t="s">
        <v>4700</v>
      </c>
      <c r="F392" s="3"/>
      <c r="G392" s="3"/>
      <c r="H392" s="6" t="s">
        <v>4701</v>
      </c>
      <c r="I392" s="6" t="s">
        <v>4702</v>
      </c>
      <c r="J392" s="6" t="s">
        <v>4703</v>
      </c>
      <c r="K392" s="6" t="s">
        <v>4704</v>
      </c>
      <c r="L392" s="3"/>
      <c r="M392" s="3"/>
      <c r="N392" s="6" t="s">
        <v>4705</v>
      </c>
      <c r="O392" s="6" t="s">
        <v>4706</v>
      </c>
      <c r="P392" s="6" t="s">
        <v>4707</v>
      </c>
      <c r="Q392" s="6" t="s">
        <v>4708</v>
      </c>
      <c r="T392" s="17" t="s">
        <v>10601</v>
      </c>
      <c r="U392" s="17" t="s">
        <v>10602</v>
      </c>
      <c r="V392" s="17" t="s">
        <v>10603</v>
      </c>
      <c r="W392" s="17" t="s">
        <v>10604</v>
      </c>
      <c r="Z392" s="17" t="s">
        <v>14442</v>
      </c>
      <c r="AA392" s="17" t="s">
        <v>14443</v>
      </c>
      <c r="AB392" s="17" t="s">
        <v>14444</v>
      </c>
      <c r="AC392" s="17" t="s">
        <v>14445</v>
      </c>
      <c r="AF392" s="17" t="s">
        <v>17658</v>
      </c>
      <c r="AG392" s="17" t="s">
        <v>17659</v>
      </c>
      <c r="AH392" s="17" t="s">
        <v>17660</v>
      </c>
      <c r="AI392" s="17" t="s">
        <v>17661</v>
      </c>
      <c r="AL392" s="17" t="s">
        <v>20475</v>
      </c>
      <c r="AO392" s="17" t="s">
        <v>20476</v>
      </c>
    </row>
    <row r="393" spans="1:41" ht="16.5" thickBot="1">
      <c r="A393" s="3"/>
      <c r="B393" s="6" t="s">
        <v>4709</v>
      </c>
      <c r="C393" s="6" t="s">
        <v>4710</v>
      </c>
      <c r="D393" s="6" t="s">
        <v>4711</v>
      </c>
      <c r="E393" s="6" t="s">
        <v>4712</v>
      </c>
      <c r="F393" s="3"/>
      <c r="G393" s="3"/>
      <c r="H393" s="6" t="s">
        <v>4713</v>
      </c>
      <c r="I393" s="6" t="s">
        <v>4714</v>
      </c>
      <c r="J393" s="6" t="s">
        <v>4715</v>
      </c>
      <c r="K393" s="6" t="s">
        <v>4716</v>
      </c>
      <c r="L393" s="3"/>
      <c r="M393" s="3"/>
      <c r="N393" s="6" t="s">
        <v>4717</v>
      </c>
      <c r="O393" s="6" t="s">
        <v>4718</v>
      </c>
      <c r="P393" s="6" t="s">
        <v>4719</v>
      </c>
      <c r="Q393" s="6" t="s">
        <v>4720</v>
      </c>
      <c r="T393" s="17" t="s">
        <v>10605</v>
      </c>
      <c r="U393" s="17" t="s">
        <v>10606</v>
      </c>
      <c r="V393" s="17" t="s">
        <v>10607</v>
      </c>
      <c r="W393" s="17" t="s">
        <v>10608</v>
      </c>
      <c r="Z393" s="17" t="s">
        <v>14446</v>
      </c>
      <c r="AA393" s="17" t="s">
        <v>14447</v>
      </c>
      <c r="AB393" s="17" t="s">
        <v>14448</v>
      </c>
      <c r="AC393" s="17" t="s">
        <v>14449</v>
      </c>
      <c r="AF393" s="17" t="s">
        <v>17662</v>
      </c>
      <c r="AG393" s="17" t="s">
        <v>17663</v>
      </c>
      <c r="AH393" s="17" t="s">
        <v>17664</v>
      </c>
      <c r="AI393" s="17" t="s">
        <v>17665</v>
      </c>
      <c r="AL393" s="17" t="s">
        <v>20477</v>
      </c>
      <c r="AO393" s="17" t="s">
        <v>20478</v>
      </c>
    </row>
    <row r="394" spans="1:41" ht="16.5" thickBot="1">
      <c r="A394" s="3"/>
      <c r="B394" s="6" t="s">
        <v>4721</v>
      </c>
      <c r="C394" s="6" t="s">
        <v>4722</v>
      </c>
      <c r="D394" s="6" t="s">
        <v>4723</v>
      </c>
      <c r="E394" s="6" t="s">
        <v>4724</v>
      </c>
      <c r="F394" s="3"/>
      <c r="G394" s="3"/>
      <c r="H394" s="6" t="s">
        <v>4725</v>
      </c>
      <c r="I394" s="6" t="s">
        <v>4726</v>
      </c>
      <c r="J394" s="6" t="s">
        <v>4727</v>
      </c>
      <c r="K394" s="6" t="s">
        <v>4728</v>
      </c>
      <c r="L394" s="3"/>
      <c r="M394" s="3"/>
      <c r="N394" s="6" t="s">
        <v>4729</v>
      </c>
      <c r="O394" s="6" t="s">
        <v>4730</v>
      </c>
      <c r="P394" s="6" t="s">
        <v>4731</v>
      </c>
      <c r="Q394" s="6" t="s">
        <v>4732</v>
      </c>
      <c r="T394" s="17" t="s">
        <v>10609</v>
      </c>
      <c r="U394" s="17" t="s">
        <v>10610</v>
      </c>
      <c r="V394" s="17" t="s">
        <v>10611</v>
      </c>
      <c r="W394" s="17" t="s">
        <v>10612</v>
      </c>
      <c r="Z394" s="17" t="s">
        <v>14450</v>
      </c>
      <c r="AA394" s="17" t="s">
        <v>14451</v>
      </c>
      <c r="AB394" s="17" t="s">
        <v>14452</v>
      </c>
      <c r="AC394" s="17" t="s">
        <v>14453</v>
      </c>
      <c r="AF394" s="17" t="s">
        <v>17666</v>
      </c>
      <c r="AG394" s="17" t="s">
        <v>17667</v>
      </c>
      <c r="AH394" s="17" t="s">
        <v>17668</v>
      </c>
      <c r="AI394" s="17" t="s">
        <v>17669</v>
      </c>
      <c r="AL394" s="17" t="s">
        <v>20479</v>
      </c>
      <c r="AO394" s="17" t="s">
        <v>20480</v>
      </c>
    </row>
    <row r="395" spans="1:41" ht="16.5" thickBot="1">
      <c r="A395" s="3"/>
      <c r="B395" s="6" t="s">
        <v>4733</v>
      </c>
      <c r="C395" s="6" t="s">
        <v>4734</v>
      </c>
      <c r="D395" s="6" t="s">
        <v>4735</v>
      </c>
      <c r="E395" s="6" t="s">
        <v>4736</v>
      </c>
      <c r="F395" s="3"/>
      <c r="G395" s="3"/>
      <c r="H395" s="6" t="s">
        <v>4737</v>
      </c>
      <c r="I395" s="6" t="s">
        <v>4738</v>
      </c>
      <c r="J395" s="6" t="s">
        <v>4739</v>
      </c>
      <c r="K395" s="6" t="s">
        <v>4740</v>
      </c>
      <c r="L395" s="3"/>
      <c r="M395" s="3"/>
      <c r="N395" s="6" t="s">
        <v>4741</v>
      </c>
      <c r="O395" s="6" t="s">
        <v>4742</v>
      </c>
      <c r="P395" s="6" t="s">
        <v>4743</v>
      </c>
      <c r="Q395" s="6" t="s">
        <v>4744</v>
      </c>
      <c r="T395" s="17" t="s">
        <v>10613</v>
      </c>
      <c r="U395" s="17" t="s">
        <v>10614</v>
      </c>
      <c r="V395" s="17" t="s">
        <v>10615</v>
      </c>
      <c r="W395" s="17" t="s">
        <v>10616</v>
      </c>
      <c r="Z395" s="17" t="s">
        <v>14454</v>
      </c>
      <c r="AA395" s="17" t="s">
        <v>14455</v>
      </c>
      <c r="AB395" s="17" t="s">
        <v>14456</v>
      </c>
      <c r="AC395" s="17" t="s">
        <v>14457</v>
      </c>
      <c r="AF395" s="17" t="s">
        <v>17670</v>
      </c>
      <c r="AG395" s="17" t="s">
        <v>17671</v>
      </c>
      <c r="AH395" s="17" t="s">
        <v>17672</v>
      </c>
      <c r="AI395" s="17" t="s">
        <v>17673</v>
      </c>
      <c r="AL395" s="17" t="s">
        <v>20481</v>
      </c>
      <c r="AO395" s="17" t="s">
        <v>20482</v>
      </c>
    </row>
    <row r="396" spans="1:41" ht="16.5" thickBot="1">
      <c r="A396" s="3"/>
      <c r="B396" s="6" t="s">
        <v>4745</v>
      </c>
      <c r="C396" s="6" t="s">
        <v>4746</v>
      </c>
      <c r="D396" s="6" t="s">
        <v>4747</v>
      </c>
      <c r="E396" s="6" t="s">
        <v>4748</v>
      </c>
      <c r="F396" s="3"/>
      <c r="G396" s="3"/>
      <c r="H396" s="6" t="s">
        <v>4749</v>
      </c>
      <c r="I396" s="6" t="s">
        <v>4750</v>
      </c>
      <c r="J396" s="6" t="s">
        <v>4751</v>
      </c>
      <c r="K396" s="6" t="s">
        <v>4752</v>
      </c>
      <c r="L396" s="3"/>
      <c r="M396" s="3"/>
      <c r="N396" s="6" t="s">
        <v>4753</v>
      </c>
      <c r="O396" s="6" t="s">
        <v>4754</v>
      </c>
      <c r="P396" s="6" t="s">
        <v>4755</v>
      </c>
      <c r="Q396" s="6" t="s">
        <v>4756</v>
      </c>
      <c r="T396" s="17" t="s">
        <v>10617</v>
      </c>
      <c r="U396" s="17" t="s">
        <v>10618</v>
      </c>
      <c r="V396" s="17" t="s">
        <v>10619</v>
      </c>
      <c r="W396" s="17" t="s">
        <v>10620</v>
      </c>
      <c r="Z396" s="17" t="s">
        <v>14458</v>
      </c>
      <c r="AA396" s="17" t="s">
        <v>14459</v>
      </c>
      <c r="AB396" s="17" t="s">
        <v>14460</v>
      </c>
      <c r="AC396" s="17" t="s">
        <v>14461</v>
      </c>
      <c r="AF396" s="17" t="s">
        <v>17674</v>
      </c>
      <c r="AG396" s="17" t="s">
        <v>17675</v>
      </c>
      <c r="AH396" s="17" t="s">
        <v>17676</v>
      </c>
      <c r="AI396" s="17" t="s">
        <v>17677</v>
      </c>
      <c r="AL396" s="17" t="s">
        <v>20483</v>
      </c>
      <c r="AO396" s="17" t="s">
        <v>20484</v>
      </c>
    </row>
    <row r="397" spans="1:41" ht="16.5" thickBot="1">
      <c r="A397" s="3"/>
      <c r="B397" s="6" t="s">
        <v>4757</v>
      </c>
      <c r="C397" s="6" t="s">
        <v>4758</v>
      </c>
      <c r="D397" s="6" t="s">
        <v>4759</v>
      </c>
      <c r="E397" s="6" t="s">
        <v>4760</v>
      </c>
      <c r="F397" s="3"/>
      <c r="G397" s="3"/>
      <c r="H397" s="6" t="s">
        <v>4761</v>
      </c>
      <c r="I397" s="6" t="s">
        <v>4762</v>
      </c>
      <c r="J397" s="6" t="s">
        <v>4763</v>
      </c>
      <c r="K397" s="6" t="s">
        <v>4764</v>
      </c>
      <c r="L397" s="3"/>
      <c r="M397" s="3"/>
      <c r="N397" s="6" t="s">
        <v>4765</v>
      </c>
      <c r="O397" s="6" t="s">
        <v>4766</v>
      </c>
      <c r="P397" s="6" t="s">
        <v>4767</v>
      </c>
      <c r="Q397" s="6" t="s">
        <v>4768</v>
      </c>
      <c r="T397" s="17" t="s">
        <v>10621</v>
      </c>
      <c r="U397" s="17" t="s">
        <v>10622</v>
      </c>
      <c r="V397" s="17" t="s">
        <v>10623</v>
      </c>
      <c r="W397" s="17" t="s">
        <v>10624</v>
      </c>
      <c r="Z397" s="17" t="s">
        <v>14462</v>
      </c>
      <c r="AA397" s="17" t="s">
        <v>14463</v>
      </c>
      <c r="AB397" s="17" t="s">
        <v>14464</v>
      </c>
      <c r="AC397" s="17" t="s">
        <v>14465</v>
      </c>
      <c r="AF397" s="17" t="s">
        <v>17678</v>
      </c>
      <c r="AG397" s="17" t="s">
        <v>17679</v>
      </c>
      <c r="AH397" s="17" t="s">
        <v>17680</v>
      </c>
      <c r="AI397" s="17" t="s">
        <v>17681</v>
      </c>
      <c r="AL397" s="17" t="s">
        <v>20485</v>
      </c>
      <c r="AO397" s="17" t="s">
        <v>20486</v>
      </c>
    </row>
    <row r="398" spans="1:41" ht="16.5" thickBot="1">
      <c r="A398" s="3"/>
      <c r="B398" s="6" t="s">
        <v>4769</v>
      </c>
      <c r="C398" s="6" t="s">
        <v>4770</v>
      </c>
      <c r="D398" s="6" t="s">
        <v>4771</v>
      </c>
      <c r="E398" s="6" t="s">
        <v>4772</v>
      </c>
      <c r="F398" s="3"/>
      <c r="G398" s="3"/>
      <c r="H398" s="6" t="s">
        <v>4773</v>
      </c>
      <c r="I398" s="6" t="s">
        <v>4774</v>
      </c>
      <c r="J398" s="6" t="s">
        <v>4775</v>
      </c>
      <c r="K398" s="6" t="s">
        <v>4776</v>
      </c>
      <c r="L398" s="3"/>
      <c r="M398" s="3"/>
      <c r="N398" s="6" t="s">
        <v>4777</v>
      </c>
      <c r="O398" s="6" t="s">
        <v>4778</v>
      </c>
      <c r="P398" s="6" t="s">
        <v>4779</v>
      </c>
      <c r="Q398" s="6" t="s">
        <v>4780</v>
      </c>
      <c r="T398" s="17" t="s">
        <v>10625</v>
      </c>
      <c r="U398" s="17" t="s">
        <v>10626</v>
      </c>
      <c r="V398" s="17" t="s">
        <v>10627</v>
      </c>
      <c r="W398" s="17" t="s">
        <v>10628</v>
      </c>
      <c r="Z398" s="17" t="s">
        <v>14466</v>
      </c>
      <c r="AA398" s="17" t="s">
        <v>14467</v>
      </c>
      <c r="AB398" s="17" t="s">
        <v>14468</v>
      </c>
      <c r="AC398" s="17" t="s">
        <v>14469</v>
      </c>
      <c r="AF398" s="17" t="s">
        <v>17682</v>
      </c>
      <c r="AG398" s="17" t="s">
        <v>17683</v>
      </c>
      <c r="AH398" s="17" t="s">
        <v>17684</v>
      </c>
      <c r="AI398" s="17" t="s">
        <v>17685</v>
      </c>
      <c r="AL398" s="17" t="s">
        <v>20487</v>
      </c>
      <c r="AO398" s="17" t="s">
        <v>20488</v>
      </c>
    </row>
    <row r="399" spans="1:41" ht="16.5" thickBot="1">
      <c r="A399" s="3"/>
      <c r="B399" s="6" t="s">
        <v>4781</v>
      </c>
      <c r="C399" s="6" t="s">
        <v>4782</v>
      </c>
      <c r="D399" s="6" t="s">
        <v>4783</v>
      </c>
      <c r="E399" s="6" t="s">
        <v>4784</v>
      </c>
      <c r="F399" s="3"/>
      <c r="G399" s="3"/>
      <c r="H399" s="6" t="s">
        <v>4785</v>
      </c>
      <c r="I399" s="6" t="s">
        <v>4786</v>
      </c>
      <c r="J399" s="6" t="s">
        <v>4787</v>
      </c>
      <c r="K399" s="6" t="s">
        <v>4788</v>
      </c>
      <c r="L399" s="3"/>
      <c r="M399" s="3"/>
      <c r="N399" s="6" t="s">
        <v>4789</v>
      </c>
      <c r="O399" s="6" t="s">
        <v>4790</v>
      </c>
      <c r="P399" s="6" t="s">
        <v>4791</v>
      </c>
      <c r="Q399" s="6" t="s">
        <v>4792</v>
      </c>
      <c r="T399" s="17" t="s">
        <v>10629</v>
      </c>
      <c r="U399" s="17" t="s">
        <v>10630</v>
      </c>
      <c r="V399" s="17" t="s">
        <v>10631</v>
      </c>
      <c r="W399" s="17" t="s">
        <v>10632</v>
      </c>
      <c r="Z399" s="17" t="s">
        <v>14470</v>
      </c>
      <c r="AA399" s="17" t="s">
        <v>14471</v>
      </c>
      <c r="AB399" s="17" t="s">
        <v>14472</v>
      </c>
      <c r="AC399" s="17" t="s">
        <v>14473</v>
      </c>
      <c r="AF399" s="17" t="s">
        <v>17686</v>
      </c>
      <c r="AG399" s="17" t="s">
        <v>17687</v>
      </c>
      <c r="AH399" s="17" t="s">
        <v>17688</v>
      </c>
      <c r="AI399" s="17" t="s">
        <v>17689</v>
      </c>
      <c r="AL399" s="17" t="s">
        <v>20489</v>
      </c>
      <c r="AO399" s="17" t="s">
        <v>20490</v>
      </c>
    </row>
    <row r="400" spans="1:41" ht="16.5" thickBot="1">
      <c r="A400" s="3"/>
      <c r="B400" s="6" t="s">
        <v>4793</v>
      </c>
      <c r="C400" s="6" t="s">
        <v>4794</v>
      </c>
      <c r="D400" s="6" t="s">
        <v>4795</v>
      </c>
      <c r="E400" s="6" t="s">
        <v>4796</v>
      </c>
      <c r="F400" s="3"/>
      <c r="G400" s="3"/>
      <c r="H400" s="6" t="s">
        <v>4797</v>
      </c>
      <c r="I400" s="6" t="s">
        <v>4798</v>
      </c>
      <c r="J400" s="6" t="s">
        <v>4799</v>
      </c>
      <c r="K400" s="6" t="s">
        <v>4800</v>
      </c>
      <c r="L400" s="3"/>
      <c r="M400" s="3"/>
      <c r="N400" s="6" t="s">
        <v>4801</v>
      </c>
      <c r="O400" s="6" t="s">
        <v>4802</v>
      </c>
      <c r="P400" s="6" t="s">
        <v>4803</v>
      </c>
      <c r="Q400" s="6" t="s">
        <v>4804</v>
      </c>
      <c r="T400" s="17" t="s">
        <v>10633</v>
      </c>
      <c r="U400" s="17" t="s">
        <v>10634</v>
      </c>
      <c r="V400" s="17" t="s">
        <v>10635</v>
      </c>
      <c r="W400" s="17" t="s">
        <v>10636</v>
      </c>
      <c r="Z400" s="17" t="s">
        <v>14474</v>
      </c>
      <c r="AA400" s="17" t="s">
        <v>14475</v>
      </c>
      <c r="AB400" s="17" t="s">
        <v>14476</v>
      </c>
      <c r="AC400" s="17" t="s">
        <v>14477</v>
      </c>
      <c r="AF400" s="17" t="s">
        <v>17690</v>
      </c>
      <c r="AG400" s="17" t="s">
        <v>17691</v>
      </c>
      <c r="AH400" s="17" t="s">
        <v>17692</v>
      </c>
      <c r="AI400" s="17" t="s">
        <v>17693</v>
      </c>
      <c r="AL400" s="17" t="s">
        <v>20491</v>
      </c>
      <c r="AO400" s="17" t="s">
        <v>20492</v>
      </c>
    </row>
    <row r="401" spans="1:41" ht="16.5" thickBot="1">
      <c r="A401" s="3"/>
      <c r="B401" s="6" t="s">
        <v>4805</v>
      </c>
      <c r="C401" s="6" t="s">
        <v>4806</v>
      </c>
      <c r="D401" s="6" t="s">
        <v>4807</v>
      </c>
      <c r="E401" s="6" t="s">
        <v>4808</v>
      </c>
      <c r="F401" s="3"/>
      <c r="G401" s="3"/>
      <c r="H401" s="6" t="s">
        <v>4809</v>
      </c>
      <c r="I401" s="6" t="s">
        <v>4810</v>
      </c>
      <c r="J401" s="6" t="s">
        <v>4811</v>
      </c>
      <c r="K401" s="6" t="s">
        <v>4812</v>
      </c>
      <c r="L401" s="3"/>
      <c r="M401" s="3"/>
      <c r="N401" s="6" t="s">
        <v>4813</v>
      </c>
      <c r="O401" s="6" t="s">
        <v>4814</v>
      </c>
      <c r="P401" s="6" t="s">
        <v>4815</v>
      </c>
      <c r="Q401" s="6" t="s">
        <v>4816</v>
      </c>
      <c r="T401" s="17" t="s">
        <v>10637</v>
      </c>
      <c r="U401" s="17" t="s">
        <v>10638</v>
      </c>
      <c r="V401" s="17" t="s">
        <v>10639</v>
      </c>
      <c r="W401" s="17" t="s">
        <v>10640</v>
      </c>
      <c r="Z401" s="17" t="s">
        <v>14478</v>
      </c>
      <c r="AA401" s="17" t="s">
        <v>14479</v>
      </c>
      <c r="AB401" s="17" t="s">
        <v>14480</v>
      </c>
      <c r="AC401" s="17" t="s">
        <v>14481</v>
      </c>
      <c r="AF401" s="17" t="s">
        <v>17694</v>
      </c>
      <c r="AG401" s="17" t="s">
        <v>17695</v>
      </c>
      <c r="AH401" s="17" t="s">
        <v>17696</v>
      </c>
      <c r="AI401" s="17" t="s">
        <v>17697</v>
      </c>
      <c r="AL401" s="17" t="s">
        <v>20493</v>
      </c>
      <c r="AO401" s="17" t="s">
        <v>20494</v>
      </c>
    </row>
    <row r="402" spans="1:41" ht="16.5" thickBot="1">
      <c r="A402" s="3"/>
      <c r="B402" s="6" t="s">
        <v>4817</v>
      </c>
      <c r="C402" s="6" t="s">
        <v>4818</v>
      </c>
      <c r="D402" s="6" t="s">
        <v>4819</v>
      </c>
      <c r="E402" s="6" t="s">
        <v>4820</v>
      </c>
      <c r="F402" s="3"/>
      <c r="G402" s="3"/>
      <c r="H402" s="6" t="s">
        <v>4821</v>
      </c>
      <c r="I402" s="6" t="s">
        <v>4822</v>
      </c>
      <c r="J402" s="6" t="s">
        <v>4823</v>
      </c>
      <c r="K402" s="6" t="s">
        <v>4824</v>
      </c>
      <c r="L402" s="3"/>
      <c r="M402" s="3"/>
      <c r="N402" s="6" t="s">
        <v>4825</v>
      </c>
      <c r="O402" s="6" t="s">
        <v>4826</v>
      </c>
      <c r="P402" s="6" t="s">
        <v>4827</v>
      </c>
      <c r="Q402" s="6" t="s">
        <v>4828</v>
      </c>
      <c r="T402" s="17" t="s">
        <v>10641</v>
      </c>
      <c r="U402" s="17" t="s">
        <v>10642</v>
      </c>
      <c r="V402" s="17" t="s">
        <v>10643</v>
      </c>
      <c r="W402" s="17" t="s">
        <v>10644</v>
      </c>
      <c r="Z402" s="17" t="s">
        <v>14482</v>
      </c>
      <c r="AA402" s="17" t="s">
        <v>14483</v>
      </c>
      <c r="AB402" s="17" t="s">
        <v>14484</v>
      </c>
      <c r="AC402" s="17" t="s">
        <v>14485</v>
      </c>
      <c r="AF402" s="17" t="s">
        <v>17698</v>
      </c>
      <c r="AG402" s="17" t="s">
        <v>17699</v>
      </c>
      <c r="AH402" s="17" t="s">
        <v>17700</v>
      </c>
      <c r="AI402" s="17" t="s">
        <v>17701</v>
      </c>
      <c r="AL402" s="17" t="s">
        <v>20495</v>
      </c>
      <c r="AO402" s="17" t="s">
        <v>20496</v>
      </c>
    </row>
    <row r="403" spans="1:41" ht="16.5" thickBot="1">
      <c r="A403" s="3"/>
      <c r="B403" s="6" t="s">
        <v>4829</v>
      </c>
      <c r="C403" s="6" t="s">
        <v>4830</v>
      </c>
      <c r="D403" s="6" t="s">
        <v>4831</v>
      </c>
      <c r="E403" s="6" t="s">
        <v>4832</v>
      </c>
      <c r="F403" s="3"/>
      <c r="G403" s="3"/>
      <c r="H403" s="6" t="s">
        <v>4833</v>
      </c>
      <c r="I403" s="6" t="s">
        <v>4834</v>
      </c>
      <c r="J403" s="6" t="s">
        <v>4835</v>
      </c>
      <c r="K403" s="6" t="s">
        <v>4836</v>
      </c>
      <c r="L403" s="3"/>
      <c r="M403" s="3"/>
      <c r="N403" s="6" t="s">
        <v>4837</v>
      </c>
      <c r="O403" s="6" t="s">
        <v>4838</v>
      </c>
      <c r="P403" s="6" t="s">
        <v>4839</v>
      </c>
      <c r="Q403" s="6" t="s">
        <v>4840</v>
      </c>
      <c r="T403" s="17" t="s">
        <v>10645</v>
      </c>
      <c r="U403" s="17" t="s">
        <v>10646</v>
      </c>
      <c r="V403" s="17" t="s">
        <v>10647</v>
      </c>
      <c r="W403" s="17" t="s">
        <v>10648</v>
      </c>
      <c r="Z403" s="17" t="s">
        <v>14486</v>
      </c>
      <c r="AA403" s="17" t="s">
        <v>14487</v>
      </c>
      <c r="AB403" s="17" t="s">
        <v>14488</v>
      </c>
      <c r="AC403" s="17" t="s">
        <v>14489</v>
      </c>
      <c r="AF403" s="17" t="s">
        <v>4921</v>
      </c>
      <c r="AG403" s="17" t="s">
        <v>17702</v>
      </c>
      <c r="AH403" s="17" t="s">
        <v>17703</v>
      </c>
      <c r="AI403" s="17" t="s">
        <v>17704</v>
      </c>
      <c r="AL403" s="17" t="s">
        <v>20497</v>
      </c>
      <c r="AO403" s="17" t="s">
        <v>20498</v>
      </c>
    </row>
    <row r="404" spans="1:41" ht="16.5" thickBot="1">
      <c r="A404" s="3"/>
      <c r="B404" s="6" t="s">
        <v>4841</v>
      </c>
      <c r="C404" s="6" t="s">
        <v>4842</v>
      </c>
      <c r="D404" s="6" t="s">
        <v>4843</v>
      </c>
      <c r="E404" s="6" t="s">
        <v>4844</v>
      </c>
      <c r="F404" s="3"/>
      <c r="G404" s="3"/>
      <c r="H404" s="6" t="s">
        <v>4845</v>
      </c>
      <c r="I404" s="6" t="s">
        <v>4846</v>
      </c>
      <c r="J404" s="6" t="s">
        <v>4847</v>
      </c>
      <c r="K404" s="6" t="s">
        <v>4848</v>
      </c>
      <c r="L404" s="3"/>
      <c r="M404" s="3"/>
      <c r="N404" s="6" t="s">
        <v>4849</v>
      </c>
      <c r="O404" s="6" t="s">
        <v>4850</v>
      </c>
      <c r="P404" s="6" t="s">
        <v>4851</v>
      </c>
      <c r="Q404" s="6" t="s">
        <v>4852</v>
      </c>
      <c r="T404" s="17" t="s">
        <v>10649</v>
      </c>
      <c r="U404" s="17" t="s">
        <v>10650</v>
      </c>
      <c r="V404" s="17" t="s">
        <v>10651</v>
      </c>
      <c r="W404" s="17" t="s">
        <v>10652</v>
      </c>
      <c r="Z404" s="17" t="s">
        <v>14490</v>
      </c>
      <c r="AA404" s="17" t="s">
        <v>14491</v>
      </c>
      <c r="AB404" s="17" t="s">
        <v>14492</v>
      </c>
      <c r="AC404" s="17" t="s">
        <v>14493</v>
      </c>
      <c r="AF404" s="17" t="s">
        <v>17705</v>
      </c>
      <c r="AH404" s="17" t="s">
        <v>17706</v>
      </c>
      <c r="AI404" s="17" t="s">
        <v>17707</v>
      </c>
      <c r="AL404" s="17" t="s">
        <v>20499</v>
      </c>
      <c r="AO404" s="17" t="s">
        <v>20500</v>
      </c>
    </row>
    <row r="405" spans="1:41" ht="16.5" thickBot="1">
      <c r="A405" s="3"/>
      <c r="B405" s="6" t="s">
        <v>4853</v>
      </c>
      <c r="C405" s="6" t="s">
        <v>4854</v>
      </c>
      <c r="D405" s="6" t="s">
        <v>4855</v>
      </c>
      <c r="E405" s="6" t="s">
        <v>4856</v>
      </c>
      <c r="F405" s="3"/>
      <c r="G405" s="3"/>
      <c r="H405" s="6" t="s">
        <v>4857</v>
      </c>
      <c r="I405" s="6" t="s">
        <v>4858</v>
      </c>
      <c r="J405" s="6" t="s">
        <v>4859</v>
      </c>
      <c r="K405" s="6" t="s">
        <v>4860</v>
      </c>
      <c r="L405" s="3"/>
      <c r="M405" s="3"/>
      <c r="N405" s="6" t="s">
        <v>4861</v>
      </c>
      <c r="O405" s="6" t="s">
        <v>4862</v>
      </c>
      <c r="P405" s="6" t="s">
        <v>4863</v>
      </c>
      <c r="Q405" s="6" t="s">
        <v>4864</v>
      </c>
      <c r="T405" s="17" t="s">
        <v>10653</v>
      </c>
      <c r="U405" s="17" t="s">
        <v>10654</v>
      </c>
      <c r="V405" s="17" t="s">
        <v>10655</v>
      </c>
      <c r="W405" s="17" t="s">
        <v>10656</v>
      </c>
      <c r="Z405" s="17" t="s">
        <v>14494</v>
      </c>
      <c r="AA405" s="17" t="s">
        <v>14495</v>
      </c>
      <c r="AB405" s="17" t="s">
        <v>14496</v>
      </c>
      <c r="AC405" s="17" t="s">
        <v>14497</v>
      </c>
      <c r="AF405" s="17" t="s">
        <v>17708</v>
      </c>
      <c r="AH405" s="17" t="s">
        <v>17709</v>
      </c>
      <c r="AI405" s="17" t="s">
        <v>17710</v>
      </c>
      <c r="AL405" s="17" t="s">
        <v>20501</v>
      </c>
      <c r="AO405" s="17" t="s">
        <v>20502</v>
      </c>
    </row>
    <row r="406" spans="1:41" ht="16.5" thickBot="1">
      <c r="A406" s="3"/>
      <c r="B406" s="6" t="s">
        <v>4865</v>
      </c>
      <c r="C406" s="6" t="s">
        <v>4866</v>
      </c>
      <c r="D406" s="6" t="s">
        <v>4867</v>
      </c>
      <c r="E406" s="6" t="s">
        <v>4868</v>
      </c>
      <c r="F406" s="3"/>
      <c r="G406" s="3"/>
      <c r="H406" s="6" t="s">
        <v>4869</v>
      </c>
      <c r="I406" s="6" t="s">
        <v>4870</v>
      </c>
      <c r="J406" s="6" t="s">
        <v>4871</v>
      </c>
      <c r="K406" s="6" t="s">
        <v>4872</v>
      </c>
      <c r="L406" s="3"/>
      <c r="M406" s="3"/>
      <c r="N406" s="6" t="s">
        <v>4873</v>
      </c>
      <c r="O406" s="6" t="s">
        <v>4874</v>
      </c>
      <c r="P406" s="6" t="s">
        <v>4875</v>
      </c>
      <c r="Q406" s="6" t="s">
        <v>4876</v>
      </c>
      <c r="T406" s="17" t="s">
        <v>10657</v>
      </c>
      <c r="U406" s="17" t="s">
        <v>10658</v>
      </c>
      <c r="V406" s="17" t="s">
        <v>10659</v>
      </c>
      <c r="W406" s="17" t="s">
        <v>10660</v>
      </c>
      <c r="Z406" s="17" t="s">
        <v>14498</v>
      </c>
      <c r="AA406" s="17" t="s">
        <v>14499</v>
      </c>
      <c r="AB406" s="17" t="s">
        <v>14500</v>
      </c>
      <c r="AC406" s="17" t="s">
        <v>14501</v>
      </c>
      <c r="AF406" s="17" t="s">
        <v>17711</v>
      </c>
      <c r="AH406" s="17" t="s">
        <v>17712</v>
      </c>
      <c r="AI406" s="17" t="s">
        <v>17713</v>
      </c>
      <c r="AL406" s="17" t="s">
        <v>20503</v>
      </c>
      <c r="AO406" s="17" t="s">
        <v>20504</v>
      </c>
    </row>
    <row r="407" spans="1:41" ht="16.5" thickBot="1">
      <c r="A407" s="3"/>
      <c r="B407" s="6" t="s">
        <v>4877</v>
      </c>
      <c r="C407" s="6" t="s">
        <v>4878</v>
      </c>
      <c r="D407" s="6" t="s">
        <v>4879</v>
      </c>
      <c r="E407" s="6" t="s">
        <v>4880</v>
      </c>
      <c r="F407" s="3"/>
      <c r="G407" s="3"/>
      <c r="H407" s="6" t="s">
        <v>4881</v>
      </c>
      <c r="I407" s="6" t="s">
        <v>4882</v>
      </c>
      <c r="J407" s="6" t="s">
        <v>4883</v>
      </c>
      <c r="K407" s="6" t="s">
        <v>4884</v>
      </c>
      <c r="L407" s="3"/>
      <c r="M407" s="3"/>
      <c r="N407" s="6" t="s">
        <v>4885</v>
      </c>
      <c r="O407" s="6" t="s">
        <v>4886</v>
      </c>
      <c r="P407" s="6" t="s">
        <v>4887</v>
      </c>
      <c r="Q407" s="6" t="s">
        <v>4888</v>
      </c>
      <c r="T407" s="17" t="s">
        <v>10661</v>
      </c>
      <c r="U407" s="17" t="s">
        <v>10662</v>
      </c>
      <c r="V407" s="17" t="s">
        <v>10663</v>
      </c>
      <c r="W407" s="17" t="s">
        <v>10664</v>
      </c>
      <c r="Z407" s="17" t="s">
        <v>14502</v>
      </c>
      <c r="AA407" s="17" t="s">
        <v>14503</v>
      </c>
      <c r="AB407" s="17" t="s">
        <v>14504</v>
      </c>
      <c r="AC407" s="17" t="s">
        <v>14505</v>
      </c>
      <c r="AF407" s="17" t="s">
        <v>17714</v>
      </c>
      <c r="AH407" s="17" t="s">
        <v>17715</v>
      </c>
      <c r="AI407" s="17" t="s">
        <v>17716</v>
      </c>
      <c r="AL407" s="17" t="s">
        <v>20505</v>
      </c>
      <c r="AO407" s="17" t="s">
        <v>20506</v>
      </c>
    </row>
    <row r="408" spans="1:41" ht="16.5" thickBot="1">
      <c r="A408" s="3"/>
      <c r="B408" s="6" t="s">
        <v>4889</v>
      </c>
      <c r="C408" s="6" t="s">
        <v>4890</v>
      </c>
      <c r="D408" s="6" t="s">
        <v>4891</v>
      </c>
      <c r="E408" s="6" t="s">
        <v>4892</v>
      </c>
      <c r="F408" s="3"/>
      <c r="G408" s="3"/>
      <c r="H408" s="6" t="s">
        <v>4893</v>
      </c>
      <c r="I408" s="6" t="s">
        <v>4894</v>
      </c>
      <c r="J408" s="6" t="s">
        <v>4895</v>
      </c>
      <c r="K408" s="6" t="s">
        <v>4896</v>
      </c>
      <c r="L408" s="3"/>
      <c r="M408" s="3"/>
      <c r="N408" s="6" t="s">
        <v>4897</v>
      </c>
      <c r="O408" s="6" t="s">
        <v>4898</v>
      </c>
      <c r="P408" s="6" t="s">
        <v>4899</v>
      </c>
      <c r="Q408" s="6" t="s">
        <v>4900</v>
      </c>
      <c r="T408" s="17" t="s">
        <v>10665</v>
      </c>
      <c r="U408" s="17" t="s">
        <v>10666</v>
      </c>
      <c r="V408" s="17" t="s">
        <v>10667</v>
      </c>
      <c r="W408" s="17" t="s">
        <v>10668</v>
      </c>
      <c r="Z408" s="17" t="s">
        <v>14506</v>
      </c>
      <c r="AA408" s="17" t="s">
        <v>14507</v>
      </c>
      <c r="AB408" s="17" t="s">
        <v>14508</v>
      </c>
      <c r="AC408" s="17" t="s">
        <v>14509</v>
      </c>
      <c r="AF408" s="17" t="s">
        <v>17717</v>
      </c>
      <c r="AH408" s="17" t="s">
        <v>17718</v>
      </c>
      <c r="AI408" s="17" t="s">
        <v>17719</v>
      </c>
      <c r="AL408" s="17" t="s">
        <v>20507</v>
      </c>
      <c r="AO408" s="17" t="s">
        <v>20508</v>
      </c>
    </row>
    <row r="409" spans="1:41" ht="16.5" thickBot="1">
      <c r="A409" s="3"/>
      <c r="B409" s="6" t="s">
        <v>4901</v>
      </c>
      <c r="C409" s="6" t="s">
        <v>4902</v>
      </c>
      <c r="D409" s="6" t="s">
        <v>4903</v>
      </c>
      <c r="E409" s="6" t="s">
        <v>4904</v>
      </c>
      <c r="F409" s="3"/>
      <c r="G409" s="3"/>
      <c r="H409" s="6" t="s">
        <v>4905</v>
      </c>
      <c r="I409" s="6" t="s">
        <v>4906</v>
      </c>
      <c r="J409" s="6" t="s">
        <v>4907</v>
      </c>
      <c r="K409" s="6" t="s">
        <v>4908</v>
      </c>
      <c r="L409" s="3"/>
      <c r="M409" s="3"/>
      <c r="N409" s="6" t="s">
        <v>4909</v>
      </c>
      <c r="O409" s="6" t="s">
        <v>4910</v>
      </c>
      <c r="P409" s="6" t="s">
        <v>4911</v>
      </c>
      <c r="Q409" s="6" t="s">
        <v>4912</v>
      </c>
      <c r="T409" s="17" t="s">
        <v>10669</v>
      </c>
      <c r="U409" s="17" t="s">
        <v>10670</v>
      </c>
      <c r="V409" s="17" t="s">
        <v>10671</v>
      </c>
      <c r="W409" s="17" t="s">
        <v>10672</v>
      </c>
      <c r="Z409" s="17" t="s">
        <v>14510</v>
      </c>
      <c r="AA409" s="17" t="s">
        <v>14511</v>
      </c>
      <c r="AB409" s="17" t="s">
        <v>14512</v>
      </c>
      <c r="AC409" s="17" t="s">
        <v>14513</v>
      </c>
      <c r="AF409" s="17" t="s">
        <v>17720</v>
      </c>
      <c r="AH409" s="17" t="s">
        <v>17721</v>
      </c>
      <c r="AI409" s="17" t="s">
        <v>17722</v>
      </c>
      <c r="AL409" s="17" t="s">
        <v>20509</v>
      </c>
      <c r="AO409" s="17" t="s">
        <v>20510</v>
      </c>
    </row>
    <row r="410" spans="1:41" ht="16.5" thickBot="1">
      <c r="A410" s="3"/>
      <c r="B410" s="6" t="s">
        <v>4913</v>
      </c>
      <c r="C410" s="6" t="s">
        <v>4914</v>
      </c>
      <c r="D410" s="6" t="s">
        <v>4915</v>
      </c>
      <c r="E410" s="6" t="s">
        <v>4916</v>
      </c>
      <c r="F410" s="3"/>
      <c r="G410" s="3"/>
      <c r="H410" s="6" t="s">
        <v>4917</v>
      </c>
      <c r="I410" s="6" t="s">
        <v>4918</v>
      </c>
      <c r="J410" s="6" t="s">
        <v>4919</v>
      </c>
      <c r="K410" s="6" t="s">
        <v>4920</v>
      </c>
      <c r="L410" s="3"/>
      <c r="M410" s="3"/>
      <c r="N410" s="6" t="s">
        <v>4921</v>
      </c>
      <c r="O410" s="6" t="s">
        <v>4922</v>
      </c>
      <c r="P410" s="6" t="s">
        <v>4923</v>
      </c>
      <c r="Q410" s="6" t="s">
        <v>4924</v>
      </c>
      <c r="T410" s="17" t="s">
        <v>10673</v>
      </c>
      <c r="U410" s="17" t="s">
        <v>10674</v>
      </c>
      <c r="V410" s="17" t="s">
        <v>10675</v>
      </c>
      <c r="W410" s="17" t="s">
        <v>10676</v>
      </c>
      <c r="Z410" s="17" t="s">
        <v>14514</v>
      </c>
      <c r="AA410" s="17" t="s">
        <v>14515</v>
      </c>
      <c r="AB410" s="17" t="s">
        <v>14516</v>
      </c>
      <c r="AC410" s="17" t="s">
        <v>14517</v>
      </c>
      <c r="AF410" s="17" t="s">
        <v>17723</v>
      </c>
      <c r="AH410" s="17" t="s">
        <v>17724</v>
      </c>
      <c r="AI410" s="17" t="s">
        <v>17725</v>
      </c>
      <c r="AL410" s="17" t="s">
        <v>20511</v>
      </c>
      <c r="AO410" s="17" t="s">
        <v>20512</v>
      </c>
    </row>
    <row r="411" spans="1:41" ht="16.5" thickBot="1">
      <c r="A411" s="3"/>
      <c r="B411" s="6" t="s">
        <v>4925</v>
      </c>
      <c r="C411" s="6" t="s">
        <v>4926</v>
      </c>
      <c r="D411" s="6" t="s">
        <v>4927</v>
      </c>
      <c r="E411" s="6" t="s">
        <v>4928</v>
      </c>
      <c r="F411" s="3"/>
      <c r="G411" s="3"/>
      <c r="H411" s="6" t="s">
        <v>4929</v>
      </c>
      <c r="I411" s="6" t="s">
        <v>4930</v>
      </c>
      <c r="J411" s="6" t="s">
        <v>4931</v>
      </c>
      <c r="K411" s="6" t="s">
        <v>4932</v>
      </c>
      <c r="L411" s="3"/>
      <c r="M411" s="3"/>
      <c r="N411" s="6" t="s">
        <v>4933</v>
      </c>
      <c r="O411" s="6" t="s">
        <v>4934</v>
      </c>
      <c r="P411" s="6" t="s">
        <v>4935</v>
      </c>
      <c r="Q411" s="6" t="s">
        <v>4936</v>
      </c>
      <c r="T411" s="17" t="s">
        <v>10677</v>
      </c>
      <c r="U411" s="17" t="s">
        <v>10678</v>
      </c>
      <c r="V411" s="17" t="s">
        <v>10679</v>
      </c>
      <c r="W411" s="17" t="s">
        <v>10680</v>
      </c>
      <c r="Z411" s="17" t="s">
        <v>14518</v>
      </c>
      <c r="AA411" s="17" t="s">
        <v>14519</v>
      </c>
      <c r="AB411" s="17" t="s">
        <v>14520</v>
      </c>
      <c r="AC411" s="17" t="s">
        <v>14521</v>
      </c>
      <c r="AF411" s="17" t="s">
        <v>17726</v>
      </c>
      <c r="AH411" s="17" t="s">
        <v>17727</v>
      </c>
      <c r="AI411" s="17" t="s">
        <v>17728</v>
      </c>
      <c r="AL411" s="17" t="s">
        <v>20513</v>
      </c>
      <c r="AO411" s="17" t="s">
        <v>20514</v>
      </c>
    </row>
    <row r="412" spans="1:41" ht="16.5" thickBot="1">
      <c r="A412" s="3"/>
      <c r="B412" s="6" t="s">
        <v>4937</v>
      </c>
      <c r="C412" s="6" t="s">
        <v>4938</v>
      </c>
      <c r="D412" s="6" t="s">
        <v>4939</v>
      </c>
      <c r="E412" s="6" t="s">
        <v>4940</v>
      </c>
      <c r="F412" s="3"/>
      <c r="G412" s="3"/>
      <c r="H412" s="6" t="s">
        <v>4941</v>
      </c>
      <c r="I412" s="6" t="s">
        <v>4942</v>
      </c>
      <c r="J412" s="6" t="s">
        <v>4943</v>
      </c>
      <c r="K412" s="6" t="s">
        <v>4944</v>
      </c>
      <c r="L412" s="3"/>
      <c r="M412" s="3"/>
      <c r="N412" s="6" t="s">
        <v>4945</v>
      </c>
      <c r="O412" s="6" t="s">
        <v>4946</v>
      </c>
      <c r="P412" s="6" t="s">
        <v>4947</v>
      </c>
      <c r="Q412" s="6" t="s">
        <v>4948</v>
      </c>
      <c r="T412" s="17" t="s">
        <v>10681</v>
      </c>
      <c r="U412" s="17" t="s">
        <v>10682</v>
      </c>
      <c r="V412" s="17" t="s">
        <v>10683</v>
      </c>
      <c r="W412" s="17" t="s">
        <v>10684</v>
      </c>
      <c r="Z412" s="17" t="s">
        <v>14522</v>
      </c>
      <c r="AA412" s="17" t="s">
        <v>14523</v>
      </c>
      <c r="AB412" s="17" t="s">
        <v>14524</v>
      </c>
      <c r="AC412" s="17" t="s">
        <v>14525</v>
      </c>
      <c r="AF412" s="17" t="s">
        <v>17729</v>
      </c>
      <c r="AH412" s="17" t="s">
        <v>17730</v>
      </c>
      <c r="AI412" s="17" t="s">
        <v>17731</v>
      </c>
      <c r="AL412" s="17" t="s">
        <v>20515</v>
      </c>
      <c r="AO412" s="17" t="s">
        <v>20516</v>
      </c>
    </row>
    <row r="413" spans="1:41" ht="16.5" thickBot="1">
      <c r="A413" s="3"/>
      <c r="B413" s="6" t="s">
        <v>4949</v>
      </c>
      <c r="C413" s="6" t="s">
        <v>4950</v>
      </c>
      <c r="D413" s="6" t="s">
        <v>4951</v>
      </c>
      <c r="E413" s="6" t="s">
        <v>4952</v>
      </c>
      <c r="F413" s="3"/>
      <c r="G413" s="3"/>
      <c r="H413" s="6" t="s">
        <v>4953</v>
      </c>
      <c r="I413" s="6" t="s">
        <v>4954</v>
      </c>
      <c r="J413" s="6" t="s">
        <v>4955</v>
      </c>
      <c r="K413" s="6" t="s">
        <v>4956</v>
      </c>
      <c r="L413" s="3"/>
      <c r="M413" s="3"/>
      <c r="N413" s="6" t="s">
        <v>4957</v>
      </c>
      <c r="O413" s="6" t="s">
        <v>4958</v>
      </c>
      <c r="P413" s="6" t="s">
        <v>4959</v>
      </c>
      <c r="Q413" s="6" t="s">
        <v>4960</v>
      </c>
      <c r="T413" s="17" t="s">
        <v>10685</v>
      </c>
      <c r="U413" s="17" t="s">
        <v>10686</v>
      </c>
      <c r="V413" s="17" t="s">
        <v>10687</v>
      </c>
      <c r="W413" s="17" t="s">
        <v>10688</v>
      </c>
      <c r="Z413" s="17" t="s">
        <v>14526</v>
      </c>
      <c r="AA413" s="17" t="s">
        <v>14527</v>
      </c>
      <c r="AB413" s="17" t="s">
        <v>14528</v>
      </c>
      <c r="AC413" s="17" t="s">
        <v>14529</v>
      </c>
      <c r="AF413" s="17" t="s">
        <v>17732</v>
      </c>
      <c r="AH413" s="17" t="s">
        <v>17733</v>
      </c>
      <c r="AI413" s="17" t="s">
        <v>17734</v>
      </c>
      <c r="AL413" s="17" t="s">
        <v>20517</v>
      </c>
      <c r="AO413" s="17" t="s">
        <v>20518</v>
      </c>
    </row>
    <row r="414" spans="1:41" ht="16.5" thickBot="1">
      <c r="A414" s="3"/>
      <c r="B414" s="6" t="s">
        <v>4961</v>
      </c>
      <c r="C414" s="6" t="s">
        <v>4962</v>
      </c>
      <c r="D414" s="6" t="s">
        <v>4963</v>
      </c>
      <c r="E414" s="6" t="s">
        <v>4964</v>
      </c>
      <c r="F414" s="3"/>
      <c r="G414" s="3"/>
      <c r="H414" s="6" t="s">
        <v>4965</v>
      </c>
      <c r="I414" s="6" t="s">
        <v>4966</v>
      </c>
      <c r="J414" s="6" t="s">
        <v>4967</v>
      </c>
      <c r="K414" s="6" t="s">
        <v>4968</v>
      </c>
      <c r="L414" s="3"/>
      <c r="M414" s="3"/>
      <c r="N414" s="6" t="s">
        <v>4969</v>
      </c>
      <c r="O414" s="6" t="s">
        <v>4970</v>
      </c>
      <c r="P414" s="6" t="s">
        <v>4971</v>
      </c>
      <c r="Q414" s="6" t="s">
        <v>4972</v>
      </c>
      <c r="T414" s="17" t="s">
        <v>10689</v>
      </c>
      <c r="U414" s="17" t="s">
        <v>10690</v>
      </c>
      <c r="V414" s="17" t="s">
        <v>10691</v>
      </c>
      <c r="W414" s="17" t="s">
        <v>10692</v>
      </c>
      <c r="Z414" s="17" t="s">
        <v>14530</v>
      </c>
      <c r="AA414" s="17" t="s">
        <v>14531</v>
      </c>
      <c r="AB414" s="17" t="s">
        <v>14532</v>
      </c>
      <c r="AC414" s="17" t="s">
        <v>14533</v>
      </c>
      <c r="AF414" s="17" t="s">
        <v>17735</v>
      </c>
      <c r="AH414" s="17" t="s">
        <v>17736</v>
      </c>
      <c r="AI414" s="17" t="s">
        <v>17737</v>
      </c>
      <c r="AL414" s="17" t="s">
        <v>20519</v>
      </c>
      <c r="AO414" s="17" t="s">
        <v>20520</v>
      </c>
    </row>
    <row r="415" spans="1:41" ht="16.5" thickBot="1">
      <c r="A415" s="3"/>
      <c r="B415" s="6" t="s">
        <v>4973</v>
      </c>
      <c r="C415" s="6" t="s">
        <v>4974</v>
      </c>
      <c r="D415" s="6" t="s">
        <v>4975</v>
      </c>
      <c r="E415" s="6" t="s">
        <v>4976</v>
      </c>
      <c r="F415" s="3"/>
      <c r="G415" s="3"/>
      <c r="H415" s="6" t="s">
        <v>4977</v>
      </c>
      <c r="I415" s="6" t="s">
        <v>4978</v>
      </c>
      <c r="J415" s="6" t="s">
        <v>4979</v>
      </c>
      <c r="K415" s="6" t="s">
        <v>4980</v>
      </c>
      <c r="L415" s="3"/>
      <c r="M415" s="3"/>
      <c r="N415" s="6" t="s">
        <v>4981</v>
      </c>
      <c r="O415" s="6" t="s">
        <v>4982</v>
      </c>
      <c r="P415" s="6" t="s">
        <v>4983</v>
      </c>
      <c r="Q415" s="6" t="s">
        <v>4984</v>
      </c>
      <c r="T415" s="17" t="s">
        <v>10693</v>
      </c>
      <c r="U415" s="17" t="s">
        <v>10694</v>
      </c>
      <c r="V415" s="17" t="s">
        <v>10695</v>
      </c>
      <c r="W415" s="17" t="s">
        <v>10696</v>
      </c>
      <c r="Z415" s="17" t="s">
        <v>14534</v>
      </c>
      <c r="AA415" s="17" t="s">
        <v>14535</v>
      </c>
      <c r="AB415" s="17" t="s">
        <v>14536</v>
      </c>
      <c r="AC415" s="17" t="s">
        <v>14537</v>
      </c>
      <c r="AF415" s="17" t="s">
        <v>17738</v>
      </c>
      <c r="AH415" s="17" t="s">
        <v>17739</v>
      </c>
      <c r="AI415" s="17" t="s">
        <v>17740</v>
      </c>
      <c r="AL415" s="17" t="s">
        <v>20521</v>
      </c>
      <c r="AO415" s="17" t="s">
        <v>20522</v>
      </c>
    </row>
    <row r="416" spans="1:41" ht="16.5" thickBot="1">
      <c r="A416" s="3"/>
      <c r="B416" s="6" t="s">
        <v>4985</v>
      </c>
      <c r="C416" s="6" t="s">
        <v>4986</v>
      </c>
      <c r="D416" s="6" t="s">
        <v>4987</v>
      </c>
      <c r="E416" s="6" t="s">
        <v>4988</v>
      </c>
      <c r="F416" s="3"/>
      <c r="G416" s="3"/>
      <c r="H416" s="6" t="s">
        <v>4989</v>
      </c>
      <c r="I416" s="6" t="s">
        <v>4990</v>
      </c>
      <c r="J416" s="6" t="s">
        <v>4991</v>
      </c>
      <c r="K416" s="6" t="s">
        <v>4992</v>
      </c>
      <c r="L416" s="3"/>
      <c r="M416" s="3"/>
      <c r="N416" s="6" t="s">
        <v>4993</v>
      </c>
      <c r="O416" s="6" t="s">
        <v>4994</v>
      </c>
      <c r="P416" s="6" t="s">
        <v>4995</v>
      </c>
      <c r="Q416" s="6" t="s">
        <v>4996</v>
      </c>
      <c r="T416" s="17" t="s">
        <v>10697</v>
      </c>
      <c r="U416" s="17" t="s">
        <v>10698</v>
      </c>
      <c r="V416" s="17" t="s">
        <v>10699</v>
      </c>
      <c r="W416" s="17" t="s">
        <v>10700</v>
      </c>
      <c r="Z416" s="17" t="s">
        <v>14538</v>
      </c>
      <c r="AA416" s="17" t="s">
        <v>14539</v>
      </c>
      <c r="AB416" s="17" t="s">
        <v>14540</v>
      </c>
      <c r="AC416" s="17" t="s">
        <v>14541</v>
      </c>
      <c r="AF416" s="17" t="s">
        <v>17741</v>
      </c>
      <c r="AH416" s="17" t="s">
        <v>17742</v>
      </c>
      <c r="AI416" s="17" t="s">
        <v>17743</v>
      </c>
      <c r="AL416" s="17" t="s">
        <v>20523</v>
      </c>
      <c r="AO416" s="17" t="s">
        <v>20524</v>
      </c>
    </row>
    <row r="417" spans="1:41" ht="16.5" thickBot="1">
      <c r="A417" s="3"/>
      <c r="B417" s="6" t="s">
        <v>4997</v>
      </c>
      <c r="C417" s="6" t="s">
        <v>4998</v>
      </c>
      <c r="D417" s="3"/>
      <c r="E417" s="6" t="s">
        <v>4999</v>
      </c>
      <c r="F417" s="3"/>
      <c r="G417" s="3"/>
      <c r="H417" s="6" t="s">
        <v>5000</v>
      </c>
      <c r="I417" s="6" t="s">
        <v>5001</v>
      </c>
      <c r="J417" s="6" t="s">
        <v>5002</v>
      </c>
      <c r="K417" s="6" t="s">
        <v>5003</v>
      </c>
      <c r="L417" s="3"/>
      <c r="M417" s="3"/>
      <c r="N417" s="6" t="s">
        <v>5004</v>
      </c>
      <c r="O417" s="6" t="s">
        <v>5005</v>
      </c>
      <c r="P417" s="6" t="s">
        <v>5006</v>
      </c>
      <c r="Q417" s="6" t="s">
        <v>5007</v>
      </c>
      <c r="T417" s="17" t="s">
        <v>10701</v>
      </c>
      <c r="U417" s="17" t="s">
        <v>10702</v>
      </c>
      <c r="V417" s="17" t="s">
        <v>10703</v>
      </c>
      <c r="W417" s="17" t="s">
        <v>10704</v>
      </c>
      <c r="Z417" s="17" t="s">
        <v>14542</v>
      </c>
      <c r="AA417" s="17" t="s">
        <v>14543</v>
      </c>
      <c r="AB417" s="17" t="s">
        <v>14544</v>
      </c>
      <c r="AC417" s="17" t="s">
        <v>14545</v>
      </c>
      <c r="AF417" s="17" t="s">
        <v>17744</v>
      </c>
      <c r="AH417" s="17" t="s">
        <v>17745</v>
      </c>
      <c r="AI417" s="17" t="s">
        <v>17746</v>
      </c>
      <c r="AL417" s="17" t="s">
        <v>20525</v>
      </c>
      <c r="AO417" s="17" t="s">
        <v>20526</v>
      </c>
    </row>
    <row r="418" spans="1:41" ht="16.5" thickBot="1">
      <c r="A418" s="3"/>
      <c r="B418" s="6" t="s">
        <v>5008</v>
      </c>
      <c r="C418" s="6" t="s">
        <v>5009</v>
      </c>
      <c r="D418" s="3"/>
      <c r="E418" s="6" t="s">
        <v>5010</v>
      </c>
      <c r="F418" s="3"/>
      <c r="G418" s="3"/>
      <c r="H418" s="6" t="s">
        <v>5011</v>
      </c>
      <c r="I418" s="6" t="s">
        <v>5012</v>
      </c>
      <c r="J418" s="6" t="s">
        <v>5013</v>
      </c>
      <c r="K418" s="6" t="s">
        <v>5014</v>
      </c>
      <c r="L418" s="3"/>
      <c r="M418" s="3"/>
      <c r="N418" s="6" t="s">
        <v>5015</v>
      </c>
      <c r="O418" s="6" t="s">
        <v>5016</v>
      </c>
      <c r="P418" s="6" t="s">
        <v>5017</v>
      </c>
      <c r="Q418" s="6" t="s">
        <v>5018</v>
      </c>
      <c r="T418" s="17" t="s">
        <v>10705</v>
      </c>
      <c r="U418" s="17" t="s">
        <v>10706</v>
      </c>
      <c r="V418" s="17" t="s">
        <v>10707</v>
      </c>
      <c r="W418" s="17" t="s">
        <v>10708</v>
      </c>
      <c r="Z418" s="17" t="s">
        <v>14546</v>
      </c>
      <c r="AA418" s="17" t="s">
        <v>14547</v>
      </c>
      <c r="AB418" s="17" t="s">
        <v>14548</v>
      </c>
      <c r="AC418" s="17" t="s">
        <v>14549</v>
      </c>
      <c r="AF418" s="17" t="s">
        <v>17747</v>
      </c>
      <c r="AH418" s="17" t="s">
        <v>17748</v>
      </c>
      <c r="AI418" s="17" t="s">
        <v>17749</v>
      </c>
      <c r="AL418" s="17" t="s">
        <v>20527</v>
      </c>
      <c r="AO418" s="17" t="s">
        <v>20528</v>
      </c>
    </row>
    <row r="419" spans="1:41" ht="16.5" thickBot="1">
      <c r="A419" s="3"/>
      <c r="B419" s="6" t="s">
        <v>5019</v>
      </c>
      <c r="C419" s="6" t="s">
        <v>5020</v>
      </c>
      <c r="D419" s="3"/>
      <c r="E419" s="6" t="s">
        <v>5021</v>
      </c>
      <c r="F419" s="3"/>
      <c r="G419" s="3"/>
      <c r="H419" s="6" t="s">
        <v>5022</v>
      </c>
      <c r="I419" s="6" t="s">
        <v>5023</v>
      </c>
      <c r="J419" s="6" t="s">
        <v>5024</v>
      </c>
      <c r="K419" s="6" t="s">
        <v>5025</v>
      </c>
      <c r="L419" s="3"/>
      <c r="M419" s="3"/>
      <c r="N419" s="6" t="s">
        <v>5026</v>
      </c>
      <c r="O419" s="6" t="s">
        <v>5027</v>
      </c>
      <c r="P419" s="6" t="s">
        <v>5028</v>
      </c>
      <c r="Q419" s="6" t="s">
        <v>5029</v>
      </c>
      <c r="T419" s="17" t="s">
        <v>10709</v>
      </c>
      <c r="U419" s="17" t="s">
        <v>10710</v>
      </c>
      <c r="V419" s="17" t="s">
        <v>10711</v>
      </c>
      <c r="W419" s="17" t="s">
        <v>10712</v>
      </c>
      <c r="Z419" s="17" t="s">
        <v>14550</v>
      </c>
      <c r="AA419" s="17" t="s">
        <v>14551</v>
      </c>
      <c r="AB419" s="17" t="s">
        <v>14552</v>
      </c>
      <c r="AC419" s="17" t="s">
        <v>14553</v>
      </c>
      <c r="AF419" s="17" t="s">
        <v>17750</v>
      </c>
      <c r="AH419" s="17" t="s">
        <v>17751</v>
      </c>
      <c r="AI419" s="17" t="s">
        <v>17752</v>
      </c>
      <c r="AL419" s="17" t="s">
        <v>20529</v>
      </c>
      <c r="AO419" s="17" t="s">
        <v>20530</v>
      </c>
    </row>
    <row r="420" spans="1:41" ht="16.5" thickBot="1">
      <c r="A420" s="3"/>
      <c r="B420" s="6" t="s">
        <v>5030</v>
      </c>
      <c r="C420" s="6" t="s">
        <v>5031</v>
      </c>
      <c r="D420" s="3"/>
      <c r="E420" s="6" t="s">
        <v>5032</v>
      </c>
      <c r="F420" s="3"/>
      <c r="G420" s="3"/>
      <c r="H420" s="6" t="s">
        <v>5033</v>
      </c>
      <c r="I420" s="6" t="s">
        <v>5034</v>
      </c>
      <c r="J420" s="6" t="s">
        <v>5035</v>
      </c>
      <c r="K420" s="6" t="s">
        <v>5036</v>
      </c>
      <c r="L420" s="3"/>
      <c r="M420" s="3"/>
      <c r="N420" s="6" t="s">
        <v>5037</v>
      </c>
      <c r="O420" s="6" t="s">
        <v>5038</v>
      </c>
      <c r="P420" s="6" t="s">
        <v>5039</v>
      </c>
      <c r="Q420" s="6" t="s">
        <v>5040</v>
      </c>
      <c r="T420" s="17" t="s">
        <v>10713</v>
      </c>
      <c r="U420" s="17" t="s">
        <v>10714</v>
      </c>
      <c r="V420" s="17" t="s">
        <v>10715</v>
      </c>
      <c r="W420" s="17" t="s">
        <v>10716</v>
      </c>
      <c r="Z420" s="17" t="s">
        <v>14554</v>
      </c>
      <c r="AA420" s="17" t="s">
        <v>14555</v>
      </c>
      <c r="AB420" s="17" t="s">
        <v>14556</v>
      </c>
      <c r="AC420" s="17" t="s">
        <v>14557</v>
      </c>
      <c r="AF420" s="17" t="s">
        <v>17753</v>
      </c>
      <c r="AH420" s="17" t="s">
        <v>17754</v>
      </c>
      <c r="AI420" s="17" t="s">
        <v>17755</v>
      </c>
      <c r="AL420" s="17" t="s">
        <v>20531</v>
      </c>
      <c r="AO420" s="17" t="s">
        <v>20532</v>
      </c>
    </row>
    <row r="421" spans="1:41" ht="16.5" thickBot="1">
      <c r="A421" s="3"/>
      <c r="B421" s="6" t="s">
        <v>5041</v>
      </c>
      <c r="C421" s="6" t="s">
        <v>5042</v>
      </c>
      <c r="D421" s="3"/>
      <c r="E421" s="6" t="s">
        <v>5043</v>
      </c>
      <c r="F421" s="3"/>
      <c r="G421" s="3"/>
      <c r="H421" s="6" t="s">
        <v>5044</v>
      </c>
      <c r="I421" s="6" t="s">
        <v>5045</v>
      </c>
      <c r="J421" s="6" t="s">
        <v>5046</v>
      </c>
      <c r="K421" s="6" t="s">
        <v>5047</v>
      </c>
      <c r="L421" s="3"/>
      <c r="M421" s="3"/>
      <c r="N421" s="6" t="s">
        <v>5048</v>
      </c>
      <c r="O421" s="6" t="s">
        <v>5049</v>
      </c>
      <c r="P421" s="6" t="s">
        <v>5050</v>
      </c>
      <c r="Q421" s="6" t="s">
        <v>5051</v>
      </c>
      <c r="T421" s="17" t="s">
        <v>10717</v>
      </c>
      <c r="U421" s="17" t="s">
        <v>10718</v>
      </c>
      <c r="V421" s="17" t="s">
        <v>10719</v>
      </c>
      <c r="W421" s="17" t="s">
        <v>10720</v>
      </c>
      <c r="Z421" s="17" t="s">
        <v>14558</v>
      </c>
      <c r="AA421" s="17" t="s">
        <v>14559</v>
      </c>
      <c r="AB421" s="17" t="s">
        <v>14560</v>
      </c>
      <c r="AC421" s="17" t="s">
        <v>14561</v>
      </c>
      <c r="AF421" s="17" t="s">
        <v>17756</v>
      </c>
      <c r="AH421" s="17" t="s">
        <v>17757</v>
      </c>
      <c r="AI421" s="17" t="s">
        <v>17758</v>
      </c>
      <c r="AL421" s="17" t="s">
        <v>20533</v>
      </c>
      <c r="AO421" s="17" t="s">
        <v>20534</v>
      </c>
    </row>
    <row r="422" spans="1:41" ht="16.5" thickBot="1">
      <c r="A422" s="3"/>
      <c r="B422" s="6" t="s">
        <v>5052</v>
      </c>
      <c r="C422" s="6" t="s">
        <v>5053</v>
      </c>
      <c r="D422" s="3"/>
      <c r="E422" s="6" t="s">
        <v>5054</v>
      </c>
      <c r="F422" s="3"/>
      <c r="G422" s="3"/>
      <c r="H422" s="6" t="s">
        <v>5055</v>
      </c>
      <c r="I422" s="6" t="s">
        <v>5056</v>
      </c>
      <c r="J422" s="6" t="s">
        <v>5057</v>
      </c>
      <c r="K422" s="6" t="s">
        <v>5058</v>
      </c>
      <c r="L422" s="3"/>
      <c r="M422" s="3"/>
      <c r="N422" s="6" t="s">
        <v>5059</v>
      </c>
      <c r="O422" s="6" t="s">
        <v>5060</v>
      </c>
      <c r="P422" s="6" t="s">
        <v>5061</v>
      </c>
      <c r="Q422" s="6" t="s">
        <v>5062</v>
      </c>
      <c r="T422" s="17" t="s">
        <v>10721</v>
      </c>
      <c r="U422" s="17" t="s">
        <v>10722</v>
      </c>
      <c r="V422" s="17" t="s">
        <v>10723</v>
      </c>
      <c r="W422" s="17" t="s">
        <v>10724</v>
      </c>
      <c r="Z422" s="17" t="s">
        <v>14562</v>
      </c>
      <c r="AA422" s="17" t="s">
        <v>14563</v>
      </c>
      <c r="AB422" s="17" t="s">
        <v>14564</v>
      </c>
      <c r="AC422" s="17" t="s">
        <v>14565</v>
      </c>
      <c r="AF422" s="17" t="s">
        <v>17759</v>
      </c>
      <c r="AH422" s="17" t="s">
        <v>17760</v>
      </c>
      <c r="AI422" s="17" t="s">
        <v>17761</v>
      </c>
      <c r="AL422" s="17" t="s">
        <v>20535</v>
      </c>
      <c r="AO422" s="17" t="s">
        <v>20536</v>
      </c>
    </row>
    <row r="423" spans="1:41" ht="16.5" thickBot="1">
      <c r="A423" s="3"/>
      <c r="B423" s="6" t="s">
        <v>5063</v>
      </c>
      <c r="C423" s="6" t="s">
        <v>5064</v>
      </c>
      <c r="D423" s="3"/>
      <c r="E423" s="6" t="s">
        <v>5065</v>
      </c>
      <c r="F423" s="3"/>
      <c r="G423" s="3"/>
      <c r="H423" s="6" t="s">
        <v>5066</v>
      </c>
      <c r="I423" s="6" t="s">
        <v>5067</v>
      </c>
      <c r="J423" s="6" t="s">
        <v>5068</v>
      </c>
      <c r="K423" s="6" t="s">
        <v>5069</v>
      </c>
      <c r="L423" s="3"/>
      <c r="M423" s="3"/>
      <c r="N423" s="6" t="s">
        <v>5070</v>
      </c>
      <c r="O423" s="6" t="s">
        <v>5071</v>
      </c>
      <c r="P423" s="6" t="s">
        <v>5072</v>
      </c>
      <c r="Q423" s="6" t="s">
        <v>5073</v>
      </c>
      <c r="T423" s="17" t="s">
        <v>10725</v>
      </c>
      <c r="U423" s="17" t="s">
        <v>10726</v>
      </c>
      <c r="V423" s="17" t="s">
        <v>10727</v>
      </c>
      <c r="W423" s="17" t="s">
        <v>10728</v>
      </c>
      <c r="Z423" s="17" t="s">
        <v>14566</v>
      </c>
      <c r="AA423" s="17" t="s">
        <v>14567</v>
      </c>
      <c r="AB423" s="17" t="s">
        <v>14568</v>
      </c>
      <c r="AC423" s="17" t="s">
        <v>14569</v>
      </c>
      <c r="AF423" s="17" t="s">
        <v>17762</v>
      </c>
      <c r="AH423" s="17" t="s">
        <v>17763</v>
      </c>
      <c r="AI423" s="17" t="s">
        <v>17764</v>
      </c>
      <c r="AL423" s="17" t="s">
        <v>20537</v>
      </c>
      <c r="AO423" s="17" t="s">
        <v>20538</v>
      </c>
    </row>
    <row r="424" spans="1:41" ht="16.5" thickBot="1">
      <c r="A424" s="3"/>
      <c r="B424" s="6" t="s">
        <v>5074</v>
      </c>
      <c r="C424" s="6" t="s">
        <v>5075</v>
      </c>
      <c r="D424" s="3"/>
      <c r="E424" s="6" t="s">
        <v>5076</v>
      </c>
      <c r="F424" s="3"/>
      <c r="G424" s="3"/>
      <c r="H424" s="6" t="s">
        <v>5077</v>
      </c>
      <c r="I424" s="6" t="s">
        <v>5078</v>
      </c>
      <c r="J424" s="6" t="s">
        <v>5079</v>
      </c>
      <c r="K424" s="6" t="s">
        <v>5080</v>
      </c>
      <c r="L424" s="3"/>
      <c r="M424" s="3"/>
      <c r="N424" s="6" t="s">
        <v>5081</v>
      </c>
      <c r="O424" s="6" t="s">
        <v>5082</v>
      </c>
      <c r="P424" s="6" t="s">
        <v>5083</v>
      </c>
      <c r="Q424" s="6" t="s">
        <v>5084</v>
      </c>
      <c r="T424" s="17" t="s">
        <v>10729</v>
      </c>
      <c r="U424" s="17" t="s">
        <v>10730</v>
      </c>
      <c r="V424" s="17" t="s">
        <v>10731</v>
      </c>
      <c r="W424" s="17" t="s">
        <v>10732</v>
      </c>
      <c r="Z424" s="17" t="s">
        <v>14570</v>
      </c>
      <c r="AA424" s="17" t="s">
        <v>14571</v>
      </c>
      <c r="AB424" s="17" t="s">
        <v>14572</v>
      </c>
      <c r="AC424" s="17" t="s">
        <v>14573</v>
      </c>
      <c r="AF424" s="17" t="s">
        <v>17765</v>
      </c>
      <c r="AH424" s="17" t="s">
        <v>17766</v>
      </c>
      <c r="AI424" s="17" t="s">
        <v>17767</v>
      </c>
      <c r="AL424" s="17" t="s">
        <v>20539</v>
      </c>
      <c r="AO424" s="17" t="s">
        <v>20540</v>
      </c>
    </row>
    <row r="425" spans="1:41" ht="16.5" thickBot="1">
      <c r="A425" s="3"/>
      <c r="B425" s="6" t="s">
        <v>5085</v>
      </c>
      <c r="C425" s="6" t="s">
        <v>5086</v>
      </c>
      <c r="D425" s="3"/>
      <c r="E425" s="6" t="s">
        <v>5087</v>
      </c>
      <c r="F425" s="3"/>
      <c r="G425" s="3"/>
      <c r="H425" s="6" t="s">
        <v>5088</v>
      </c>
      <c r="I425" s="6" t="s">
        <v>5089</v>
      </c>
      <c r="J425" s="6" t="s">
        <v>5090</v>
      </c>
      <c r="K425" s="6" t="s">
        <v>5091</v>
      </c>
      <c r="L425" s="3"/>
      <c r="M425" s="3"/>
      <c r="N425" s="6" t="s">
        <v>5092</v>
      </c>
      <c r="O425" s="6" t="s">
        <v>5093</v>
      </c>
      <c r="P425" s="6" t="s">
        <v>5094</v>
      </c>
      <c r="Q425" s="6" t="s">
        <v>5095</v>
      </c>
      <c r="T425" s="17" t="s">
        <v>10733</v>
      </c>
      <c r="U425" s="17" t="s">
        <v>10734</v>
      </c>
      <c r="V425" s="17" t="s">
        <v>10735</v>
      </c>
      <c r="W425" s="17" t="s">
        <v>10736</v>
      </c>
      <c r="Z425" s="17" t="s">
        <v>14574</v>
      </c>
      <c r="AA425" s="17" t="s">
        <v>14575</v>
      </c>
      <c r="AB425" s="17" t="s">
        <v>14576</v>
      </c>
      <c r="AC425" s="17" t="s">
        <v>14577</v>
      </c>
      <c r="AF425" s="17" t="s">
        <v>17768</v>
      </c>
      <c r="AH425" s="17" t="s">
        <v>17769</v>
      </c>
      <c r="AI425" s="17" t="s">
        <v>17770</v>
      </c>
      <c r="AL425" s="17" t="s">
        <v>20541</v>
      </c>
      <c r="AO425" s="17" t="s">
        <v>20542</v>
      </c>
    </row>
    <row r="426" spans="1:41" ht="16.5" thickBot="1">
      <c r="A426" s="3"/>
      <c r="B426" s="6" t="s">
        <v>5096</v>
      </c>
      <c r="C426" s="6" t="s">
        <v>5097</v>
      </c>
      <c r="D426" s="3"/>
      <c r="E426" s="6" t="s">
        <v>5098</v>
      </c>
      <c r="F426" s="3"/>
      <c r="G426" s="3"/>
      <c r="H426" s="6" t="s">
        <v>5099</v>
      </c>
      <c r="I426" s="6" t="s">
        <v>5100</v>
      </c>
      <c r="J426" s="6" t="s">
        <v>5101</v>
      </c>
      <c r="K426" s="6" t="s">
        <v>5102</v>
      </c>
      <c r="L426" s="3"/>
      <c r="M426" s="3"/>
      <c r="N426" s="6" t="s">
        <v>5103</v>
      </c>
      <c r="O426" s="6" t="s">
        <v>5104</v>
      </c>
      <c r="P426" s="6" t="s">
        <v>5105</v>
      </c>
      <c r="Q426" s="6" t="s">
        <v>5106</v>
      </c>
      <c r="T426" s="17" t="s">
        <v>10737</v>
      </c>
      <c r="U426" s="17" t="s">
        <v>10738</v>
      </c>
      <c r="V426" s="17" t="s">
        <v>10739</v>
      </c>
      <c r="W426" s="17" t="s">
        <v>10740</v>
      </c>
      <c r="Z426" s="17" t="s">
        <v>14578</v>
      </c>
      <c r="AA426" s="17" t="s">
        <v>14579</v>
      </c>
      <c r="AB426" s="17" t="s">
        <v>14580</v>
      </c>
      <c r="AC426" s="17" t="s">
        <v>14581</v>
      </c>
      <c r="AF426" s="17" t="s">
        <v>17771</v>
      </c>
      <c r="AH426" s="17" t="s">
        <v>17772</v>
      </c>
      <c r="AI426" s="17" t="s">
        <v>17773</v>
      </c>
      <c r="AL426" s="17" t="s">
        <v>20543</v>
      </c>
      <c r="AO426" s="17" t="s">
        <v>20544</v>
      </c>
    </row>
    <row r="427" spans="1:41" ht="16.5" thickBot="1">
      <c r="A427" s="3"/>
      <c r="B427" s="6" t="s">
        <v>5107</v>
      </c>
      <c r="C427" s="6" t="s">
        <v>5108</v>
      </c>
      <c r="D427" s="3"/>
      <c r="E427" s="6" t="s">
        <v>5109</v>
      </c>
      <c r="F427" s="3"/>
      <c r="G427" s="3"/>
      <c r="H427" s="6" t="s">
        <v>5110</v>
      </c>
      <c r="I427" s="6" t="s">
        <v>5111</v>
      </c>
      <c r="J427" s="6" t="s">
        <v>5112</v>
      </c>
      <c r="K427" s="6" t="s">
        <v>5113</v>
      </c>
      <c r="L427" s="3"/>
      <c r="M427" s="3"/>
      <c r="N427" s="6" t="s">
        <v>5114</v>
      </c>
      <c r="O427" s="6" t="s">
        <v>5115</v>
      </c>
      <c r="P427" s="6" t="s">
        <v>5116</v>
      </c>
      <c r="Q427" s="6" t="s">
        <v>5117</v>
      </c>
      <c r="T427" s="17" t="s">
        <v>10741</v>
      </c>
      <c r="U427" s="17" t="s">
        <v>10742</v>
      </c>
      <c r="V427" s="17" t="s">
        <v>10743</v>
      </c>
      <c r="W427" s="17" t="s">
        <v>10744</v>
      </c>
      <c r="Z427" s="17" t="s">
        <v>14582</v>
      </c>
      <c r="AA427" s="17" t="s">
        <v>14583</v>
      </c>
      <c r="AB427" s="17" t="s">
        <v>14584</v>
      </c>
      <c r="AC427" s="17" t="s">
        <v>14585</v>
      </c>
      <c r="AF427" s="17" t="s">
        <v>17774</v>
      </c>
      <c r="AH427" s="17" t="s">
        <v>17775</v>
      </c>
      <c r="AI427" s="17" t="s">
        <v>17776</v>
      </c>
      <c r="AL427" s="17" t="s">
        <v>20545</v>
      </c>
      <c r="AO427" s="17" t="s">
        <v>20546</v>
      </c>
    </row>
    <row r="428" spans="1:41" ht="16.5" thickBot="1">
      <c r="A428" s="3"/>
      <c r="B428" s="6" t="s">
        <v>5118</v>
      </c>
      <c r="C428" s="6" t="s">
        <v>5119</v>
      </c>
      <c r="D428" s="3"/>
      <c r="E428" s="6" t="s">
        <v>5120</v>
      </c>
      <c r="F428" s="3"/>
      <c r="G428" s="3"/>
      <c r="H428" s="6" t="s">
        <v>5121</v>
      </c>
      <c r="I428" s="6" t="s">
        <v>5122</v>
      </c>
      <c r="J428" s="6" t="s">
        <v>5123</v>
      </c>
      <c r="K428" s="6" t="s">
        <v>5124</v>
      </c>
      <c r="L428" s="3"/>
      <c r="M428" s="3"/>
      <c r="N428" s="6" t="s">
        <v>5125</v>
      </c>
      <c r="O428" s="6" t="s">
        <v>5126</v>
      </c>
      <c r="P428" s="6" t="s">
        <v>5127</v>
      </c>
      <c r="Q428" s="6" t="s">
        <v>5128</v>
      </c>
      <c r="T428" s="17" t="s">
        <v>10745</v>
      </c>
      <c r="U428" s="17" t="s">
        <v>10746</v>
      </c>
      <c r="V428" s="17" t="s">
        <v>10747</v>
      </c>
      <c r="W428" s="17" t="s">
        <v>10748</v>
      </c>
      <c r="Z428" s="17" t="s">
        <v>14586</v>
      </c>
      <c r="AA428" s="17" t="s">
        <v>14587</v>
      </c>
      <c r="AB428" s="17" t="s">
        <v>14588</v>
      </c>
      <c r="AC428" s="17" t="s">
        <v>14589</v>
      </c>
      <c r="AF428" s="17" t="s">
        <v>17777</v>
      </c>
      <c r="AH428" s="17" t="s">
        <v>17778</v>
      </c>
      <c r="AI428" s="17" t="s">
        <v>17779</v>
      </c>
      <c r="AL428" s="17" t="s">
        <v>20547</v>
      </c>
      <c r="AO428" s="17" t="s">
        <v>20548</v>
      </c>
    </row>
    <row r="429" spans="1:41" ht="16.5" thickBot="1">
      <c r="A429" s="3"/>
      <c r="B429" s="6" t="s">
        <v>5129</v>
      </c>
      <c r="C429" s="6" t="s">
        <v>5130</v>
      </c>
      <c r="D429" s="3"/>
      <c r="E429" s="6" t="s">
        <v>5131</v>
      </c>
      <c r="F429" s="3"/>
      <c r="G429" s="3"/>
      <c r="H429" s="6" t="s">
        <v>5132</v>
      </c>
      <c r="I429" s="6" t="s">
        <v>5133</v>
      </c>
      <c r="J429" s="6" t="s">
        <v>5134</v>
      </c>
      <c r="K429" s="6" t="s">
        <v>5135</v>
      </c>
      <c r="L429" s="3"/>
      <c r="M429" s="3"/>
      <c r="N429" s="6" t="s">
        <v>5136</v>
      </c>
      <c r="O429" s="6" t="s">
        <v>5137</v>
      </c>
      <c r="P429" s="6" t="s">
        <v>5138</v>
      </c>
      <c r="Q429" s="6" t="s">
        <v>5139</v>
      </c>
      <c r="T429" s="17" t="s">
        <v>10749</v>
      </c>
      <c r="U429" s="17" t="s">
        <v>10750</v>
      </c>
      <c r="V429" s="17" t="s">
        <v>10751</v>
      </c>
      <c r="W429" s="17" t="s">
        <v>10752</v>
      </c>
      <c r="Z429" s="17" t="s">
        <v>14590</v>
      </c>
      <c r="AA429" s="17" t="s">
        <v>14591</v>
      </c>
      <c r="AB429" s="17" t="s">
        <v>14592</v>
      </c>
      <c r="AC429" s="17" t="s">
        <v>14593</v>
      </c>
      <c r="AF429" s="17" t="s">
        <v>17780</v>
      </c>
      <c r="AH429" s="17" t="s">
        <v>17781</v>
      </c>
      <c r="AI429" s="17" t="s">
        <v>17782</v>
      </c>
      <c r="AL429" s="17" t="s">
        <v>20549</v>
      </c>
      <c r="AO429" s="17" t="s">
        <v>20550</v>
      </c>
    </row>
    <row r="430" spans="1:41" ht="16.5" thickBot="1">
      <c r="A430" s="3"/>
      <c r="B430" s="6" t="s">
        <v>5140</v>
      </c>
      <c r="C430" s="6" t="s">
        <v>5141</v>
      </c>
      <c r="D430" s="3"/>
      <c r="E430" s="6" t="s">
        <v>5142</v>
      </c>
      <c r="F430" s="3"/>
      <c r="G430" s="3"/>
      <c r="H430" s="6" t="s">
        <v>5143</v>
      </c>
      <c r="I430" s="6" t="s">
        <v>5144</v>
      </c>
      <c r="J430" s="6" t="s">
        <v>5145</v>
      </c>
      <c r="K430" s="6" t="s">
        <v>5146</v>
      </c>
      <c r="L430" s="3"/>
      <c r="M430" s="3"/>
      <c r="N430" s="6" t="s">
        <v>5147</v>
      </c>
      <c r="O430" s="6" t="s">
        <v>5148</v>
      </c>
      <c r="P430" s="6" t="s">
        <v>5149</v>
      </c>
      <c r="Q430" s="6" t="s">
        <v>5150</v>
      </c>
      <c r="T430" s="17" t="s">
        <v>10753</v>
      </c>
      <c r="U430" s="17" t="s">
        <v>10754</v>
      </c>
      <c r="V430" s="17" t="s">
        <v>10755</v>
      </c>
      <c r="W430" s="17" t="s">
        <v>10756</v>
      </c>
      <c r="Z430" s="17" t="s">
        <v>14594</v>
      </c>
      <c r="AA430" s="17" t="s">
        <v>14595</v>
      </c>
      <c r="AB430" s="17" t="s">
        <v>14596</v>
      </c>
      <c r="AC430" s="17" t="s">
        <v>14597</v>
      </c>
      <c r="AF430" s="17" t="s">
        <v>17783</v>
      </c>
      <c r="AH430" s="17" t="s">
        <v>17784</v>
      </c>
      <c r="AI430" s="17" t="s">
        <v>17785</v>
      </c>
      <c r="AL430" s="17" t="s">
        <v>20551</v>
      </c>
      <c r="AO430" s="17" t="s">
        <v>20552</v>
      </c>
    </row>
    <row r="431" spans="1:41" ht="16.5" thickBot="1">
      <c r="A431" s="3"/>
      <c r="B431" s="6" t="s">
        <v>5151</v>
      </c>
      <c r="C431" s="6" t="s">
        <v>5152</v>
      </c>
      <c r="D431" s="3"/>
      <c r="E431" s="6" t="s">
        <v>5153</v>
      </c>
      <c r="F431" s="3"/>
      <c r="G431" s="3"/>
      <c r="H431" s="6" t="s">
        <v>5154</v>
      </c>
      <c r="I431" s="6" t="s">
        <v>5155</v>
      </c>
      <c r="J431" s="6" t="s">
        <v>5156</v>
      </c>
      <c r="K431" s="6" t="s">
        <v>5157</v>
      </c>
      <c r="L431" s="3"/>
      <c r="M431" s="3"/>
      <c r="N431" s="6" t="s">
        <v>5158</v>
      </c>
      <c r="O431" s="6" t="s">
        <v>5159</v>
      </c>
      <c r="P431" s="6" t="s">
        <v>5160</v>
      </c>
      <c r="Q431" s="6" t="s">
        <v>5161</v>
      </c>
      <c r="T431" s="17" t="s">
        <v>10757</v>
      </c>
      <c r="U431" s="17" t="s">
        <v>10758</v>
      </c>
      <c r="V431" s="17" t="s">
        <v>10759</v>
      </c>
      <c r="W431" s="17" t="s">
        <v>10760</v>
      </c>
      <c r="Z431" s="17" t="s">
        <v>14598</v>
      </c>
      <c r="AA431" s="17" t="s">
        <v>14599</v>
      </c>
      <c r="AB431" s="17" t="s">
        <v>14600</v>
      </c>
      <c r="AC431" s="17" t="s">
        <v>14601</v>
      </c>
      <c r="AF431" s="17" t="s">
        <v>17786</v>
      </c>
      <c r="AH431" s="17" t="s">
        <v>17787</v>
      </c>
      <c r="AI431" s="17" t="s">
        <v>17788</v>
      </c>
      <c r="AL431" s="17" t="s">
        <v>20553</v>
      </c>
      <c r="AO431" s="17" t="s">
        <v>20554</v>
      </c>
    </row>
    <row r="432" spans="1:41" ht="16.5" thickBot="1">
      <c r="A432" s="3"/>
      <c r="B432" s="6" t="s">
        <v>5162</v>
      </c>
      <c r="C432" s="6" t="s">
        <v>5163</v>
      </c>
      <c r="D432" s="3"/>
      <c r="E432" s="6" t="s">
        <v>5164</v>
      </c>
      <c r="F432" s="3"/>
      <c r="G432" s="3"/>
      <c r="H432" s="6" t="s">
        <v>5165</v>
      </c>
      <c r="I432" s="6" t="s">
        <v>5166</v>
      </c>
      <c r="J432" s="6" t="s">
        <v>5167</v>
      </c>
      <c r="K432" s="6" t="s">
        <v>5168</v>
      </c>
      <c r="L432" s="3"/>
      <c r="M432" s="3"/>
      <c r="N432" s="6" t="s">
        <v>5169</v>
      </c>
      <c r="O432" s="6" t="s">
        <v>5170</v>
      </c>
      <c r="P432" s="6" t="s">
        <v>5171</v>
      </c>
      <c r="Q432" s="6" t="s">
        <v>5172</v>
      </c>
      <c r="T432" s="17" t="s">
        <v>10761</v>
      </c>
      <c r="U432" s="17" t="s">
        <v>10762</v>
      </c>
      <c r="V432" s="17" t="s">
        <v>10763</v>
      </c>
      <c r="W432" s="17" t="s">
        <v>10764</v>
      </c>
      <c r="Z432" s="17" t="s">
        <v>14602</v>
      </c>
      <c r="AA432" s="17" t="s">
        <v>14603</v>
      </c>
      <c r="AB432" s="17" t="s">
        <v>14604</v>
      </c>
      <c r="AC432" s="17" t="s">
        <v>14605</v>
      </c>
      <c r="AF432" s="17" t="s">
        <v>17789</v>
      </c>
      <c r="AH432" s="17" t="s">
        <v>17790</v>
      </c>
      <c r="AI432" s="17" t="s">
        <v>17791</v>
      </c>
      <c r="AL432" s="17" t="s">
        <v>20555</v>
      </c>
      <c r="AO432" s="17" t="s">
        <v>20556</v>
      </c>
    </row>
    <row r="433" spans="1:41" ht="16.5" thickBot="1">
      <c r="A433" s="3"/>
      <c r="B433" s="6" t="s">
        <v>5173</v>
      </c>
      <c r="C433" s="6" t="s">
        <v>5174</v>
      </c>
      <c r="D433" s="3"/>
      <c r="E433" s="6" t="s">
        <v>5175</v>
      </c>
      <c r="F433" s="3"/>
      <c r="G433" s="3"/>
      <c r="H433" s="6" t="s">
        <v>5176</v>
      </c>
      <c r="I433" s="6" t="s">
        <v>5177</v>
      </c>
      <c r="J433" s="6" t="s">
        <v>5178</v>
      </c>
      <c r="K433" s="6" t="s">
        <v>5179</v>
      </c>
      <c r="L433" s="3"/>
      <c r="M433" s="3"/>
      <c r="N433" s="6" t="s">
        <v>5180</v>
      </c>
      <c r="O433" s="6" t="s">
        <v>5181</v>
      </c>
      <c r="P433" s="6" t="s">
        <v>5182</v>
      </c>
      <c r="Q433" s="6" t="s">
        <v>5183</v>
      </c>
      <c r="T433" s="17" t="s">
        <v>10765</v>
      </c>
      <c r="U433" s="17" t="s">
        <v>10766</v>
      </c>
      <c r="V433" s="17" t="s">
        <v>10767</v>
      </c>
      <c r="W433" s="17" t="s">
        <v>10768</v>
      </c>
      <c r="Z433" s="17" t="s">
        <v>14606</v>
      </c>
      <c r="AA433" s="17" t="s">
        <v>14607</v>
      </c>
      <c r="AB433" s="17" t="s">
        <v>14608</v>
      </c>
      <c r="AC433" s="17" t="s">
        <v>14609</v>
      </c>
      <c r="AF433" s="17" t="s">
        <v>17792</v>
      </c>
      <c r="AH433" s="17" t="s">
        <v>17793</v>
      </c>
      <c r="AI433" s="17" t="s">
        <v>17794</v>
      </c>
      <c r="AL433" s="17" t="s">
        <v>20557</v>
      </c>
      <c r="AO433" s="17" t="s">
        <v>20558</v>
      </c>
    </row>
    <row r="434" spans="1:41" ht="16.5" thickBot="1">
      <c r="A434" s="3"/>
      <c r="B434" s="6" t="s">
        <v>5184</v>
      </c>
      <c r="C434" s="6" t="s">
        <v>5185</v>
      </c>
      <c r="D434" s="3"/>
      <c r="E434" s="6" t="s">
        <v>5186</v>
      </c>
      <c r="F434" s="3"/>
      <c r="G434" s="3"/>
      <c r="H434" s="6" t="s">
        <v>5187</v>
      </c>
      <c r="I434" s="6" t="s">
        <v>5188</v>
      </c>
      <c r="J434" s="6" t="s">
        <v>5189</v>
      </c>
      <c r="K434" s="6" t="s">
        <v>5190</v>
      </c>
      <c r="L434" s="3"/>
      <c r="M434" s="3"/>
      <c r="N434" s="6" t="s">
        <v>5191</v>
      </c>
      <c r="O434" s="6" t="s">
        <v>5192</v>
      </c>
      <c r="P434" s="6" t="s">
        <v>5193</v>
      </c>
      <c r="Q434" s="6" t="s">
        <v>5194</v>
      </c>
      <c r="T434" s="17" t="s">
        <v>10769</v>
      </c>
      <c r="U434" s="17" t="s">
        <v>10770</v>
      </c>
      <c r="V434" s="17" t="s">
        <v>10771</v>
      </c>
      <c r="W434" s="17" t="s">
        <v>10772</v>
      </c>
      <c r="Z434" s="17" t="s">
        <v>14610</v>
      </c>
      <c r="AA434" s="17" t="s">
        <v>14611</v>
      </c>
      <c r="AB434" s="17" t="s">
        <v>14612</v>
      </c>
      <c r="AC434" s="17" t="s">
        <v>14613</v>
      </c>
      <c r="AF434" s="17" t="s">
        <v>17795</v>
      </c>
      <c r="AH434" s="17" t="s">
        <v>17796</v>
      </c>
      <c r="AI434" s="17" t="s">
        <v>17797</v>
      </c>
      <c r="AL434" s="17" t="s">
        <v>20559</v>
      </c>
      <c r="AO434" s="17" t="s">
        <v>20560</v>
      </c>
    </row>
    <row r="435" spans="1:41" ht="16.5" thickBot="1">
      <c r="A435" s="3"/>
      <c r="B435" s="6" t="s">
        <v>5195</v>
      </c>
      <c r="C435" s="6" t="s">
        <v>5196</v>
      </c>
      <c r="D435" s="3"/>
      <c r="E435" s="6" t="s">
        <v>5197</v>
      </c>
      <c r="F435" s="3"/>
      <c r="G435" s="3"/>
      <c r="H435" s="6" t="s">
        <v>5198</v>
      </c>
      <c r="I435" s="6" t="s">
        <v>5199</v>
      </c>
      <c r="J435" s="6" t="s">
        <v>5200</v>
      </c>
      <c r="K435" s="6" t="s">
        <v>5201</v>
      </c>
      <c r="L435" s="3"/>
      <c r="M435" s="3"/>
      <c r="N435" s="6" t="s">
        <v>5202</v>
      </c>
      <c r="O435" s="6" t="s">
        <v>5203</v>
      </c>
      <c r="P435" s="6" t="s">
        <v>5204</v>
      </c>
      <c r="Q435" s="6" t="s">
        <v>5205</v>
      </c>
      <c r="T435" s="17" t="s">
        <v>10773</v>
      </c>
      <c r="U435" s="17" t="s">
        <v>10774</v>
      </c>
      <c r="V435" s="17" t="s">
        <v>10775</v>
      </c>
      <c r="W435" s="17" t="s">
        <v>10776</v>
      </c>
      <c r="Z435" s="17" t="s">
        <v>14614</v>
      </c>
      <c r="AA435" s="17" t="s">
        <v>14615</v>
      </c>
      <c r="AB435" s="17" t="s">
        <v>14616</v>
      </c>
      <c r="AC435" s="17" t="s">
        <v>14617</v>
      </c>
      <c r="AF435" s="17" t="s">
        <v>17798</v>
      </c>
      <c r="AH435" s="17" t="s">
        <v>17799</v>
      </c>
      <c r="AI435" s="17" t="s">
        <v>17800</v>
      </c>
      <c r="AL435" s="17" t="s">
        <v>20561</v>
      </c>
      <c r="AO435" s="17" t="s">
        <v>20562</v>
      </c>
    </row>
    <row r="436" spans="1:41" ht="16.5" thickBot="1">
      <c r="A436" s="3"/>
      <c r="B436" s="6" t="s">
        <v>5206</v>
      </c>
      <c r="C436" s="6" t="s">
        <v>5207</v>
      </c>
      <c r="D436" s="3"/>
      <c r="E436" s="6" t="s">
        <v>5208</v>
      </c>
      <c r="F436" s="3"/>
      <c r="G436" s="3"/>
      <c r="H436" s="6" t="s">
        <v>5209</v>
      </c>
      <c r="I436" s="6" t="s">
        <v>5210</v>
      </c>
      <c r="J436" s="6" t="s">
        <v>5211</v>
      </c>
      <c r="K436" s="6" t="s">
        <v>5212</v>
      </c>
      <c r="L436" s="3"/>
      <c r="M436" s="3"/>
      <c r="N436" s="6" t="s">
        <v>5213</v>
      </c>
      <c r="O436" s="6" t="s">
        <v>5214</v>
      </c>
      <c r="P436" s="6" t="s">
        <v>5215</v>
      </c>
      <c r="Q436" s="6" t="s">
        <v>5216</v>
      </c>
      <c r="T436" s="17" t="s">
        <v>10777</v>
      </c>
      <c r="U436" s="17" t="s">
        <v>10778</v>
      </c>
      <c r="V436" s="17" t="s">
        <v>10779</v>
      </c>
      <c r="W436" s="17" t="s">
        <v>10780</v>
      </c>
      <c r="Z436" s="17" t="s">
        <v>14618</v>
      </c>
      <c r="AA436" s="17" t="s">
        <v>14619</v>
      </c>
      <c r="AB436" s="17" t="s">
        <v>14620</v>
      </c>
      <c r="AC436" s="17" t="s">
        <v>14621</v>
      </c>
      <c r="AF436" s="17" t="s">
        <v>17801</v>
      </c>
      <c r="AH436" s="17" t="s">
        <v>17802</v>
      </c>
      <c r="AI436" s="17" t="s">
        <v>17803</v>
      </c>
      <c r="AL436" s="17" t="s">
        <v>20563</v>
      </c>
      <c r="AO436" s="17" t="s">
        <v>20564</v>
      </c>
    </row>
    <row r="437" spans="1:41" ht="16.5" thickBot="1">
      <c r="A437" s="3"/>
      <c r="B437" s="6" t="s">
        <v>5217</v>
      </c>
      <c r="C437" s="6" t="s">
        <v>5218</v>
      </c>
      <c r="D437" s="3"/>
      <c r="E437" s="6" t="s">
        <v>5219</v>
      </c>
      <c r="F437" s="3"/>
      <c r="G437" s="3"/>
      <c r="H437" s="6" t="s">
        <v>5220</v>
      </c>
      <c r="I437" s="6" t="s">
        <v>5221</v>
      </c>
      <c r="J437" s="6" t="s">
        <v>5222</v>
      </c>
      <c r="K437" s="6" t="s">
        <v>5223</v>
      </c>
      <c r="L437" s="3"/>
      <c r="M437" s="3"/>
      <c r="N437" s="6" t="s">
        <v>5224</v>
      </c>
      <c r="O437" s="6" t="s">
        <v>5225</v>
      </c>
      <c r="P437" s="6" t="s">
        <v>5226</v>
      </c>
      <c r="Q437" s="6" t="s">
        <v>5227</v>
      </c>
      <c r="T437" s="17" t="s">
        <v>10781</v>
      </c>
      <c r="U437" s="17" t="s">
        <v>10782</v>
      </c>
      <c r="V437" s="17" t="s">
        <v>10783</v>
      </c>
      <c r="W437" s="17" t="s">
        <v>10784</v>
      </c>
      <c r="Z437" s="17" t="s">
        <v>14622</v>
      </c>
      <c r="AA437" s="17" t="s">
        <v>14623</v>
      </c>
      <c r="AB437" s="17" t="s">
        <v>14624</v>
      </c>
      <c r="AC437" s="17" t="s">
        <v>14625</v>
      </c>
      <c r="AF437" s="17" t="s">
        <v>17804</v>
      </c>
      <c r="AH437" s="17" t="s">
        <v>17805</v>
      </c>
      <c r="AI437" s="17" t="s">
        <v>17806</v>
      </c>
      <c r="AL437" s="17" t="s">
        <v>20565</v>
      </c>
      <c r="AO437" s="17" t="s">
        <v>20566</v>
      </c>
    </row>
    <row r="438" spans="1:41" ht="16.5" thickBot="1">
      <c r="A438" s="3"/>
      <c r="B438" s="6" t="s">
        <v>5228</v>
      </c>
      <c r="C438" s="6" t="s">
        <v>5229</v>
      </c>
      <c r="D438" s="3"/>
      <c r="E438" s="6" t="s">
        <v>5230</v>
      </c>
      <c r="F438" s="3"/>
      <c r="G438" s="3"/>
      <c r="H438" s="6" t="s">
        <v>5231</v>
      </c>
      <c r="I438" s="6" t="s">
        <v>5232</v>
      </c>
      <c r="J438" s="6" t="s">
        <v>5233</v>
      </c>
      <c r="K438" s="6" t="s">
        <v>5234</v>
      </c>
      <c r="L438" s="3"/>
      <c r="M438" s="3"/>
      <c r="N438" s="6" t="s">
        <v>5235</v>
      </c>
      <c r="O438" s="6" t="s">
        <v>5236</v>
      </c>
      <c r="P438" s="6" t="s">
        <v>5237</v>
      </c>
      <c r="Q438" s="6" t="s">
        <v>5238</v>
      </c>
      <c r="T438" s="17" t="s">
        <v>10785</v>
      </c>
      <c r="U438" s="17" t="s">
        <v>10786</v>
      </c>
      <c r="V438" s="17" t="s">
        <v>10787</v>
      </c>
      <c r="W438" s="17" t="s">
        <v>10788</v>
      </c>
      <c r="Z438" s="17" t="s">
        <v>14626</v>
      </c>
      <c r="AA438" s="17" t="s">
        <v>14627</v>
      </c>
      <c r="AB438" s="17" t="s">
        <v>14628</v>
      </c>
      <c r="AC438" s="17" t="s">
        <v>14629</v>
      </c>
      <c r="AF438" s="17" t="s">
        <v>17807</v>
      </c>
      <c r="AH438" s="17" t="s">
        <v>17808</v>
      </c>
      <c r="AI438" s="17" t="s">
        <v>17809</v>
      </c>
      <c r="AL438" s="17" t="s">
        <v>20567</v>
      </c>
      <c r="AO438" s="17" t="s">
        <v>20568</v>
      </c>
    </row>
    <row r="439" spans="1:41" ht="16.5" thickBot="1">
      <c r="A439" s="3"/>
      <c r="B439" s="6" t="s">
        <v>5239</v>
      </c>
      <c r="C439" s="6" t="s">
        <v>5240</v>
      </c>
      <c r="D439" s="3"/>
      <c r="E439" s="6" t="s">
        <v>5241</v>
      </c>
      <c r="F439" s="3"/>
      <c r="G439" s="3"/>
      <c r="H439" s="6" t="s">
        <v>5242</v>
      </c>
      <c r="I439" s="6" t="s">
        <v>5243</v>
      </c>
      <c r="J439" s="6" t="s">
        <v>5244</v>
      </c>
      <c r="K439" s="6" t="s">
        <v>5245</v>
      </c>
      <c r="L439" s="3"/>
      <c r="M439" s="3"/>
      <c r="N439" s="6" t="s">
        <v>5246</v>
      </c>
      <c r="O439" s="6" t="s">
        <v>5247</v>
      </c>
      <c r="P439" s="6" t="s">
        <v>5248</v>
      </c>
      <c r="Q439" s="6" t="s">
        <v>5249</v>
      </c>
      <c r="T439" s="17" t="s">
        <v>10789</v>
      </c>
      <c r="U439" s="17" t="s">
        <v>10790</v>
      </c>
      <c r="V439" s="17" t="s">
        <v>10791</v>
      </c>
      <c r="W439" s="17" t="s">
        <v>10792</v>
      </c>
      <c r="Z439" s="17" t="s">
        <v>14630</v>
      </c>
      <c r="AA439" s="17" t="s">
        <v>14631</v>
      </c>
      <c r="AB439" s="17" t="s">
        <v>14632</v>
      </c>
      <c r="AC439" s="17" t="s">
        <v>14633</v>
      </c>
      <c r="AF439" s="17" t="s">
        <v>17810</v>
      </c>
      <c r="AH439" s="17" t="s">
        <v>17811</v>
      </c>
      <c r="AI439" s="17" t="s">
        <v>17812</v>
      </c>
      <c r="AL439" s="17" t="s">
        <v>20569</v>
      </c>
      <c r="AO439" s="17" t="s">
        <v>20570</v>
      </c>
    </row>
    <row r="440" spans="1:41" ht="16.5" thickBot="1">
      <c r="A440" s="3"/>
      <c r="B440" s="6" t="s">
        <v>5250</v>
      </c>
      <c r="C440" s="6" t="s">
        <v>5251</v>
      </c>
      <c r="D440" s="3"/>
      <c r="E440" s="6" t="s">
        <v>5252</v>
      </c>
      <c r="F440" s="3"/>
      <c r="G440" s="3"/>
      <c r="H440" s="6" t="s">
        <v>5253</v>
      </c>
      <c r="I440" s="6" t="s">
        <v>5254</v>
      </c>
      <c r="J440" s="6" t="s">
        <v>5255</v>
      </c>
      <c r="K440" s="6" t="s">
        <v>5256</v>
      </c>
      <c r="L440" s="3"/>
      <c r="M440" s="3"/>
      <c r="N440" s="6" t="s">
        <v>5257</v>
      </c>
      <c r="O440" s="6" t="s">
        <v>5258</v>
      </c>
      <c r="P440" s="6" t="s">
        <v>5259</v>
      </c>
      <c r="Q440" s="6" t="s">
        <v>5260</v>
      </c>
      <c r="T440" s="17" t="s">
        <v>10793</v>
      </c>
      <c r="U440" s="17" t="s">
        <v>10794</v>
      </c>
      <c r="V440" s="17" t="s">
        <v>10795</v>
      </c>
      <c r="W440" s="17" t="s">
        <v>10796</v>
      </c>
      <c r="Z440" s="17" t="s">
        <v>14634</v>
      </c>
      <c r="AA440" s="17" t="s">
        <v>14635</v>
      </c>
      <c r="AB440" s="17" t="s">
        <v>14636</v>
      </c>
      <c r="AC440" s="17" t="s">
        <v>14637</v>
      </c>
      <c r="AF440" s="17" t="s">
        <v>17813</v>
      </c>
      <c r="AH440" s="17" t="s">
        <v>17814</v>
      </c>
      <c r="AI440" s="17" t="s">
        <v>17815</v>
      </c>
      <c r="AL440" s="17" t="s">
        <v>20571</v>
      </c>
      <c r="AO440" s="17" t="s">
        <v>20572</v>
      </c>
    </row>
    <row r="441" spans="1:41" ht="16.5" thickBot="1">
      <c r="A441" s="3"/>
      <c r="B441" s="6" t="s">
        <v>5261</v>
      </c>
      <c r="C441" s="6" t="s">
        <v>5262</v>
      </c>
      <c r="D441" s="3"/>
      <c r="E441" s="6" t="s">
        <v>5263</v>
      </c>
      <c r="F441" s="3"/>
      <c r="G441" s="3"/>
      <c r="H441" s="6" t="s">
        <v>5264</v>
      </c>
      <c r="I441" s="6" t="s">
        <v>5265</v>
      </c>
      <c r="J441" s="6" t="s">
        <v>5266</v>
      </c>
      <c r="K441" s="6" t="s">
        <v>5267</v>
      </c>
      <c r="L441" s="3"/>
      <c r="M441" s="3"/>
      <c r="N441" s="6" t="s">
        <v>5268</v>
      </c>
      <c r="O441" s="6" t="s">
        <v>5269</v>
      </c>
      <c r="P441" s="6" t="s">
        <v>5270</v>
      </c>
      <c r="Q441" s="6" t="s">
        <v>5271</v>
      </c>
      <c r="T441" s="17" t="s">
        <v>10797</v>
      </c>
      <c r="U441" s="17" t="s">
        <v>10798</v>
      </c>
      <c r="V441" s="17" t="s">
        <v>10799</v>
      </c>
      <c r="W441" s="17" t="s">
        <v>10800</v>
      </c>
      <c r="Z441" s="17" t="s">
        <v>14638</v>
      </c>
      <c r="AA441" s="17" t="s">
        <v>14639</v>
      </c>
      <c r="AB441" s="17" t="s">
        <v>14640</v>
      </c>
      <c r="AC441" s="17" t="s">
        <v>14641</v>
      </c>
      <c r="AF441" s="17" t="s">
        <v>17816</v>
      </c>
      <c r="AH441" s="17" t="s">
        <v>17817</v>
      </c>
      <c r="AI441" s="17" t="s">
        <v>17818</v>
      </c>
      <c r="AL441" s="17" t="s">
        <v>20573</v>
      </c>
      <c r="AO441" s="17" t="s">
        <v>20574</v>
      </c>
    </row>
    <row r="442" spans="1:41" ht="16.5" thickBot="1">
      <c r="A442" s="3"/>
      <c r="B442" s="6" t="s">
        <v>5272</v>
      </c>
      <c r="C442" s="6" t="s">
        <v>5273</v>
      </c>
      <c r="D442" s="3"/>
      <c r="E442" s="6" t="s">
        <v>5274</v>
      </c>
      <c r="F442" s="3"/>
      <c r="G442" s="3"/>
      <c r="H442" s="6" t="s">
        <v>5275</v>
      </c>
      <c r="I442" s="6" t="s">
        <v>5276</v>
      </c>
      <c r="J442" s="6" t="s">
        <v>5277</v>
      </c>
      <c r="K442" s="6" t="s">
        <v>5278</v>
      </c>
      <c r="L442" s="3"/>
      <c r="M442" s="3"/>
      <c r="N442" s="6" t="s">
        <v>5279</v>
      </c>
      <c r="O442" s="6" t="s">
        <v>5280</v>
      </c>
      <c r="P442" s="6" t="s">
        <v>5281</v>
      </c>
      <c r="Q442" s="6" t="s">
        <v>5282</v>
      </c>
      <c r="T442" s="17" t="s">
        <v>10801</v>
      </c>
      <c r="U442" s="17" t="s">
        <v>10802</v>
      </c>
      <c r="V442" s="17" t="s">
        <v>10803</v>
      </c>
      <c r="W442" s="17" t="s">
        <v>10804</v>
      </c>
      <c r="Z442" s="17" t="s">
        <v>14642</v>
      </c>
      <c r="AA442" s="17" t="s">
        <v>14643</v>
      </c>
      <c r="AB442" s="17" t="s">
        <v>14644</v>
      </c>
      <c r="AC442" s="17" t="s">
        <v>14645</v>
      </c>
      <c r="AF442" s="17" t="s">
        <v>17819</v>
      </c>
      <c r="AH442" s="17" t="s">
        <v>17820</v>
      </c>
      <c r="AI442" s="17" t="s">
        <v>17821</v>
      </c>
      <c r="AL442" s="17" t="s">
        <v>20575</v>
      </c>
      <c r="AO442" s="17" t="s">
        <v>20576</v>
      </c>
    </row>
    <row r="443" spans="1:41" ht="16.5" thickBot="1">
      <c r="A443" s="3"/>
      <c r="B443" s="6" t="s">
        <v>5283</v>
      </c>
      <c r="C443" s="6" t="s">
        <v>5284</v>
      </c>
      <c r="D443" s="3"/>
      <c r="E443" s="6" t="s">
        <v>5285</v>
      </c>
      <c r="F443" s="3"/>
      <c r="G443" s="3"/>
      <c r="H443" s="6" t="s">
        <v>5286</v>
      </c>
      <c r="I443" s="6" t="s">
        <v>5287</v>
      </c>
      <c r="J443" s="6" t="s">
        <v>5288</v>
      </c>
      <c r="K443" s="6" t="s">
        <v>5289</v>
      </c>
      <c r="L443" s="3"/>
      <c r="M443" s="3"/>
      <c r="N443" s="6" t="s">
        <v>5290</v>
      </c>
      <c r="O443" s="6" t="s">
        <v>5291</v>
      </c>
      <c r="P443" s="6" t="s">
        <v>5292</v>
      </c>
      <c r="Q443" s="6" t="s">
        <v>5293</v>
      </c>
      <c r="T443" s="17" t="s">
        <v>10805</v>
      </c>
      <c r="U443" s="17" t="s">
        <v>10806</v>
      </c>
      <c r="V443" s="17" t="s">
        <v>10807</v>
      </c>
      <c r="W443" s="17" t="s">
        <v>10808</v>
      </c>
      <c r="Z443" s="17" t="s">
        <v>14646</v>
      </c>
      <c r="AA443" s="17" t="s">
        <v>14647</v>
      </c>
      <c r="AB443" s="17" t="s">
        <v>14648</v>
      </c>
      <c r="AC443" s="17" t="s">
        <v>14649</v>
      </c>
      <c r="AF443" s="17" t="s">
        <v>17822</v>
      </c>
      <c r="AH443" s="17" t="s">
        <v>17823</v>
      </c>
      <c r="AI443" s="17" t="s">
        <v>17824</v>
      </c>
      <c r="AL443" s="17" t="s">
        <v>20577</v>
      </c>
      <c r="AO443" s="17" t="s">
        <v>20578</v>
      </c>
    </row>
    <row r="444" spans="1:41" ht="16.5" thickBot="1">
      <c r="A444" s="3"/>
      <c r="B444" s="6" t="s">
        <v>5294</v>
      </c>
      <c r="C444" s="6" t="s">
        <v>5295</v>
      </c>
      <c r="D444" s="3"/>
      <c r="E444" s="6" t="s">
        <v>5296</v>
      </c>
      <c r="F444" s="3"/>
      <c r="G444" s="3"/>
      <c r="H444" s="6" t="s">
        <v>5297</v>
      </c>
      <c r="I444" s="6" t="s">
        <v>5298</v>
      </c>
      <c r="J444" s="6" t="s">
        <v>5299</v>
      </c>
      <c r="K444" s="6" t="s">
        <v>5300</v>
      </c>
      <c r="L444" s="3"/>
      <c r="M444" s="3"/>
      <c r="N444" s="6" t="s">
        <v>5301</v>
      </c>
      <c r="O444" s="6" t="s">
        <v>5302</v>
      </c>
      <c r="P444" s="6" t="s">
        <v>5303</v>
      </c>
      <c r="Q444" s="6" t="s">
        <v>5304</v>
      </c>
      <c r="T444" s="17" t="s">
        <v>10809</v>
      </c>
      <c r="U444" s="17" t="s">
        <v>10810</v>
      </c>
      <c r="V444" s="17" t="s">
        <v>10811</v>
      </c>
      <c r="W444" s="17" t="s">
        <v>10812</v>
      </c>
      <c r="Z444" s="17" t="s">
        <v>14650</v>
      </c>
      <c r="AA444" s="17" t="s">
        <v>14651</v>
      </c>
      <c r="AB444" s="17" t="s">
        <v>14652</v>
      </c>
      <c r="AC444" s="17" t="s">
        <v>14653</v>
      </c>
      <c r="AF444" s="17" t="s">
        <v>17825</v>
      </c>
      <c r="AH444" s="17" t="s">
        <v>17826</v>
      </c>
      <c r="AI444" s="17" t="s">
        <v>17827</v>
      </c>
      <c r="AL444" s="17" t="s">
        <v>20579</v>
      </c>
      <c r="AO444" s="17" t="s">
        <v>20580</v>
      </c>
    </row>
    <row r="445" spans="1:41" ht="16.5" thickBot="1">
      <c r="A445" s="3"/>
      <c r="B445" s="6" t="s">
        <v>5305</v>
      </c>
      <c r="C445" s="6" t="s">
        <v>5306</v>
      </c>
      <c r="D445" s="3"/>
      <c r="E445" s="6" t="s">
        <v>5307</v>
      </c>
      <c r="F445" s="3"/>
      <c r="G445" s="3"/>
      <c r="H445" s="6" t="s">
        <v>5308</v>
      </c>
      <c r="I445" s="6" t="s">
        <v>5309</v>
      </c>
      <c r="J445" s="6" t="s">
        <v>5310</v>
      </c>
      <c r="K445" s="6" t="s">
        <v>5311</v>
      </c>
      <c r="L445" s="3"/>
      <c r="M445" s="3"/>
      <c r="N445" s="6" t="s">
        <v>5312</v>
      </c>
      <c r="O445" s="6" t="s">
        <v>5313</v>
      </c>
      <c r="P445" s="6" t="s">
        <v>5314</v>
      </c>
      <c r="Q445" s="6" t="s">
        <v>5315</v>
      </c>
      <c r="T445" s="17" t="s">
        <v>10813</v>
      </c>
      <c r="U445" s="17" t="s">
        <v>10814</v>
      </c>
      <c r="V445" s="17" t="s">
        <v>10815</v>
      </c>
      <c r="W445" s="17" t="s">
        <v>10816</v>
      </c>
      <c r="Z445" s="17" t="s">
        <v>14654</v>
      </c>
      <c r="AA445" s="17" t="s">
        <v>14655</v>
      </c>
      <c r="AB445" s="17" t="s">
        <v>14656</v>
      </c>
      <c r="AC445" s="17" t="s">
        <v>14657</v>
      </c>
      <c r="AF445" s="17" t="s">
        <v>17828</v>
      </c>
      <c r="AH445" s="17" t="s">
        <v>17829</v>
      </c>
      <c r="AI445" s="17" t="s">
        <v>17830</v>
      </c>
      <c r="AL445" s="17" t="s">
        <v>20581</v>
      </c>
      <c r="AO445" s="17" t="s">
        <v>20582</v>
      </c>
    </row>
    <row r="446" spans="1:41" ht="16.5" thickBot="1">
      <c r="A446" s="3"/>
      <c r="B446" s="6" t="s">
        <v>5316</v>
      </c>
      <c r="C446" s="6" t="s">
        <v>5317</v>
      </c>
      <c r="D446" s="3"/>
      <c r="E446" s="6" t="s">
        <v>5318</v>
      </c>
      <c r="F446" s="3"/>
      <c r="G446" s="3"/>
      <c r="H446" s="6" t="s">
        <v>5319</v>
      </c>
      <c r="I446" s="6" t="s">
        <v>5320</v>
      </c>
      <c r="J446" s="6" t="s">
        <v>5321</v>
      </c>
      <c r="K446" s="6" t="s">
        <v>5322</v>
      </c>
      <c r="L446" s="3"/>
      <c r="M446" s="3"/>
      <c r="N446" s="6" t="s">
        <v>5323</v>
      </c>
      <c r="O446" s="6" t="s">
        <v>5324</v>
      </c>
      <c r="P446" s="6" t="s">
        <v>5325</v>
      </c>
      <c r="Q446" s="6" t="s">
        <v>5326</v>
      </c>
      <c r="T446" s="17" t="s">
        <v>10817</v>
      </c>
      <c r="U446" s="17" t="s">
        <v>10818</v>
      </c>
      <c r="V446" s="17" t="s">
        <v>10819</v>
      </c>
      <c r="W446" s="17" t="s">
        <v>10820</v>
      </c>
      <c r="Z446" s="17" t="s">
        <v>14658</v>
      </c>
      <c r="AA446" s="17" t="s">
        <v>14659</v>
      </c>
      <c r="AB446" s="17" t="s">
        <v>14660</v>
      </c>
      <c r="AC446" s="17" t="s">
        <v>14661</v>
      </c>
      <c r="AF446" s="17" t="s">
        <v>17831</v>
      </c>
      <c r="AH446" s="17" t="s">
        <v>17832</v>
      </c>
      <c r="AI446" s="17" t="s">
        <v>17833</v>
      </c>
      <c r="AL446" s="17" t="s">
        <v>20583</v>
      </c>
      <c r="AO446" s="17" t="s">
        <v>20584</v>
      </c>
    </row>
    <row r="447" spans="1:41" ht="16.5" thickBot="1">
      <c r="A447" s="3"/>
      <c r="B447" s="6" t="s">
        <v>5327</v>
      </c>
      <c r="C447" s="6" t="s">
        <v>5328</v>
      </c>
      <c r="D447" s="3"/>
      <c r="E447" s="6" t="s">
        <v>5329</v>
      </c>
      <c r="F447" s="3"/>
      <c r="G447" s="3"/>
      <c r="H447" s="6" t="s">
        <v>5330</v>
      </c>
      <c r="I447" s="6" t="s">
        <v>5331</v>
      </c>
      <c r="J447" s="6" t="s">
        <v>5332</v>
      </c>
      <c r="K447" s="6" t="s">
        <v>5333</v>
      </c>
      <c r="L447" s="3"/>
      <c r="M447" s="3"/>
      <c r="N447" s="6" t="s">
        <v>5334</v>
      </c>
      <c r="O447" s="6" t="s">
        <v>5335</v>
      </c>
      <c r="P447" s="6" t="s">
        <v>5336</v>
      </c>
      <c r="Q447" s="6" t="s">
        <v>5337</v>
      </c>
      <c r="T447" s="17" t="s">
        <v>10821</v>
      </c>
      <c r="U447" s="17" t="s">
        <v>10822</v>
      </c>
      <c r="V447" s="17" t="s">
        <v>10823</v>
      </c>
      <c r="W447" s="17" t="s">
        <v>10824</v>
      </c>
      <c r="Z447" s="17" t="s">
        <v>14662</v>
      </c>
      <c r="AA447" s="17" t="s">
        <v>14663</v>
      </c>
      <c r="AB447" s="17" t="s">
        <v>14664</v>
      </c>
      <c r="AC447" s="17" t="s">
        <v>14665</v>
      </c>
      <c r="AF447" s="17" t="s">
        <v>17834</v>
      </c>
      <c r="AH447" s="17" t="s">
        <v>17835</v>
      </c>
      <c r="AI447" s="17" t="s">
        <v>17836</v>
      </c>
      <c r="AL447" s="17" t="s">
        <v>20585</v>
      </c>
      <c r="AO447" s="17" t="s">
        <v>20586</v>
      </c>
    </row>
    <row r="448" spans="1:41" ht="16.5" thickBot="1">
      <c r="A448" s="3"/>
      <c r="B448" s="6" t="s">
        <v>5338</v>
      </c>
      <c r="C448" s="6" t="s">
        <v>5339</v>
      </c>
      <c r="D448" s="3"/>
      <c r="E448" s="6" t="s">
        <v>5340</v>
      </c>
      <c r="F448" s="3"/>
      <c r="G448" s="3"/>
      <c r="H448" s="6" t="s">
        <v>5341</v>
      </c>
      <c r="I448" s="6" t="s">
        <v>5342</v>
      </c>
      <c r="J448" s="6" t="s">
        <v>5343</v>
      </c>
      <c r="K448" s="6" t="s">
        <v>5344</v>
      </c>
      <c r="L448" s="3"/>
      <c r="M448" s="3"/>
      <c r="N448" s="6" t="s">
        <v>5345</v>
      </c>
      <c r="O448" s="6" t="s">
        <v>5346</v>
      </c>
      <c r="P448" s="6" t="s">
        <v>5347</v>
      </c>
      <c r="Q448" s="6" t="s">
        <v>5348</v>
      </c>
      <c r="T448" s="17" t="s">
        <v>10825</v>
      </c>
      <c r="U448" s="17" t="s">
        <v>10826</v>
      </c>
      <c r="V448" s="17" t="s">
        <v>10827</v>
      </c>
      <c r="W448" s="17" t="s">
        <v>10828</v>
      </c>
      <c r="Z448" s="17" t="s">
        <v>14666</v>
      </c>
      <c r="AA448" s="17" t="s">
        <v>14667</v>
      </c>
      <c r="AB448" s="17" t="s">
        <v>14668</v>
      </c>
      <c r="AC448" s="17" t="s">
        <v>14669</v>
      </c>
      <c r="AF448" s="17" t="s">
        <v>17837</v>
      </c>
      <c r="AH448" s="17" t="s">
        <v>17838</v>
      </c>
      <c r="AI448" s="17" t="s">
        <v>17839</v>
      </c>
      <c r="AL448" s="17" t="s">
        <v>20587</v>
      </c>
      <c r="AO448" s="17" t="s">
        <v>20588</v>
      </c>
    </row>
    <row r="449" spans="1:41" ht="16.5" thickBot="1">
      <c r="A449" s="3"/>
      <c r="B449" s="6" t="s">
        <v>5349</v>
      </c>
      <c r="C449" s="6" t="s">
        <v>5350</v>
      </c>
      <c r="D449" s="3"/>
      <c r="E449" s="6" t="s">
        <v>5351</v>
      </c>
      <c r="F449" s="3"/>
      <c r="G449" s="3"/>
      <c r="H449" s="6" t="s">
        <v>5352</v>
      </c>
      <c r="I449" s="6" t="s">
        <v>5353</v>
      </c>
      <c r="J449" s="6" t="s">
        <v>5354</v>
      </c>
      <c r="K449" s="6" t="s">
        <v>5355</v>
      </c>
      <c r="L449" s="3"/>
      <c r="M449" s="3"/>
      <c r="N449" s="6" t="s">
        <v>5356</v>
      </c>
      <c r="O449" s="6" t="s">
        <v>5357</v>
      </c>
      <c r="P449" s="6" t="s">
        <v>5358</v>
      </c>
      <c r="Q449" s="6" t="s">
        <v>5359</v>
      </c>
      <c r="T449" s="17" t="s">
        <v>10829</v>
      </c>
      <c r="U449" s="17" t="s">
        <v>10830</v>
      </c>
      <c r="V449" s="17" t="s">
        <v>10831</v>
      </c>
      <c r="W449" s="17" t="s">
        <v>10832</v>
      </c>
      <c r="Z449" s="17" t="s">
        <v>14670</v>
      </c>
      <c r="AA449" s="17" t="s">
        <v>14671</v>
      </c>
      <c r="AB449" s="17" t="s">
        <v>14672</v>
      </c>
      <c r="AC449" s="17" t="s">
        <v>14673</v>
      </c>
      <c r="AF449" s="17" t="s">
        <v>17840</v>
      </c>
      <c r="AH449" s="17" t="s">
        <v>17841</v>
      </c>
      <c r="AI449" s="17" t="s">
        <v>17842</v>
      </c>
      <c r="AL449" s="17" t="s">
        <v>20589</v>
      </c>
      <c r="AO449" s="17" t="s">
        <v>20590</v>
      </c>
    </row>
    <row r="450" spans="1:41" ht="16.5" thickBot="1">
      <c r="A450" s="3"/>
      <c r="B450" s="6" t="s">
        <v>5360</v>
      </c>
      <c r="C450" s="6" t="s">
        <v>5361</v>
      </c>
      <c r="D450" s="3"/>
      <c r="E450" s="6" t="s">
        <v>5362</v>
      </c>
      <c r="F450" s="3"/>
      <c r="G450" s="3"/>
      <c r="H450" s="6" t="s">
        <v>5363</v>
      </c>
      <c r="I450" s="6" t="s">
        <v>5364</v>
      </c>
      <c r="J450" s="6" t="s">
        <v>5365</v>
      </c>
      <c r="K450" s="6" t="s">
        <v>5366</v>
      </c>
      <c r="L450" s="3"/>
      <c r="M450" s="3"/>
      <c r="N450" s="6" t="s">
        <v>5367</v>
      </c>
      <c r="O450" s="6" t="s">
        <v>5368</v>
      </c>
      <c r="P450" s="6" t="s">
        <v>5369</v>
      </c>
      <c r="Q450" s="6" t="s">
        <v>5370</v>
      </c>
      <c r="T450" s="17" t="s">
        <v>10833</v>
      </c>
      <c r="U450" s="17" t="s">
        <v>10834</v>
      </c>
      <c r="V450" s="17" t="s">
        <v>10835</v>
      </c>
      <c r="W450" s="17" t="s">
        <v>10836</v>
      </c>
      <c r="Z450" s="17" t="s">
        <v>14674</v>
      </c>
      <c r="AA450" s="17" t="s">
        <v>14675</v>
      </c>
      <c r="AB450" s="17" t="s">
        <v>14676</v>
      </c>
      <c r="AC450" s="17" t="s">
        <v>14677</v>
      </c>
      <c r="AF450" s="17" t="s">
        <v>17843</v>
      </c>
      <c r="AH450" s="17" t="s">
        <v>17844</v>
      </c>
      <c r="AI450" s="17" t="s">
        <v>17845</v>
      </c>
      <c r="AL450" s="17" t="s">
        <v>20591</v>
      </c>
      <c r="AO450" s="17" t="s">
        <v>20592</v>
      </c>
    </row>
    <row r="451" spans="1:41" ht="16.5" thickBot="1">
      <c r="A451" s="3"/>
      <c r="B451" s="6" t="s">
        <v>5371</v>
      </c>
      <c r="C451" s="6" t="s">
        <v>5372</v>
      </c>
      <c r="D451" s="3"/>
      <c r="E451" s="6" t="s">
        <v>5373</v>
      </c>
      <c r="F451" s="3"/>
      <c r="G451" s="3"/>
      <c r="H451" s="6" t="s">
        <v>5374</v>
      </c>
      <c r="I451" s="6" t="s">
        <v>5375</v>
      </c>
      <c r="J451" s="6" t="s">
        <v>5376</v>
      </c>
      <c r="K451" s="6" t="s">
        <v>5377</v>
      </c>
      <c r="L451" s="3"/>
      <c r="M451" s="3"/>
      <c r="N451" s="6" t="s">
        <v>5378</v>
      </c>
      <c r="O451" s="6" t="s">
        <v>5379</v>
      </c>
      <c r="P451" s="6" t="s">
        <v>5380</v>
      </c>
      <c r="Q451" s="6" t="s">
        <v>5381</v>
      </c>
      <c r="T451" s="17" t="s">
        <v>10837</v>
      </c>
      <c r="U451" s="17" t="s">
        <v>10838</v>
      </c>
      <c r="V451" s="17" t="s">
        <v>10839</v>
      </c>
      <c r="W451" s="17" t="s">
        <v>10840</v>
      </c>
      <c r="Z451" s="17" t="s">
        <v>14678</v>
      </c>
      <c r="AA451" s="17" t="s">
        <v>14679</v>
      </c>
      <c r="AB451" s="17" t="s">
        <v>14680</v>
      </c>
      <c r="AC451" s="17" t="s">
        <v>14681</v>
      </c>
      <c r="AF451" s="17" t="s">
        <v>17846</v>
      </c>
      <c r="AH451" s="17" t="s">
        <v>17847</v>
      </c>
      <c r="AI451" s="17" t="s">
        <v>17848</v>
      </c>
      <c r="AL451" s="17" t="s">
        <v>20593</v>
      </c>
      <c r="AO451" s="17" t="s">
        <v>20594</v>
      </c>
    </row>
    <row r="452" spans="1:41" ht="16.5" thickBot="1">
      <c r="A452" s="3"/>
      <c r="B452" s="6" t="s">
        <v>5382</v>
      </c>
      <c r="C452" s="6" t="s">
        <v>5383</v>
      </c>
      <c r="D452" s="3"/>
      <c r="E452" s="6" t="s">
        <v>5384</v>
      </c>
      <c r="F452" s="3"/>
      <c r="G452" s="3"/>
      <c r="H452" s="6" t="s">
        <v>5385</v>
      </c>
      <c r="I452" s="6" t="s">
        <v>5386</v>
      </c>
      <c r="J452" s="6" t="s">
        <v>5387</v>
      </c>
      <c r="K452" s="6" t="s">
        <v>5388</v>
      </c>
      <c r="L452" s="3"/>
      <c r="M452" s="3"/>
      <c r="N452" s="6" t="s">
        <v>5389</v>
      </c>
      <c r="O452" s="6" t="s">
        <v>5390</v>
      </c>
      <c r="P452" s="6" t="s">
        <v>5391</v>
      </c>
      <c r="Q452" s="6" t="s">
        <v>5392</v>
      </c>
      <c r="T452" s="17" t="s">
        <v>10841</v>
      </c>
      <c r="U452" s="17" t="s">
        <v>10842</v>
      </c>
      <c r="V452" s="17" t="s">
        <v>10843</v>
      </c>
      <c r="W452" s="17" t="s">
        <v>10844</v>
      </c>
      <c r="Z452" s="17" t="s">
        <v>14682</v>
      </c>
      <c r="AA452" s="17" t="s">
        <v>14683</v>
      </c>
      <c r="AB452" s="17" t="s">
        <v>14684</v>
      </c>
      <c r="AC452" s="17" t="s">
        <v>14685</v>
      </c>
      <c r="AF452" s="17" t="s">
        <v>17849</v>
      </c>
      <c r="AH452" s="17" t="s">
        <v>17850</v>
      </c>
      <c r="AI452" s="17" t="s">
        <v>17851</v>
      </c>
      <c r="AL452" s="17" t="s">
        <v>20595</v>
      </c>
      <c r="AO452" s="17" t="s">
        <v>20596</v>
      </c>
    </row>
    <row r="453" spans="1:41" ht="16.5" thickBot="1">
      <c r="A453" s="3"/>
      <c r="B453" s="6" t="s">
        <v>5393</v>
      </c>
      <c r="C453" s="6" t="s">
        <v>5394</v>
      </c>
      <c r="D453" s="3"/>
      <c r="E453" s="6" t="s">
        <v>5395</v>
      </c>
      <c r="F453" s="3"/>
      <c r="G453" s="3"/>
      <c r="H453" s="6" t="s">
        <v>5396</v>
      </c>
      <c r="I453" s="6" t="s">
        <v>5397</v>
      </c>
      <c r="J453" s="6" t="s">
        <v>5398</v>
      </c>
      <c r="K453" s="6" t="s">
        <v>5399</v>
      </c>
      <c r="L453" s="3"/>
      <c r="M453" s="3"/>
      <c r="N453" s="6" t="s">
        <v>5400</v>
      </c>
      <c r="O453" s="6" t="s">
        <v>5401</v>
      </c>
      <c r="P453" s="6" t="s">
        <v>5402</v>
      </c>
      <c r="Q453" s="6" t="s">
        <v>5403</v>
      </c>
      <c r="T453" s="17" t="s">
        <v>10845</v>
      </c>
      <c r="U453" s="17" t="s">
        <v>10846</v>
      </c>
      <c r="V453" s="17" t="s">
        <v>10847</v>
      </c>
      <c r="W453" s="17" t="s">
        <v>10848</v>
      </c>
      <c r="Z453" s="17" t="s">
        <v>14686</v>
      </c>
      <c r="AA453" s="17" t="s">
        <v>14687</v>
      </c>
      <c r="AB453" s="17" t="s">
        <v>14688</v>
      </c>
      <c r="AC453" s="17" t="s">
        <v>14689</v>
      </c>
      <c r="AF453" s="17" t="s">
        <v>17852</v>
      </c>
      <c r="AH453" s="17" t="s">
        <v>17853</v>
      </c>
      <c r="AI453" s="17" t="s">
        <v>17854</v>
      </c>
      <c r="AL453" s="17" t="s">
        <v>20597</v>
      </c>
      <c r="AO453" s="17" t="s">
        <v>20598</v>
      </c>
    </row>
    <row r="454" spans="1:41" ht="16.5" thickBot="1">
      <c r="A454" s="3"/>
      <c r="B454" s="6" t="s">
        <v>5404</v>
      </c>
      <c r="C454" s="6" t="s">
        <v>5405</v>
      </c>
      <c r="D454" s="3"/>
      <c r="E454" s="6" t="s">
        <v>5406</v>
      </c>
      <c r="F454" s="3"/>
      <c r="G454" s="3"/>
      <c r="H454" s="6" t="s">
        <v>5407</v>
      </c>
      <c r="I454" s="6" t="s">
        <v>5408</v>
      </c>
      <c r="J454" s="6" t="s">
        <v>5409</v>
      </c>
      <c r="K454" s="6" t="s">
        <v>5410</v>
      </c>
      <c r="L454" s="3"/>
      <c r="M454" s="3"/>
      <c r="N454" s="6" t="s">
        <v>5411</v>
      </c>
      <c r="O454" s="6" t="s">
        <v>5412</v>
      </c>
      <c r="P454" s="6" t="s">
        <v>5413</v>
      </c>
      <c r="Q454" s="6" t="s">
        <v>5414</v>
      </c>
      <c r="T454" s="17" t="s">
        <v>10849</v>
      </c>
      <c r="U454" s="17" t="s">
        <v>10850</v>
      </c>
      <c r="V454" s="17" t="s">
        <v>10851</v>
      </c>
      <c r="W454" s="17" t="s">
        <v>10852</v>
      </c>
      <c r="Z454" s="17" t="s">
        <v>14690</v>
      </c>
      <c r="AA454" s="17" t="s">
        <v>14691</v>
      </c>
      <c r="AB454" s="17" t="s">
        <v>14692</v>
      </c>
      <c r="AC454" s="17" t="s">
        <v>14693</v>
      </c>
      <c r="AF454" s="17" t="s">
        <v>17855</v>
      </c>
      <c r="AH454" s="17" t="s">
        <v>17856</v>
      </c>
      <c r="AI454" s="17" t="s">
        <v>17857</v>
      </c>
      <c r="AL454" s="17" t="s">
        <v>20599</v>
      </c>
      <c r="AO454" s="17" t="s">
        <v>20600</v>
      </c>
    </row>
    <row r="455" spans="1:41" ht="16.5" thickBot="1">
      <c r="A455" s="3"/>
      <c r="B455" s="6" t="s">
        <v>5415</v>
      </c>
      <c r="C455" s="6" t="s">
        <v>5416</v>
      </c>
      <c r="D455" s="3"/>
      <c r="E455" s="6" t="s">
        <v>5417</v>
      </c>
      <c r="F455" s="3"/>
      <c r="G455" s="3"/>
      <c r="H455" s="6" t="s">
        <v>5418</v>
      </c>
      <c r="I455" s="6" t="s">
        <v>5419</v>
      </c>
      <c r="J455" s="6" t="s">
        <v>5420</v>
      </c>
      <c r="K455" s="6" t="s">
        <v>5421</v>
      </c>
      <c r="L455" s="3"/>
      <c r="M455" s="3"/>
      <c r="N455" s="6" t="s">
        <v>5422</v>
      </c>
      <c r="O455" s="6" t="s">
        <v>5423</v>
      </c>
      <c r="P455" s="6" t="s">
        <v>5424</v>
      </c>
      <c r="Q455" s="6" t="s">
        <v>5425</v>
      </c>
      <c r="T455" s="17" t="s">
        <v>10853</v>
      </c>
      <c r="U455" s="17" t="s">
        <v>10854</v>
      </c>
      <c r="V455" s="17" t="s">
        <v>10855</v>
      </c>
      <c r="W455" s="17" t="s">
        <v>10856</v>
      </c>
      <c r="Z455" s="17" t="s">
        <v>14694</v>
      </c>
      <c r="AA455" s="17" t="s">
        <v>14695</v>
      </c>
      <c r="AB455" s="17" t="s">
        <v>14696</v>
      </c>
      <c r="AC455" s="17" t="s">
        <v>14697</v>
      </c>
      <c r="AF455" s="17" t="s">
        <v>17858</v>
      </c>
      <c r="AH455" s="17" t="s">
        <v>17859</v>
      </c>
      <c r="AI455" s="17" t="s">
        <v>17860</v>
      </c>
      <c r="AL455" s="17" t="s">
        <v>20601</v>
      </c>
      <c r="AO455" s="17" t="s">
        <v>20602</v>
      </c>
    </row>
    <row r="456" spans="1:41" ht="16.5" thickBot="1">
      <c r="A456" s="3"/>
      <c r="B456" s="6" t="s">
        <v>5426</v>
      </c>
      <c r="C456" s="6" t="s">
        <v>5427</v>
      </c>
      <c r="D456" s="3"/>
      <c r="E456" s="6" t="s">
        <v>5428</v>
      </c>
      <c r="F456" s="3"/>
      <c r="G456" s="3"/>
      <c r="H456" s="6" t="s">
        <v>5429</v>
      </c>
      <c r="I456" s="6" t="s">
        <v>5430</v>
      </c>
      <c r="J456" s="3"/>
      <c r="K456" s="6" t="s">
        <v>5431</v>
      </c>
      <c r="L456" s="3"/>
      <c r="M456" s="3"/>
      <c r="N456" s="6" t="s">
        <v>5432</v>
      </c>
      <c r="O456" s="6" t="s">
        <v>5433</v>
      </c>
      <c r="P456" s="6" t="s">
        <v>5434</v>
      </c>
      <c r="Q456" s="6" t="s">
        <v>5435</v>
      </c>
      <c r="T456" s="17" t="s">
        <v>10857</v>
      </c>
      <c r="U456" s="17" t="s">
        <v>10858</v>
      </c>
      <c r="V456" s="17" t="s">
        <v>10859</v>
      </c>
      <c r="W456" s="17" t="s">
        <v>10860</v>
      </c>
      <c r="Z456" s="17" t="s">
        <v>14698</v>
      </c>
      <c r="AA456" s="17" t="s">
        <v>14699</v>
      </c>
      <c r="AB456" s="17" t="s">
        <v>14700</v>
      </c>
      <c r="AC456" s="17" t="s">
        <v>14701</v>
      </c>
      <c r="AF456" s="17" t="s">
        <v>17861</v>
      </c>
      <c r="AI456" s="17" t="s">
        <v>17862</v>
      </c>
      <c r="AL456" s="17" t="s">
        <v>20603</v>
      </c>
      <c r="AO456" s="17" t="s">
        <v>20604</v>
      </c>
    </row>
    <row r="457" spans="1:41" ht="16.5" thickBot="1">
      <c r="A457" s="3"/>
      <c r="B457" s="6" t="s">
        <v>5436</v>
      </c>
      <c r="C457" s="6" t="s">
        <v>5437</v>
      </c>
      <c r="D457" s="3"/>
      <c r="E457" s="6" t="s">
        <v>5438</v>
      </c>
      <c r="F457" s="3"/>
      <c r="G457" s="3"/>
      <c r="H457" s="6" t="s">
        <v>5439</v>
      </c>
      <c r="I457" s="6" t="s">
        <v>5440</v>
      </c>
      <c r="J457" s="3"/>
      <c r="K457" s="6" t="s">
        <v>5441</v>
      </c>
      <c r="L457" s="3"/>
      <c r="M457" s="3"/>
      <c r="N457" s="6" t="s">
        <v>5442</v>
      </c>
      <c r="O457" s="6" t="s">
        <v>5443</v>
      </c>
      <c r="P457" s="6" t="s">
        <v>5444</v>
      </c>
      <c r="Q457" s="6" t="s">
        <v>5445</v>
      </c>
      <c r="T457" s="17" t="s">
        <v>10861</v>
      </c>
      <c r="U457" s="17" t="s">
        <v>10862</v>
      </c>
      <c r="V457" s="17" t="s">
        <v>10863</v>
      </c>
      <c r="W457" s="17" t="s">
        <v>10864</v>
      </c>
      <c r="Z457" s="17" t="s">
        <v>14702</v>
      </c>
      <c r="AA457" s="17" t="s">
        <v>14703</v>
      </c>
      <c r="AB457" s="17" t="s">
        <v>14704</v>
      </c>
      <c r="AC457" s="17" t="s">
        <v>14705</v>
      </c>
      <c r="AF457" s="17" t="s">
        <v>17863</v>
      </c>
      <c r="AI457" s="17" t="s">
        <v>17864</v>
      </c>
      <c r="AL457" s="17" t="s">
        <v>20605</v>
      </c>
      <c r="AO457" s="17" t="s">
        <v>20606</v>
      </c>
    </row>
    <row r="458" spans="1:41" ht="16.5" thickBot="1">
      <c r="A458" s="3"/>
      <c r="B458" s="6" t="s">
        <v>5446</v>
      </c>
      <c r="C458" s="6" t="s">
        <v>5447</v>
      </c>
      <c r="D458" s="3"/>
      <c r="E458" s="6" t="s">
        <v>5448</v>
      </c>
      <c r="F458" s="3"/>
      <c r="G458" s="3"/>
      <c r="H458" s="6" t="s">
        <v>5449</v>
      </c>
      <c r="I458" s="6" t="s">
        <v>5450</v>
      </c>
      <c r="J458" s="3"/>
      <c r="K458" s="6" t="s">
        <v>5451</v>
      </c>
      <c r="L458" s="3"/>
      <c r="M458" s="3"/>
      <c r="N458" s="6" t="s">
        <v>5452</v>
      </c>
      <c r="O458" s="6" t="s">
        <v>5453</v>
      </c>
      <c r="P458" s="6" t="s">
        <v>5454</v>
      </c>
      <c r="Q458" s="6" t="s">
        <v>5455</v>
      </c>
      <c r="T458" s="17" t="s">
        <v>10865</v>
      </c>
      <c r="U458" s="17" t="s">
        <v>10866</v>
      </c>
      <c r="V458" s="17" t="s">
        <v>10867</v>
      </c>
      <c r="W458" s="17" t="s">
        <v>10868</v>
      </c>
      <c r="Z458" s="17" t="s">
        <v>14706</v>
      </c>
      <c r="AA458" s="17" t="s">
        <v>14707</v>
      </c>
      <c r="AB458" s="17" t="s">
        <v>14708</v>
      </c>
      <c r="AC458" s="17" t="s">
        <v>14709</v>
      </c>
      <c r="AF458" s="17" t="s">
        <v>17865</v>
      </c>
      <c r="AI458" s="17" t="s">
        <v>17866</v>
      </c>
      <c r="AL458" s="17" t="s">
        <v>20607</v>
      </c>
      <c r="AO458" s="17" t="s">
        <v>20608</v>
      </c>
    </row>
    <row r="459" spans="1:41" ht="16.5" thickBot="1">
      <c r="A459" s="3"/>
      <c r="B459" s="6" t="s">
        <v>5456</v>
      </c>
      <c r="C459" s="6" t="s">
        <v>5457</v>
      </c>
      <c r="D459" s="3"/>
      <c r="E459" s="6" t="s">
        <v>5458</v>
      </c>
      <c r="F459" s="3"/>
      <c r="G459" s="3"/>
      <c r="H459" s="6" t="s">
        <v>5459</v>
      </c>
      <c r="I459" s="6" t="s">
        <v>5460</v>
      </c>
      <c r="J459" s="3"/>
      <c r="K459" s="6" t="s">
        <v>5461</v>
      </c>
      <c r="L459" s="3"/>
      <c r="M459" s="3"/>
      <c r="N459" s="6" t="s">
        <v>5462</v>
      </c>
      <c r="O459" s="6" t="s">
        <v>5463</v>
      </c>
      <c r="P459" s="6" t="s">
        <v>5464</v>
      </c>
      <c r="Q459" s="6" t="s">
        <v>5465</v>
      </c>
      <c r="T459" s="17" t="s">
        <v>10869</v>
      </c>
      <c r="U459" s="17" t="s">
        <v>10870</v>
      </c>
      <c r="V459" s="17" t="s">
        <v>10871</v>
      </c>
      <c r="W459" s="17" t="s">
        <v>10872</v>
      </c>
      <c r="Z459" s="17" t="s">
        <v>14710</v>
      </c>
      <c r="AA459" s="17" t="s">
        <v>14711</v>
      </c>
      <c r="AB459" s="17" t="s">
        <v>14712</v>
      </c>
      <c r="AC459" s="17" t="s">
        <v>14713</v>
      </c>
      <c r="AF459" s="17" t="s">
        <v>17867</v>
      </c>
      <c r="AI459" s="17" t="s">
        <v>17868</v>
      </c>
      <c r="AL459" s="17" t="s">
        <v>20609</v>
      </c>
      <c r="AO459" s="17" t="s">
        <v>20610</v>
      </c>
    </row>
    <row r="460" spans="1:41" ht="16.5" thickBot="1">
      <c r="A460" s="3"/>
      <c r="B460" s="6" t="s">
        <v>5466</v>
      </c>
      <c r="C460" s="6" t="s">
        <v>5467</v>
      </c>
      <c r="D460" s="3"/>
      <c r="E460" s="6" t="s">
        <v>5468</v>
      </c>
      <c r="F460" s="3"/>
      <c r="G460" s="3"/>
      <c r="H460" s="6" t="s">
        <v>5469</v>
      </c>
      <c r="I460" s="6" t="s">
        <v>5470</v>
      </c>
      <c r="J460" s="3"/>
      <c r="K460" s="6" t="s">
        <v>5471</v>
      </c>
      <c r="L460" s="3"/>
      <c r="M460" s="3"/>
      <c r="N460" s="6" t="s">
        <v>5472</v>
      </c>
      <c r="O460" s="6" t="s">
        <v>5473</v>
      </c>
      <c r="P460" s="6" t="s">
        <v>5474</v>
      </c>
      <c r="Q460" s="6" t="s">
        <v>5475</v>
      </c>
      <c r="T460" s="17" t="s">
        <v>10873</v>
      </c>
      <c r="U460" s="17" t="s">
        <v>10874</v>
      </c>
      <c r="V460" s="17" t="s">
        <v>10875</v>
      </c>
      <c r="W460" s="17" t="s">
        <v>10876</v>
      </c>
      <c r="Z460" s="17" t="s">
        <v>14714</v>
      </c>
      <c r="AA460" s="17" t="s">
        <v>14715</v>
      </c>
      <c r="AB460" s="17" t="s">
        <v>14716</v>
      </c>
      <c r="AC460" s="17" t="s">
        <v>14717</v>
      </c>
      <c r="AF460" s="17" t="s">
        <v>17869</v>
      </c>
      <c r="AI460" s="17" t="s">
        <v>17870</v>
      </c>
      <c r="AL460" s="17" t="s">
        <v>20611</v>
      </c>
      <c r="AO460" s="17" t="s">
        <v>20612</v>
      </c>
    </row>
    <row r="461" spans="1:41" ht="16.5" thickBot="1">
      <c r="A461" s="3"/>
      <c r="B461" s="6" t="s">
        <v>5476</v>
      </c>
      <c r="C461" s="6" t="s">
        <v>5477</v>
      </c>
      <c r="D461" s="3"/>
      <c r="E461" s="6" t="s">
        <v>5478</v>
      </c>
      <c r="F461" s="3"/>
      <c r="G461" s="3"/>
      <c r="H461" s="6" t="s">
        <v>5479</v>
      </c>
      <c r="I461" s="6" t="s">
        <v>5480</v>
      </c>
      <c r="J461" s="3"/>
      <c r="K461" s="6" t="s">
        <v>5481</v>
      </c>
      <c r="L461" s="3"/>
      <c r="M461" s="3"/>
      <c r="N461" s="6" t="s">
        <v>5482</v>
      </c>
      <c r="O461" s="6" t="s">
        <v>5483</v>
      </c>
      <c r="P461" s="6" t="s">
        <v>5484</v>
      </c>
      <c r="Q461" s="6" t="s">
        <v>5485</v>
      </c>
      <c r="T461" s="17" t="s">
        <v>10877</v>
      </c>
      <c r="U461" s="17" t="s">
        <v>10878</v>
      </c>
      <c r="V461" s="17" t="s">
        <v>10879</v>
      </c>
      <c r="W461" s="17" t="s">
        <v>10880</v>
      </c>
      <c r="Z461" s="17" t="s">
        <v>14718</v>
      </c>
      <c r="AA461" s="17" t="s">
        <v>14719</v>
      </c>
      <c r="AB461" s="17" t="s">
        <v>14720</v>
      </c>
      <c r="AC461" s="17" t="s">
        <v>14721</v>
      </c>
      <c r="AF461" s="17" t="s">
        <v>17871</v>
      </c>
      <c r="AI461" s="17" t="s">
        <v>17872</v>
      </c>
      <c r="AL461" s="17" t="s">
        <v>20613</v>
      </c>
      <c r="AO461" s="17" t="s">
        <v>20614</v>
      </c>
    </row>
    <row r="462" spans="1:41" ht="16.5" thickBot="1">
      <c r="A462" s="3"/>
      <c r="B462" s="6" t="s">
        <v>5486</v>
      </c>
      <c r="C462" s="6" t="s">
        <v>5487</v>
      </c>
      <c r="D462" s="3"/>
      <c r="E462" s="6" t="s">
        <v>5488</v>
      </c>
      <c r="F462" s="3"/>
      <c r="G462" s="3"/>
      <c r="H462" s="6" t="s">
        <v>5489</v>
      </c>
      <c r="I462" s="6" t="s">
        <v>5490</v>
      </c>
      <c r="J462" s="3"/>
      <c r="K462" s="6" t="s">
        <v>5491</v>
      </c>
      <c r="L462" s="3"/>
      <c r="M462" s="3"/>
      <c r="N462" s="6" t="s">
        <v>5492</v>
      </c>
      <c r="O462" s="6" t="s">
        <v>5493</v>
      </c>
      <c r="P462" s="6" t="s">
        <v>5494</v>
      </c>
      <c r="Q462" s="6" t="s">
        <v>5495</v>
      </c>
      <c r="T462" s="17" t="s">
        <v>10881</v>
      </c>
      <c r="U462" s="17" t="s">
        <v>10882</v>
      </c>
      <c r="V462" s="17" t="s">
        <v>10883</v>
      </c>
      <c r="W462" s="17" t="s">
        <v>10884</v>
      </c>
      <c r="Z462" s="17" t="s">
        <v>14722</v>
      </c>
      <c r="AA462" s="17" t="s">
        <v>14723</v>
      </c>
      <c r="AB462" s="17" t="s">
        <v>14724</v>
      </c>
      <c r="AC462" s="17" t="s">
        <v>14725</v>
      </c>
      <c r="AF462" s="17" t="s">
        <v>17873</v>
      </c>
      <c r="AI462" s="17" t="s">
        <v>17874</v>
      </c>
      <c r="AL462" s="17" t="s">
        <v>20615</v>
      </c>
      <c r="AO462" s="17" t="s">
        <v>20616</v>
      </c>
    </row>
    <row r="463" spans="1:41" ht="16.5" thickBot="1">
      <c r="A463" s="3"/>
      <c r="B463" s="6" t="s">
        <v>5496</v>
      </c>
      <c r="C463" s="6" t="s">
        <v>5497</v>
      </c>
      <c r="D463" s="3"/>
      <c r="E463" s="6" t="s">
        <v>5498</v>
      </c>
      <c r="F463" s="3"/>
      <c r="G463" s="3"/>
      <c r="H463" s="6" t="s">
        <v>5499</v>
      </c>
      <c r="I463" s="6" t="s">
        <v>5500</v>
      </c>
      <c r="J463" s="3"/>
      <c r="K463" s="6" t="s">
        <v>5501</v>
      </c>
      <c r="L463" s="3"/>
      <c r="M463" s="3"/>
      <c r="N463" s="6" t="s">
        <v>5502</v>
      </c>
      <c r="O463" s="6" t="s">
        <v>5503</v>
      </c>
      <c r="P463" s="6" t="s">
        <v>5504</v>
      </c>
      <c r="Q463" s="6" t="s">
        <v>5505</v>
      </c>
      <c r="T463" s="17" t="s">
        <v>10885</v>
      </c>
      <c r="U463" s="17" t="s">
        <v>10886</v>
      </c>
      <c r="V463" s="17" t="s">
        <v>10887</v>
      </c>
      <c r="W463" s="17" t="s">
        <v>10888</v>
      </c>
      <c r="Z463" s="17" t="s">
        <v>14726</v>
      </c>
      <c r="AA463" s="17" t="s">
        <v>14727</v>
      </c>
      <c r="AB463" s="17" t="s">
        <v>14728</v>
      </c>
      <c r="AC463" s="17" t="s">
        <v>14729</v>
      </c>
      <c r="AF463" s="17" t="s">
        <v>17875</v>
      </c>
      <c r="AI463" s="17" t="s">
        <v>17876</v>
      </c>
      <c r="AL463" s="17" t="s">
        <v>20617</v>
      </c>
      <c r="AO463" s="17" t="s">
        <v>20618</v>
      </c>
    </row>
    <row r="464" spans="1:41" ht="16.5" thickBot="1">
      <c r="A464" s="3"/>
      <c r="B464" s="6" t="s">
        <v>5506</v>
      </c>
      <c r="C464" s="6" t="s">
        <v>5507</v>
      </c>
      <c r="D464" s="3"/>
      <c r="E464" s="6" t="s">
        <v>5508</v>
      </c>
      <c r="F464" s="3"/>
      <c r="G464" s="3"/>
      <c r="H464" s="6" t="s">
        <v>5509</v>
      </c>
      <c r="I464" s="6" t="s">
        <v>5510</v>
      </c>
      <c r="J464" s="3"/>
      <c r="K464" s="6" t="s">
        <v>5511</v>
      </c>
      <c r="L464" s="3"/>
      <c r="M464" s="3"/>
      <c r="N464" s="6" t="s">
        <v>5512</v>
      </c>
      <c r="O464" s="6" t="s">
        <v>5513</v>
      </c>
      <c r="P464" s="6" t="s">
        <v>5514</v>
      </c>
      <c r="Q464" s="6" t="s">
        <v>5515</v>
      </c>
      <c r="T464" s="17" t="s">
        <v>10889</v>
      </c>
      <c r="U464" s="17" t="s">
        <v>10890</v>
      </c>
      <c r="V464" s="17" t="s">
        <v>10891</v>
      </c>
      <c r="W464" s="17" t="s">
        <v>10892</v>
      </c>
      <c r="Z464" s="17" t="s">
        <v>14730</v>
      </c>
      <c r="AA464" s="17" t="s">
        <v>14731</v>
      </c>
      <c r="AB464" s="17" t="s">
        <v>14732</v>
      </c>
      <c r="AC464" s="17" t="s">
        <v>14733</v>
      </c>
      <c r="AF464" s="17" t="s">
        <v>17877</v>
      </c>
      <c r="AI464" s="17" t="s">
        <v>17878</v>
      </c>
      <c r="AL464" s="17" t="s">
        <v>20619</v>
      </c>
      <c r="AO464" s="17" t="s">
        <v>20620</v>
      </c>
    </row>
    <row r="465" spans="1:41" ht="16.5" thickBot="1">
      <c r="A465" s="3"/>
      <c r="B465" s="6" t="s">
        <v>5516</v>
      </c>
      <c r="C465" s="6" t="s">
        <v>5517</v>
      </c>
      <c r="D465" s="3"/>
      <c r="E465" s="6" t="s">
        <v>5518</v>
      </c>
      <c r="F465" s="3"/>
      <c r="G465" s="3"/>
      <c r="H465" s="6" t="s">
        <v>5519</v>
      </c>
      <c r="I465" s="6" t="s">
        <v>5520</v>
      </c>
      <c r="J465" s="3"/>
      <c r="K465" s="6" t="s">
        <v>5521</v>
      </c>
      <c r="L465" s="3"/>
      <c r="M465" s="3"/>
      <c r="N465" s="6" t="s">
        <v>5522</v>
      </c>
      <c r="O465" s="6" t="s">
        <v>5523</v>
      </c>
      <c r="P465" s="6" t="s">
        <v>5524</v>
      </c>
      <c r="Q465" s="6" t="s">
        <v>5525</v>
      </c>
      <c r="T465" s="17" t="s">
        <v>10893</v>
      </c>
      <c r="U465" s="17" t="s">
        <v>10894</v>
      </c>
      <c r="V465" s="17" t="s">
        <v>10895</v>
      </c>
      <c r="W465" s="17" t="s">
        <v>10896</v>
      </c>
      <c r="Z465" s="17" t="s">
        <v>14734</v>
      </c>
      <c r="AA465" s="17" t="s">
        <v>14735</v>
      </c>
      <c r="AB465" s="17" t="s">
        <v>14736</v>
      </c>
      <c r="AC465" s="17" t="s">
        <v>14737</v>
      </c>
      <c r="AF465" s="17" t="s">
        <v>17879</v>
      </c>
      <c r="AI465" s="17" t="s">
        <v>17880</v>
      </c>
      <c r="AL465" s="17" t="s">
        <v>20621</v>
      </c>
      <c r="AO465" s="17" t="s">
        <v>20622</v>
      </c>
    </row>
    <row r="466" spans="1:41" ht="16.5" thickBot="1">
      <c r="A466" s="3"/>
      <c r="B466" s="6" t="s">
        <v>5526</v>
      </c>
      <c r="C466" s="6" t="s">
        <v>5527</v>
      </c>
      <c r="D466" s="3"/>
      <c r="E466" s="6" t="s">
        <v>5528</v>
      </c>
      <c r="F466" s="3"/>
      <c r="G466" s="3"/>
      <c r="H466" s="6" t="s">
        <v>5529</v>
      </c>
      <c r="I466" s="6" t="s">
        <v>5530</v>
      </c>
      <c r="J466" s="3"/>
      <c r="K466" s="6" t="s">
        <v>5531</v>
      </c>
      <c r="L466" s="3"/>
      <c r="M466" s="3"/>
      <c r="N466" s="6" t="s">
        <v>5532</v>
      </c>
      <c r="O466" s="6" t="s">
        <v>5533</v>
      </c>
      <c r="P466" s="6" t="s">
        <v>5534</v>
      </c>
      <c r="Q466" s="6" t="s">
        <v>5535</v>
      </c>
      <c r="T466" s="17" t="s">
        <v>10897</v>
      </c>
      <c r="U466" s="17" t="s">
        <v>10898</v>
      </c>
      <c r="V466" s="17" t="s">
        <v>10899</v>
      </c>
      <c r="W466" s="17" t="s">
        <v>10900</v>
      </c>
      <c r="Z466" s="17" t="s">
        <v>14738</v>
      </c>
      <c r="AA466" s="17" t="s">
        <v>14739</v>
      </c>
      <c r="AB466" s="17" t="s">
        <v>14740</v>
      </c>
      <c r="AC466" s="17" t="s">
        <v>14741</v>
      </c>
      <c r="AF466" s="17" t="s">
        <v>17881</v>
      </c>
      <c r="AI466" s="17" t="s">
        <v>17882</v>
      </c>
      <c r="AL466" s="17" t="s">
        <v>20623</v>
      </c>
      <c r="AO466" s="17" t="s">
        <v>20624</v>
      </c>
    </row>
    <row r="467" spans="1:41" ht="16.5" thickBot="1">
      <c r="A467" s="3"/>
      <c r="B467" s="6" t="s">
        <v>5536</v>
      </c>
      <c r="C467" s="6" t="s">
        <v>5537</v>
      </c>
      <c r="D467" s="3"/>
      <c r="E467" s="6" t="s">
        <v>5538</v>
      </c>
      <c r="F467" s="3"/>
      <c r="G467" s="3"/>
      <c r="H467" s="6" t="s">
        <v>5539</v>
      </c>
      <c r="I467" s="6" t="s">
        <v>5540</v>
      </c>
      <c r="J467" s="3"/>
      <c r="K467" s="6" t="s">
        <v>5541</v>
      </c>
      <c r="L467" s="3"/>
      <c r="M467" s="3"/>
      <c r="N467" s="6" t="s">
        <v>5542</v>
      </c>
      <c r="O467" s="6" t="s">
        <v>5543</v>
      </c>
      <c r="P467" s="6" t="s">
        <v>5544</v>
      </c>
      <c r="Q467" s="6" t="s">
        <v>5545</v>
      </c>
      <c r="T467" s="17" t="s">
        <v>10901</v>
      </c>
      <c r="U467" s="17" t="s">
        <v>10902</v>
      </c>
      <c r="V467" s="17" t="s">
        <v>10903</v>
      </c>
      <c r="W467" s="17" t="s">
        <v>10904</v>
      </c>
      <c r="Z467" s="17" t="s">
        <v>14742</v>
      </c>
      <c r="AA467" s="17" t="s">
        <v>14743</v>
      </c>
      <c r="AB467" s="17" t="s">
        <v>14744</v>
      </c>
      <c r="AC467" s="17" t="s">
        <v>14745</v>
      </c>
      <c r="AF467" s="17" t="s">
        <v>17883</v>
      </c>
      <c r="AI467" s="17" t="s">
        <v>17884</v>
      </c>
      <c r="AL467" s="17" t="s">
        <v>20625</v>
      </c>
      <c r="AO467" s="17" t="s">
        <v>20626</v>
      </c>
    </row>
    <row r="468" spans="1:41" ht="16.5" thickBot="1">
      <c r="A468" s="3"/>
      <c r="B468" s="6" t="s">
        <v>5546</v>
      </c>
      <c r="C468" s="6" t="s">
        <v>5547</v>
      </c>
      <c r="D468" s="3"/>
      <c r="E468" s="6" t="s">
        <v>5548</v>
      </c>
      <c r="F468" s="3"/>
      <c r="G468" s="3"/>
      <c r="H468" s="6" t="s">
        <v>5549</v>
      </c>
      <c r="I468" s="6" t="s">
        <v>5550</v>
      </c>
      <c r="J468" s="3"/>
      <c r="K468" s="6" t="s">
        <v>5551</v>
      </c>
      <c r="L468" s="3"/>
      <c r="M468" s="3"/>
      <c r="N468" s="6" t="s">
        <v>5552</v>
      </c>
      <c r="O468" s="6" t="s">
        <v>5553</v>
      </c>
      <c r="P468" s="6" t="s">
        <v>5554</v>
      </c>
      <c r="Q468" s="6" t="s">
        <v>5555</v>
      </c>
      <c r="T468" s="17" t="s">
        <v>10905</v>
      </c>
      <c r="U468" s="17" t="s">
        <v>10906</v>
      </c>
      <c r="V468" s="17" t="s">
        <v>10907</v>
      </c>
      <c r="W468" s="17" t="s">
        <v>10908</v>
      </c>
      <c r="Z468" s="17" t="s">
        <v>14746</v>
      </c>
      <c r="AA468" s="17" t="s">
        <v>14747</v>
      </c>
      <c r="AB468" s="17" t="s">
        <v>14748</v>
      </c>
      <c r="AC468" s="17" t="s">
        <v>14749</v>
      </c>
      <c r="AF468" s="17" t="s">
        <v>17885</v>
      </c>
      <c r="AI468" s="17" t="s">
        <v>17886</v>
      </c>
      <c r="AL468" s="17" t="s">
        <v>20627</v>
      </c>
      <c r="AO468" s="17" t="s">
        <v>20628</v>
      </c>
    </row>
    <row r="469" spans="1:41" ht="16.5" thickBot="1">
      <c r="A469" s="3"/>
      <c r="B469" s="6" t="s">
        <v>5556</v>
      </c>
      <c r="C469" s="6" t="s">
        <v>5557</v>
      </c>
      <c r="D469" s="3"/>
      <c r="E469" s="6" t="s">
        <v>5558</v>
      </c>
      <c r="F469" s="3"/>
      <c r="G469" s="3"/>
      <c r="H469" s="6" t="s">
        <v>5559</v>
      </c>
      <c r="I469" s="6" t="s">
        <v>5560</v>
      </c>
      <c r="J469" s="3"/>
      <c r="K469" s="6" t="s">
        <v>5561</v>
      </c>
      <c r="L469" s="3"/>
      <c r="M469" s="3"/>
      <c r="N469" s="6" t="s">
        <v>5562</v>
      </c>
      <c r="O469" s="6" t="s">
        <v>5563</v>
      </c>
      <c r="P469" s="6" t="s">
        <v>5564</v>
      </c>
      <c r="Q469" s="6" t="s">
        <v>5565</v>
      </c>
      <c r="T469" s="17" t="s">
        <v>10909</v>
      </c>
      <c r="U469" s="17" t="s">
        <v>10910</v>
      </c>
      <c r="V469" s="17" t="s">
        <v>10911</v>
      </c>
      <c r="W469" s="17" t="s">
        <v>10912</v>
      </c>
      <c r="Z469" s="17" t="s">
        <v>14750</v>
      </c>
      <c r="AA469" s="17" t="s">
        <v>14751</v>
      </c>
      <c r="AB469" s="17" t="s">
        <v>14752</v>
      </c>
      <c r="AC469" s="17" t="s">
        <v>14753</v>
      </c>
      <c r="AF469" s="17" t="s">
        <v>17887</v>
      </c>
      <c r="AI469" s="17" t="s">
        <v>17888</v>
      </c>
      <c r="AL469" s="17" t="s">
        <v>20629</v>
      </c>
      <c r="AO469" s="17" t="s">
        <v>20630</v>
      </c>
    </row>
    <row r="470" spans="1:41" ht="16.5" thickBot="1">
      <c r="A470" s="3"/>
      <c r="B470" s="6" t="s">
        <v>5566</v>
      </c>
      <c r="C470" s="6" t="s">
        <v>5567</v>
      </c>
      <c r="D470" s="3"/>
      <c r="E470" s="6" t="s">
        <v>5568</v>
      </c>
      <c r="F470" s="3"/>
      <c r="G470" s="3"/>
      <c r="H470" s="6" t="s">
        <v>5569</v>
      </c>
      <c r="I470" s="6" t="s">
        <v>5570</v>
      </c>
      <c r="J470" s="3"/>
      <c r="K470" s="6" t="s">
        <v>5571</v>
      </c>
      <c r="L470" s="3"/>
      <c r="M470" s="3"/>
      <c r="N470" s="6" t="s">
        <v>5572</v>
      </c>
      <c r="O470" s="6" t="s">
        <v>5573</v>
      </c>
      <c r="P470" s="6" t="s">
        <v>5574</v>
      </c>
      <c r="Q470" s="6" t="s">
        <v>5575</v>
      </c>
      <c r="T470" s="17" t="s">
        <v>10913</v>
      </c>
      <c r="U470" s="17" t="s">
        <v>10914</v>
      </c>
      <c r="V470" s="17" t="s">
        <v>10915</v>
      </c>
      <c r="W470" s="17" t="s">
        <v>10916</v>
      </c>
      <c r="Z470" s="17" t="s">
        <v>14754</v>
      </c>
      <c r="AA470" s="17" t="s">
        <v>14755</v>
      </c>
      <c r="AB470" s="17" t="s">
        <v>14756</v>
      </c>
      <c r="AC470" s="17" t="s">
        <v>14757</v>
      </c>
      <c r="AF470" s="17" t="s">
        <v>17889</v>
      </c>
      <c r="AI470" s="17" t="s">
        <v>17890</v>
      </c>
      <c r="AL470" s="17" t="s">
        <v>20631</v>
      </c>
      <c r="AO470" s="17" t="s">
        <v>20632</v>
      </c>
    </row>
    <row r="471" spans="1:41" ht="16.5" thickBot="1">
      <c r="A471" s="3"/>
      <c r="B471" s="6" t="s">
        <v>5576</v>
      </c>
      <c r="C471" s="6" t="s">
        <v>5577</v>
      </c>
      <c r="D471" s="3"/>
      <c r="E471" s="6" t="s">
        <v>5578</v>
      </c>
      <c r="F471" s="3"/>
      <c r="G471" s="3"/>
      <c r="H471" s="6" t="s">
        <v>5579</v>
      </c>
      <c r="I471" s="6" t="s">
        <v>5580</v>
      </c>
      <c r="J471" s="3"/>
      <c r="K471" s="6" t="s">
        <v>5581</v>
      </c>
      <c r="L471" s="3"/>
      <c r="M471" s="3"/>
      <c r="N471" s="6" t="s">
        <v>5582</v>
      </c>
      <c r="O471" s="6" t="s">
        <v>5583</v>
      </c>
      <c r="P471" s="6" t="s">
        <v>5584</v>
      </c>
      <c r="Q471" s="6" t="s">
        <v>5585</v>
      </c>
      <c r="T471" s="17" t="s">
        <v>10917</v>
      </c>
      <c r="U471" s="17" t="s">
        <v>10918</v>
      </c>
      <c r="V471" s="17" t="s">
        <v>10919</v>
      </c>
      <c r="W471" s="17" t="s">
        <v>10920</v>
      </c>
      <c r="Z471" s="17" t="s">
        <v>14758</v>
      </c>
      <c r="AA471" s="17" t="s">
        <v>14759</v>
      </c>
      <c r="AB471" s="17" t="s">
        <v>14760</v>
      </c>
      <c r="AC471" s="17" t="s">
        <v>14761</v>
      </c>
      <c r="AF471" s="17" t="s">
        <v>17891</v>
      </c>
      <c r="AI471" s="17" t="s">
        <v>17892</v>
      </c>
      <c r="AL471" s="17" t="s">
        <v>20633</v>
      </c>
      <c r="AO471" s="17" t="s">
        <v>20634</v>
      </c>
    </row>
    <row r="472" spans="1:41" ht="16.5" thickBot="1">
      <c r="A472" s="3"/>
      <c r="B472" s="6" t="s">
        <v>5586</v>
      </c>
      <c r="C472" s="6" t="s">
        <v>5587</v>
      </c>
      <c r="D472" s="3"/>
      <c r="E472" s="6" t="s">
        <v>5588</v>
      </c>
      <c r="F472" s="3"/>
      <c r="G472" s="3"/>
      <c r="H472" s="6" t="s">
        <v>5589</v>
      </c>
      <c r="I472" s="6" t="s">
        <v>5590</v>
      </c>
      <c r="J472" s="3"/>
      <c r="K472" s="6" t="s">
        <v>5591</v>
      </c>
      <c r="L472" s="3"/>
      <c r="M472" s="3"/>
      <c r="N472" s="6" t="s">
        <v>5592</v>
      </c>
      <c r="O472" s="6" t="s">
        <v>5593</v>
      </c>
      <c r="P472" s="6" t="s">
        <v>5594</v>
      </c>
      <c r="Q472" s="6" t="s">
        <v>5595</v>
      </c>
      <c r="T472" s="17" t="s">
        <v>10921</v>
      </c>
      <c r="U472" s="17" t="s">
        <v>10922</v>
      </c>
      <c r="V472" s="17" t="s">
        <v>10923</v>
      </c>
      <c r="W472" s="17" t="s">
        <v>10924</v>
      </c>
      <c r="Z472" s="17" t="s">
        <v>14762</v>
      </c>
      <c r="AA472" s="17" t="s">
        <v>14763</v>
      </c>
      <c r="AB472" s="17" t="s">
        <v>14764</v>
      </c>
      <c r="AC472" s="17" t="s">
        <v>14765</v>
      </c>
      <c r="AF472" s="17" t="s">
        <v>17893</v>
      </c>
      <c r="AI472" s="17" t="s">
        <v>17894</v>
      </c>
      <c r="AL472" s="17" t="s">
        <v>20635</v>
      </c>
      <c r="AO472" s="17" t="s">
        <v>20636</v>
      </c>
    </row>
    <row r="473" spans="1:41" ht="16.5" thickBot="1">
      <c r="A473" s="3"/>
      <c r="B473" s="6" t="s">
        <v>5596</v>
      </c>
      <c r="C473" s="6" t="s">
        <v>5597</v>
      </c>
      <c r="D473" s="3"/>
      <c r="E473" s="6" t="s">
        <v>5598</v>
      </c>
      <c r="F473" s="3"/>
      <c r="G473" s="3"/>
      <c r="H473" s="6" t="s">
        <v>5599</v>
      </c>
      <c r="I473" s="6" t="s">
        <v>5600</v>
      </c>
      <c r="J473" s="3"/>
      <c r="K473" s="6" t="s">
        <v>5601</v>
      </c>
      <c r="L473" s="3"/>
      <c r="M473" s="3"/>
      <c r="N473" s="6" t="s">
        <v>5602</v>
      </c>
      <c r="O473" s="6" t="s">
        <v>5603</v>
      </c>
      <c r="P473" s="6" t="s">
        <v>5604</v>
      </c>
      <c r="Q473" s="6" t="s">
        <v>5605</v>
      </c>
      <c r="T473" s="17" t="s">
        <v>10925</v>
      </c>
      <c r="U473" s="17" t="s">
        <v>10926</v>
      </c>
      <c r="V473" s="17" t="s">
        <v>10927</v>
      </c>
      <c r="W473" s="17" t="s">
        <v>10928</v>
      </c>
      <c r="Z473" s="17" t="s">
        <v>14766</v>
      </c>
      <c r="AA473" s="17" t="s">
        <v>14767</v>
      </c>
      <c r="AB473" s="17" t="s">
        <v>14768</v>
      </c>
      <c r="AC473" s="17" t="s">
        <v>14769</v>
      </c>
      <c r="AF473" s="17" t="s">
        <v>17895</v>
      </c>
      <c r="AI473" s="17" t="s">
        <v>17896</v>
      </c>
      <c r="AL473" s="17" t="s">
        <v>20637</v>
      </c>
      <c r="AO473" s="17" t="s">
        <v>20638</v>
      </c>
    </row>
    <row r="474" spans="1:41" ht="16.5" thickBot="1">
      <c r="A474" s="3"/>
      <c r="B474" s="6" t="s">
        <v>5606</v>
      </c>
      <c r="C474" s="6" t="s">
        <v>5607</v>
      </c>
      <c r="D474" s="3"/>
      <c r="E474" s="6" t="s">
        <v>5608</v>
      </c>
      <c r="F474" s="3"/>
      <c r="G474" s="3"/>
      <c r="H474" s="6" t="s">
        <v>5609</v>
      </c>
      <c r="I474" s="6" t="s">
        <v>5610</v>
      </c>
      <c r="J474" s="3"/>
      <c r="K474" s="6" t="s">
        <v>5611</v>
      </c>
      <c r="L474" s="3"/>
      <c r="M474" s="3"/>
      <c r="N474" s="6" t="s">
        <v>5612</v>
      </c>
      <c r="O474" s="6" t="s">
        <v>5613</v>
      </c>
      <c r="P474" s="6" t="s">
        <v>5614</v>
      </c>
      <c r="Q474" s="6" t="s">
        <v>5615</v>
      </c>
      <c r="T474" s="17" t="s">
        <v>10929</v>
      </c>
      <c r="U474" s="17" t="s">
        <v>10930</v>
      </c>
      <c r="V474" s="17" t="s">
        <v>10931</v>
      </c>
      <c r="W474" s="17" t="s">
        <v>10932</v>
      </c>
      <c r="Z474" s="17" t="s">
        <v>14770</v>
      </c>
      <c r="AA474" s="17" t="s">
        <v>14771</v>
      </c>
      <c r="AB474" s="17" t="s">
        <v>14772</v>
      </c>
      <c r="AC474" s="17" t="s">
        <v>14773</v>
      </c>
      <c r="AF474" s="17" t="s">
        <v>17897</v>
      </c>
      <c r="AI474" s="17" t="s">
        <v>17898</v>
      </c>
      <c r="AL474" s="17" t="s">
        <v>20639</v>
      </c>
      <c r="AO474" s="17" t="s">
        <v>20640</v>
      </c>
    </row>
    <row r="475" spans="1:41" ht="16.5" thickBot="1">
      <c r="A475" s="3"/>
      <c r="B475" s="6" t="s">
        <v>5616</v>
      </c>
      <c r="C475" s="6" t="s">
        <v>5617</v>
      </c>
      <c r="D475" s="3"/>
      <c r="E475" s="6" t="s">
        <v>5618</v>
      </c>
      <c r="F475" s="3"/>
      <c r="G475" s="3"/>
      <c r="H475" s="6" t="s">
        <v>5619</v>
      </c>
      <c r="I475" s="6" t="s">
        <v>5620</v>
      </c>
      <c r="J475" s="3"/>
      <c r="K475" s="6" t="s">
        <v>5621</v>
      </c>
      <c r="L475" s="3"/>
      <c r="M475" s="3"/>
      <c r="N475" s="6" t="s">
        <v>5622</v>
      </c>
      <c r="O475" s="6" t="s">
        <v>5623</v>
      </c>
      <c r="P475" s="6" t="s">
        <v>5624</v>
      </c>
      <c r="Q475" s="6" t="s">
        <v>5625</v>
      </c>
      <c r="T475" s="17" t="s">
        <v>10933</v>
      </c>
      <c r="U475" s="17" t="s">
        <v>10934</v>
      </c>
      <c r="V475" s="17" t="s">
        <v>10935</v>
      </c>
      <c r="W475" s="17" t="s">
        <v>10936</v>
      </c>
      <c r="Z475" s="17" t="s">
        <v>14774</v>
      </c>
      <c r="AA475" s="17" t="s">
        <v>14775</v>
      </c>
      <c r="AB475" s="17" t="s">
        <v>14776</v>
      </c>
      <c r="AC475" s="17" t="s">
        <v>14777</v>
      </c>
      <c r="AF475" s="17" t="s">
        <v>17899</v>
      </c>
      <c r="AI475" s="17" t="s">
        <v>17900</v>
      </c>
      <c r="AL475" s="17" t="s">
        <v>20641</v>
      </c>
      <c r="AO475" s="17" t="s">
        <v>20642</v>
      </c>
    </row>
    <row r="476" spans="1:41" ht="16.5" thickBot="1">
      <c r="A476" s="3"/>
      <c r="B476" s="6" t="s">
        <v>5626</v>
      </c>
      <c r="C476" s="6" t="s">
        <v>5627</v>
      </c>
      <c r="D476" s="3"/>
      <c r="E476" s="6" t="s">
        <v>5628</v>
      </c>
      <c r="F476" s="3"/>
      <c r="G476" s="3"/>
      <c r="H476" s="6" t="s">
        <v>5629</v>
      </c>
      <c r="I476" s="6" t="s">
        <v>5630</v>
      </c>
      <c r="J476" s="3"/>
      <c r="K476" s="6" t="s">
        <v>5631</v>
      </c>
      <c r="L476" s="3"/>
      <c r="M476" s="3"/>
      <c r="N476" s="6" t="s">
        <v>5632</v>
      </c>
      <c r="O476" s="6" t="s">
        <v>5633</v>
      </c>
      <c r="P476" s="3"/>
      <c r="Q476" s="6" t="s">
        <v>5634</v>
      </c>
      <c r="T476" s="17" t="s">
        <v>10937</v>
      </c>
      <c r="U476" s="17" t="s">
        <v>10938</v>
      </c>
      <c r="V476" s="17" t="s">
        <v>10939</v>
      </c>
      <c r="W476" s="17" t="s">
        <v>10940</v>
      </c>
      <c r="Z476" s="17" t="s">
        <v>14778</v>
      </c>
      <c r="AA476" s="17" t="s">
        <v>14779</v>
      </c>
      <c r="AB476" s="17" t="s">
        <v>14780</v>
      </c>
      <c r="AC476" s="17" t="s">
        <v>14781</v>
      </c>
      <c r="AF476" s="17" t="s">
        <v>17901</v>
      </c>
      <c r="AI476" s="17" t="s">
        <v>17902</v>
      </c>
      <c r="AL476" s="17" t="s">
        <v>20643</v>
      </c>
      <c r="AO476" s="17" t="s">
        <v>20644</v>
      </c>
    </row>
    <row r="477" spans="1:41" ht="16.5" thickBot="1">
      <c r="A477" s="3"/>
      <c r="B477" s="6" t="s">
        <v>5635</v>
      </c>
      <c r="C477" s="6" t="s">
        <v>5636</v>
      </c>
      <c r="D477" s="3"/>
      <c r="E477" s="6" t="s">
        <v>5637</v>
      </c>
      <c r="F477" s="3"/>
      <c r="G477" s="3"/>
      <c r="H477" s="6" t="s">
        <v>5638</v>
      </c>
      <c r="I477" s="6" t="s">
        <v>5639</v>
      </c>
      <c r="J477" s="3"/>
      <c r="K477" s="6" t="s">
        <v>5640</v>
      </c>
      <c r="L477" s="3"/>
      <c r="M477" s="3"/>
      <c r="N477" s="6" t="s">
        <v>5641</v>
      </c>
      <c r="O477" s="6" t="s">
        <v>5642</v>
      </c>
      <c r="P477" s="3"/>
      <c r="Q477" s="6" t="s">
        <v>5643</v>
      </c>
      <c r="T477" s="17" t="s">
        <v>10941</v>
      </c>
      <c r="U477" s="17" t="s">
        <v>10942</v>
      </c>
      <c r="V477" s="17" t="s">
        <v>10943</v>
      </c>
      <c r="W477" s="17" t="s">
        <v>10944</v>
      </c>
      <c r="Z477" s="17" t="s">
        <v>14782</v>
      </c>
      <c r="AA477" s="17" t="s">
        <v>14783</v>
      </c>
      <c r="AB477" s="17" t="s">
        <v>14784</v>
      </c>
      <c r="AC477" s="17" t="s">
        <v>14785</v>
      </c>
      <c r="AF477" s="17" t="s">
        <v>17903</v>
      </c>
      <c r="AI477" s="17" t="s">
        <v>17904</v>
      </c>
      <c r="AL477" s="17" t="s">
        <v>20645</v>
      </c>
      <c r="AO477" s="17" t="s">
        <v>20646</v>
      </c>
    </row>
    <row r="478" spans="1:41" ht="16.5" thickBot="1">
      <c r="A478" s="3"/>
      <c r="B478" s="6" t="s">
        <v>5644</v>
      </c>
      <c r="C478" s="6" t="s">
        <v>5645</v>
      </c>
      <c r="D478" s="3"/>
      <c r="E478" s="6" t="s">
        <v>5646</v>
      </c>
      <c r="F478" s="3"/>
      <c r="G478" s="3"/>
      <c r="H478" s="6" t="s">
        <v>5647</v>
      </c>
      <c r="I478" s="6" t="s">
        <v>5648</v>
      </c>
      <c r="J478" s="3"/>
      <c r="K478" s="6" t="s">
        <v>5649</v>
      </c>
      <c r="L478" s="3"/>
      <c r="M478" s="3"/>
      <c r="N478" s="6" t="s">
        <v>5650</v>
      </c>
      <c r="O478" s="6" t="s">
        <v>5651</v>
      </c>
      <c r="P478" s="3"/>
      <c r="Q478" s="6" t="s">
        <v>5652</v>
      </c>
      <c r="T478" s="17" t="s">
        <v>10945</v>
      </c>
      <c r="U478" s="17" t="s">
        <v>10946</v>
      </c>
      <c r="V478" s="17" t="s">
        <v>10947</v>
      </c>
      <c r="W478" s="17" t="s">
        <v>10948</v>
      </c>
      <c r="Z478" s="17" t="s">
        <v>14786</v>
      </c>
      <c r="AA478" s="17" t="s">
        <v>14787</v>
      </c>
      <c r="AB478" s="17" t="s">
        <v>14788</v>
      </c>
      <c r="AC478" s="17" t="s">
        <v>14789</v>
      </c>
      <c r="AF478" s="17" t="s">
        <v>17905</v>
      </c>
      <c r="AI478" s="17" t="s">
        <v>17906</v>
      </c>
      <c r="AL478" s="17" t="s">
        <v>20647</v>
      </c>
      <c r="AO478" s="17" t="s">
        <v>20648</v>
      </c>
    </row>
    <row r="479" spans="1:41" ht="16.5" thickBot="1">
      <c r="A479" s="3"/>
      <c r="B479" s="6" t="s">
        <v>5653</v>
      </c>
      <c r="C479" s="6" t="s">
        <v>5654</v>
      </c>
      <c r="D479" s="3"/>
      <c r="E479" s="6" t="s">
        <v>5655</v>
      </c>
      <c r="F479" s="3"/>
      <c r="G479" s="3"/>
      <c r="H479" s="6" t="s">
        <v>5656</v>
      </c>
      <c r="I479" s="6" t="s">
        <v>5657</v>
      </c>
      <c r="J479" s="3"/>
      <c r="K479" s="6" t="s">
        <v>5658</v>
      </c>
      <c r="L479" s="3"/>
      <c r="M479" s="3"/>
      <c r="N479" s="6" t="s">
        <v>5659</v>
      </c>
      <c r="O479" s="6" t="s">
        <v>5660</v>
      </c>
      <c r="P479" s="3"/>
      <c r="Q479" s="6" t="s">
        <v>5661</v>
      </c>
      <c r="T479" s="17" t="s">
        <v>10949</v>
      </c>
      <c r="U479" s="17" t="s">
        <v>10950</v>
      </c>
      <c r="V479" s="17" t="s">
        <v>10951</v>
      </c>
      <c r="W479" s="17" t="s">
        <v>10952</v>
      </c>
      <c r="Z479" s="17" t="s">
        <v>14790</v>
      </c>
      <c r="AA479" s="17" t="s">
        <v>14791</v>
      </c>
      <c r="AB479" s="17" t="s">
        <v>14792</v>
      </c>
      <c r="AC479" s="17" t="s">
        <v>14793</v>
      </c>
      <c r="AF479" s="17" t="s">
        <v>17907</v>
      </c>
      <c r="AI479" s="17" t="s">
        <v>17908</v>
      </c>
      <c r="AL479" s="17" t="s">
        <v>20649</v>
      </c>
      <c r="AO479" s="17" t="s">
        <v>20650</v>
      </c>
    </row>
    <row r="480" spans="1:41" ht="16.5" thickBot="1">
      <c r="A480" s="3"/>
      <c r="B480" s="6" t="s">
        <v>5662</v>
      </c>
      <c r="C480" s="6" t="s">
        <v>5663</v>
      </c>
      <c r="D480" s="3"/>
      <c r="E480" s="6" t="s">
        <v>5664</v>
      </c>
      <c r="F480" s="3"/>
      <c r="G480" s="3"/>
      <c r="H480" s="6" t="s">
        <v>5665</v>
      </c>
      <c r="I480" s="6" t="s">
        <v>5666</v>
      </c>
      <c r="J480" s="3"/>
      <c r="K480" s="6" t="s">
        <v>5667</v>
      </c>
      <c r="L480" s="3"/>
      <c r="M480" s="3"/>
      <c r="N480" s="6" t="s">
        <v>5668</v>
      </c>
      <c r="O480" s="6" t="s">
        <v>5669</v>
      </c>
      <c r="P480" s="3"/>
      <c r="Q480" s="6" t="s">
        <v>5670</v>
      </c>
      <c r="T480" s="17" t="s">
        <v>10953</v>
      </c>
      <c r="U480" s="17" t="s">
        <v>10954</v>
      </c>
      <c r="V480" s="17" t="s">
        <v>10955</v>
      </c>
      <c r="W480" s="17" t="s">
        <v>10956</v>
      </c>
      <c r="Z480" s="17" t="s">
        <v>14794</v>
      </c>
      <c r="AA480" s="17" t="s">
        <v>14795</v>
      </c>
      <c r="AB480" s="17" t="s">
        <v>14796</v>
      </c>
      <c r="AC480" s="17" t="s">
        <v>14797</v>
      </c>
      <c r="AF480" s="17" t="s">
        <v>17909</v>
      </c>
      <c r="AI480" s="17" t="s">
        <v>17910</v>
      </c>
      <c r="AL480" s="17" t="s">
        <v>20651</v>
      </c>
      <c r="AO480" s="17" t="s">
        <v>20652</v>
      </c>
    </row>
    <row r="481" spans="1:41" ht="16.5" thickBot="1">
      <c r="A481" s="3"/>
      <c r="B481" s="6" t="s">
        <v>5671</v>
      </c>
      <c r="C481" s="6" t="s">
        <v>5672</v>
      </c>
      <c r="D481" s="3"/>
      <c r="E481" s="6" t="s">
        <v>5673</v>
      </c>
      <c r="F481" s="3"/>
      <c r="G481" s="3"/>
      <c r="H481" s="6" t="s">
        <v>5674</v>
      </c>
      <c r="I481" s="6" t="s">
        <v>5675</v>
      </c>
      <c r="J481" s="3"/>
      <c r="K481" s="6" t="s">
        <v>5676</v>
      </c>
      <c r="L481" s="3"/>
      <c r="M481" s="3"/>
      <c r="N481" s="6" t="s">
        <v>5677</v>
      </c>
      <c r="O481" s="6" t="s">
        <v>5678</v>
      </c>
      <c r="P481" s="3"/>
      <c r="Q481" s="6" t="s">
        <v>5679</v>
      </c>
      <c r="T481" s="17" t="s">
        <v>10957</v>
      </c>
      <c r="U481" s="17" t="s">
        <v>10958</v>
      </c>
      <c r="V481" s="17" t="s">
        <v>10959</v>
      </c>
      <c r="W481" s="17" t="s">
        <v>10960</v>
      </c>
      <c r="Z481" s="17" t="s">
        <v>14798</v>
      </c>
      <c r="AA481" s="17" t="s">
        <v>14799</v>
      </c>
      <c r="AB481" s="17" t="s">
        <v>14800</v>
      </c>
      <c r="AC481" s="17" t="s">
        <v>14801</v>
      </c>
      <c r="AF481" s="17" t="s">
        <v>17911</v>
      </c>
      <c r="AI481" s="17" t="s">
        <v>17912</v>
      </c>
      <c r="AL481" s="17" t="s">
        <v>20653</v>
      </c>
      <c r="AO481" s="17" t="s">
        <v>20654</v>
      </c>
    </row>
    <row r="482" spans="1:41" ht="16.5" thickBot="1">
      <c r="A482" s="3"/>
      <c r="B482" s="6" t="s">
        <v>5680</v>
      </c>
      <c r="C482" s="6" t="s">
        <v>5681</v>
      </c>
      <c r="D482" s="3"/>
      <c r="E482" s="6" t="s">
        <v>5682</v>
      </c>
      <c r="F482" s="3"/>
      <c r="G482" s="3"/>
      <c r="H482" s="6" t="s">
        <v>5683</v>
      </c>
      <c r="I482" s="6" t="s">
        <v>5684</v>
      </c>
      <c r="J482" s="3"/>
      <c r="K482" s="6" t="s">
        <v>5685</v>
      </c>
      <c r="L482" s="3"/>
      <c r="M482" s="3"/>
      <c r="N482" s="6" t="s">
        <v>5686</v>
      </c>
      <c r="O482" s="6" t="s">
        <v>5687</v>
      </c>
      <c r="P482" s="3"/>
      <c r="Q482" s="6" t="s">
        <v>5688</v>
      </c>
      <c r="T482" s="17" t="s">
        <v>10961</v>
      </c>
      <c r="U482" s="17" t="s">
        <v>10962</v>
      </c>
      <c r="V482" s="17" t="s">
        <v>10963</v>
      </c>
      <c r="W482" s="17" t="s">
        <v>10964</v>
      </c>
      <c r="Z482" s="17" t="s">
        <v>14802</v>
      </c>
      <c r="AA482" s="17" t="s">
        <v>14803</v>
      </c>
      <c r="AB482" s="17" t="s">
        <v>14804</v>
      </c>
      <c r="AC482" s="17" t="s">
        <v>14805</v>
      </c>
      <c r="AF482" s="17" t="s">
        <v>17913</v>
      </c>
      <c r="AI482" s="17" t="s">
        <v>17914</v>
      </c>
      <c r="AL482" s="17" t="s">
        <v>20655</v>
      </c>
      <c r="AO482" s="17" t="s">
        <v>20656</v>
      </c>
    </row>
    <row r="483" spans="1:41" ht="16.5" thickBot="1">
      <c r="A483" s="3"/>
      <c r="B483" s="6" t="s">
        <v>5689</v>
      </c>
      <c r="C483" s="6" t="s">
        <v>5690</v>
      </c>
      <c r="D483" s="3"/>
      <c r="E483" s="6" t="s">
        <v>5691</v>
      </c>
      <c r="F483" s="3"/>
      <c r="G483" s="3"/>
      <c r="H483" s="6" t="s">
        <v>5692</v>
      </c>
      <c r="I483" s="6" t="s">
        <v>5693</v>
      </c>
      <c r="J483" s="3"/>
      <c r="K483" s="6" t="s">
        <v>5694</v>
      </c>
      <c r="L483" s="3"/>
      <c r="M483" s="3"/>
      <c r="N483" s="6" t="s">
        <v>5695</v>
      </c>
      <c r="O483" s="6" t="s">
        <v>5696</v>
      </c>
      <c r="P483" s="3"/>
      <c r="Q483" s="6" t="s">
        <v>5697</v>
      </c>
      <c r="T483" s="17" t="s">
        <v>10965</v>
      </c>
      <c r="U483" s="17" t="s">
        <v>10966</v>
      </c>
      <c r="V483" s="17" t="s">
        <v>10967</v>
      </c>
      <c r="W483" s="17" t="s">
        <v>10968</v>
      </c>
      <c r="Z483" s="17" t="s">
        <v>14806</v>
      </c>
      <c r="AA483" s="17" t="s">
        <v>14807</v>
      </c>
      <c r="AB483" s="17" t="s">
        <v>14808</v>
      </c>
      <c r="AC483" s="17" t="s">
        <v>14809</v>
      </c>
      <c r="AF483" s="17" t="s">
        <v>17915</v>
      </c>
      <c r="AI483" s="17" t="s">
        <v>17916</v>
      </c>
      <c r="AL483" s="17" t="s">
        <v>20657</v>
      </c>
      <c r="AO483" s="17" t="s">
        <v>20658</v>
      </c>
    </row>
    <row r="484" spans="1:41" ht="16.5" thickBot="1">
      <c r="A484" s="3"/>
      <c r="B484" s="6" t="s">
        <v>5698</v>
      </c>
      <c r="C484" s="6" t="s">
        <v>5699</v>
      </c>
      <c r="D484" s="3"/>
      <c r="E484" s="6" t="s">
        <v>5700</v>
      </c>
      <c r="F484" s="3"/>
      <c r="G484" s="3"/>
      <c r="H484" s="6" t="s">
        <v>5701</v>
      </c>
      <c r="I484" s="6" t="s">
        <v>5702</v>
      </c>
      <c r="J484" s="3"/>
      <c r="K484" s="6" t="s">
        <v>5703</v>
      </c>
      <c r="L484" s="3"/>
      <c r="M484" s="3"/>
      <c r="N484" s="6" t="s">
        <v>5704</v>
      </c>
      <c r="O484" s="6" t="s">
        <v>5705</v>
      </c>
      <c r="P484" s="3"/>
      <c r="Q484" s="6" t="s">
        <v>5706</v>
      </c>
      <c r="T484" s="17" t="s">
        <v>10969</v>
      </c>
      <c r="U484" s="17" t="s">
        <v>10970</v>
      </c>
      <c r="V484" s="17" t="s">
        <v>10971</v>
      </c>
      <c r="W484" s="17" t="s">
        <v>10972</v>
      </c>
      <c r="Z484" s="17" t="s">
        <v>14810</v>
      </c>
      <c r="AA484" s="17" t="s">
        <v>14811</v>
      </c>
      <c r="AB484" s="17" t="s">
        <v>14812</v>
      </c>
      <c r="AC484" s="17" t="s">
        <v>14813</v>
      </c>
      <c r="AF484" s="17" t="s">
        <v>17917</v>
      </c>
      <c r="AI484" s="17" t="s">
        <v>17918</v>
      </c>
      <c r="AL484" s="17" t="s">
        <v>20659</v>
      </c>
      <c r="AO484" s="17" t="s">
        <v>20660</v>
      </c>
    </row>
    <row r="485" spans="1:41" ht="16.5" thickBot="1">
      <c r="A485" s="3"/>
      <c r="B485" s="6" t="s">
        <v>5707</v>
      </c>
      <c r="C485" s="6" t="s">
        <v>5708</v>
      </c>
      <c r="D485" s="3"/>
      <c r="E485" s="6" t="s">
        <v>5709</v>
      </c>
      <c r="F485" s="3"/>
      <c r="G485" s="3"/>
      <c r="H485" s="6" t="s">
        <v>5710</v>
      </c>
      <c r="I485" s="6" t="s">
        <v>5711</v>
      </c>
      <c r="J485" s="3"/>
      <c r="K485" s="6" t="s">
        <v>5712</v>
      </c>
      <c r="L485" s="3"/>
      <c r="M485" s="3"/>
      <c r="N485" s="6" t="s">
        <v>5713</v>
      </c>
      <c r="O485" s="6" t="s">
        <v>5714</v>
      </c>
      <c r="P485" s="3"/>
      <c r="Q485" s="6" t="s">
        <v>5715</v>
      </c>
      <c r="T485" s="17" t="s">
        <v>10973</v>
      </c>
      <c r="U485" s="17" t="s">
        <v>10974</v>
      </c>
      <c r="V485" s="17" t="s">
        <v>10975</v>
      </c>
      <c r="W485" s="17" t="s">
        <v>10976</v>
      </c>
      <c r="Z485" s="17" t="s">
        <v>14814</v>
      </c>
      <c r="AA485" s="17" t="s">
        <v>14815</v>
      </c>
      <c r="AB485" s="17" t="s">
        <v>14816</v>
      </c>
      <c r="AC485" s="17" t="s">
        <v>14817</v>
      </c>
      <c r="AF485" s="17" t="s">
        <v>17919</v>
      </c>
      <c r="AI485" s="17" t="s">
        <v>17920</v>
      </c>
      <c r="AL485" s="17" t="s">
        <v>20661</v>
      </c>
      <c r="AO485" s="17" t="s">
        <v>20662</v>
      </c>
    </row>
    <row r="486" spans="1:41" ht="16.5" thickBot="1">
      <c r="A486" s="3"/>
      <c r="B486" s="6" t="s">
        <v>5716</v>
      </c>
      <c r="C486" s="6" t="s">
        <v>5717</v>
      </c>
      <c r="D486" s="3"/>
      <c r="E486" s="6" t="s">
        <v>5718</v>
      </c>
      <c r="F486" s="3"/>
      <c r="G486" s="3"/>
      <c r="H486" s="6" t="s">
        <v>5719</v>
      </c>
      <c r="I486" s="6" t="s">
        <v>5720</v>
      </c>
      <c r="J486" s="3"/>
      <c r="K486" s="6" t="s">
        <v>5721</v>
      </c>
      <c r="L486" s="3"/>
      <c r="M486" s="3"/>
      <c r="N486" s="6" t="s">
        <v>5722</v>
      </c>
      <c r="O486" s="6" t="s">
        <v>5723</v>
      </c>
      <c r="P486" s="3"/>
      <c r="Q486" s="6" t="s">
        <v>5724</v>
      </c>
      <c r="T486" s="17" t="s">
        <v>10977</v>
      </c>
      <c r="U486" s="17" t="s">
        <v>10978</v>
      </c>
      <c r="V486" s="17" t="s">
        <v>10979</v>
      </c>
      <c r="W486" s="17" t="s">
        <v>10980</v>
      </c>
      <c r="Z486" s="17" t="s">
        <v>14818</v>
      </c>
      <c r="AA486" s="17" t="s">
        <v>14819</v>
      </c>
      <c r="AB486" s="17" t="s">
        <v>14820</v>
      </c>
      <c r="AC486" s="17" t="s">
        <v>14821</v>
      </c>
      <c r="AF486" s="17" t="s">
        <v>17921</v>
      </c>
      <c r="AI486" s="17" t="s">
        <v>17922</v>
      </c>
      <c r="AL486" s="17" t="s">
        <v>20663</v>
      </c>
      <c r="AO486" s="17" t="s">
        <v>20664</v>
      </c>
    </row>
    <row r="487" spans="1:41" ht="16.5" thickBot="1">
      <c r="A487" s="3"/>
      <c r="B487" s="6" t="s">
        <v>5725</v>
      </c>
      <c r="C487" s="6" t="s">
        <v>5726</v>
      </c>
      <c r="D487" s="3"/>
      <c r="E487" s="6" t="s">
        <v>5727</v>
      </c>
      <c r="F487" s="3"/>
      <c r="G487" s="3"/>
      <c r="H487" s="6" t="s">
        <v>5728</v>
      </c>
      <c r="I487" s="6" t="s">
        <v>5729</v>
      </c>
      <c r="J487" s="3"/>
      <c r="K487" s="6" t="s">
        <v>5730</v>
      </c>
      <c r="L487" s="3"/>
      <c r="M487" s="3"/>
      <c r="N487" s="6" t="s">
        <v>5731</v>
      </c>
      <c r="O487" s="6" t="s">
        <v>5732</v>
      </c>
      <c r="P487" s="3"/>
      <c r="Q487" s="6" t="s">
        <v>5733</v>
      </c>
      <c r="T487" s="17" t="s">
        <v>10981</v>
      </c>
      <c r="U487" s="17" t="s">
        <v>10982</v>
      </c>
      <c r="V487" s="17" t="s">
        <v>10983</v>
      </c>
      <c r="W487" s="17" t="s">
        <v>10984</v>
      </c>
      <c r="Z487" s="17" t="s">
        <v>14822</v>
      </c>
      <c r="AA487" s="17" t="s">
        <v>14823</v>
      </c>
      <c r="AB487" s="17" t="s">
        <v>14824</v>
      </c>
      <c r="AC487" s="17" t="s">
        <v>14825</v>
      </c>
      <c r="AF487" s="17" t="s">
        <v>17923</v>
      </c>
      <c r="AI487" s="17" t="s">
        <v>17924</v>
      </c>
      <c r="AL487" s="17" t="s">
        <v>20665</v>
      </c>
      <c r="AO487" s="17" t="s">
        <v>20666</v>
      </c>
    </row>
    <row r="488" spans="1:41" ht="16.5" thickBot="1">
      <c r="A488" s="3"/>
      <c r="B488" s="6" t="s">
        <v>5734</v>
      </c>
      <c r="C488" s="6" t="s">
        <v>5735</v>
      </c>
      <c r="D488" s="3"/>
      <c r="E488" s="6" t="s">
        <v>5736</v>
      </c>
      <c r="F488" s="3"/>
      <c r="G488" s="3"/>
      <c r="H488" s="6" t="s">
        <v>5737</v>
      </c>
      <c r="I488" s="6" t="s">
        <v>5738</v>
      </c>
      <c r="J488" s="3"/>
      <c r="K488" s="6" t="s">
        <v>5739</v>
      </c>
      <c r="L488" s="3"/>
      <c r="M488" s="3"/>
      <c r="N488" s="6" t="s">
        <v>5740</v>
      </c>
      <c r="O488" s="6" t="s">
        <v>5741</v>
      </c>
      <c r="P488" s="3"/>
      <c r="Q488" s="6" t="s">
        <v>5742</v>
      </c>
      <c r="T488" s="17" t="s">
        <v>10985</v>
      </c>
      <c r="U488" s="17" t="s">
        <v>10986</v>
      </c>
      <c r="V488" s="17" t="s">
        <v>10987</v>
      </c>
      <c r="W488" s="17" t="s">
        <v>10988</v>
      </c>
      <c r="Z488" s="17" t="s">
        <v>14826</v>
      </c>
      <c r="AA488" s="17" t="s">
        <v>14827</v>
      </c>
      <c r="AB488" s="17" t="s">
        <v>14828</v>
      </c>
      <c r="AC488" s="17" t="s">
        <v>14829</v>
      </c>
      <c r="AF488" s="17" t="s">
        <v>17925</v>
      </c>
      <c r="AI488" s="17" t="s">
        <v>17926</v>
      </c>
      <c r="AL488" s="17" t="s">
        <v>20667</v>
      </c>
      <c r="AO488" s="17" t="s">
        <v>20668</v>
      </c>
    </row>
    <row r="489" spans="1:41" ht="16.5" thickBot="1">
      <c r="A489" s="3"/>
      <c r="B489" s="6" t="s">
        <v>5743</v>
      </c>
      <c r="C489" s="6" t="s">
        <v>5744</v>
      </c>
      <c r="D489" s="3"/>
      <c r="E489" s="6" t="s">
        <v>5745</v>
      </c>
      <c r="F489" s="3"/>
      <c r="G489" s="3"/>
      <c r="H489" s="6" t="s">
        <v>5746</v>
      </c>
      <c r="I489" s="6" t="s">
        <v>5747</v>
      </c>
      <c r="J489" s="3"/>
      <c r="K489" s="6" t="s">
        <v>5748</v>
      </c>
      <c r="L489" s="3"/>
      <c r="M489" s="3"/>
      <c r="N489" s="6" t="s">
        <v>5749</v>
      </c>
      <c r="O489" s="6" t="s">
        <v>5750</v>
      </c>
      <c r="P489" s="3"/>
      <c r="Q489" s="6" t="s">
        <v>5751</v>
      </c>
      <c r="T489" s="17" t="s">
        <v>10989</v>
      </c>
      <c r="U489" s="17" t="s">
        <v>10990</v>
      </c>
      <c r="V489" s="17" t="s">
        <v>10991</v>
      </c>
      <c r="W489" s="17" t="s">
        <v>10992</v>
      </c>
      <c r="Z489" s="17" t="s">
        <v>14830</v>
      </c>
      <c r="AA489" s="17" t="s">
        <v>14831</v>
      </c>
      <c r="AB489" s="17" t="s">
        <v>14832</v>
      </c>
      <c r="AC489" s="17" t="s">
        <v>14833</v>
      </c>
      <c r="AF489" s="17" t="s">
        <v>17927</v>
      </c>
      <c r="AI489" s="17" t="s">
        <v>17928</v>
      </c>
      <c r="AL489" s="17" t="s">
        <v>20669</v>
      </c>
      <c r="AO489" s="17" t="s">
        <v>20670</v>
      </c>
    </row>
    <row r="490" spans="1:41" ht="16.5" thickBot="1">
      <c r="A490" s="3"/>
      <c r="B490" s="6" t="s">
        <v>5752</v>
      </c>
      <c r="C490" s="6" t="s">
        <v>5753</v>
      </c>
      <c r="D490" s="3"/>
      <c r="E490" s="6" t="s">
        <v>5754</v>
      </c>
      <c r="F490" s="3"/>
      <c r="G490" s="3"/>
      <c r="H490" s="6" t="s">
        <v>5755</v>
      </c>
      <c r="I490" s="6" t="s">
        <v>5756</v>
      </c>
      <c r="J490" s="3"/>
      <c r="K490" s="6" t="s">
        <v>5757</v>
      </c>
      <c r="L490" s="3"/>
      <c r="M490" s="3"/>
      <c r="N490" s="6" t="s">
        <v>5758</v>
      </c>
      <c r="O490" s="6" t="s">
        <v>5759</v>
      </c>
      <c r="P490" s="3"/>
      <c r="Q490" s="6" t="s">
        <v>5760</v>
      </c>
      <c r="T490" s="17" t="s">
        <v>10993</v>
      </c>
      <c r="U490" s="17" t="s">
        <v>10994</v>
      </c>
      <c r="V490" s="17" t="s">
        <v>10995</v>
      </c>
      <c r="W490" s="17" t="s">
        <v>10996</v>
      </c>
      <c r="Z490" s="17" t="s">
        <v>14834</v>
      </c>
      <c r="AA490" s="17" t="s">
        <v>14835</v>
      </c>
      <c r="AB490" s="17" t="s">
        <v>14836</v>
      </c>
      <c r="AC490" s="17" t="s">
        <v>14837</v>
      </c>
      <c r="AF490" s="17" t="s">
        <v>17929</v>
      </c>
      <c r="AI490" s="17" t="s">
        <v>17930</v>
      </c>
      <c r="AL490" s="17" t="s">
        <v>20671</v>
      </c>
      <c r="AO490" s="17" t="s">
        <v>20672</v>
      </c>
    </row>
    <row r="491" spans="1:41" ht="16.5" thickBot="1">
      <c r="A491" s="3"/>
      <c r="B491" s="6" t="s">
        <v>5761</v>
      </c>
      <c r="C491" s="6" t="s">
        <v>5762</v>
      </c>
      <c r="D491" s="3"/>
      <c r="E491" s="6" t="s">
        <v>5763</v>
      </c>
      <c r="F491" s="3"/>
      <c r="G491" s="3"/>
      <c r="H491" s="6" t="s">
        <v>5764</v>
      </c>
      <c r="I491" s="6" t="s">
        <v>5765</v>
      </c>
      <c r="J491" s="3"/>
      <c r="K491" s="6" t="s">
        <v>5766</v>
      </c>
      <c r="L491" s="3"/>
      <c r="M491" s="3"/>
      <c r="N491" s="6" t="s">
        <v>5767</v>
      </c>
      <c r="O491" s="6" t="s">
        <v>5768</v>
      </c>
      <c r="P491" s="3"/>
      <c r="Q491" s="6" t="s">
        <v>5769</v>
      </c>
      <c r="T491" s="17" t="s">
        <v>10997</v>
      </c>
      <c r="U491" s="17" t="s">
        <v>10998</v>
      </c>
      <c r="V491" s="17" t="s">
        <v>10999</v>
      </c>
      <c r="W491" s="17" t="s">
        <v>11000</v>
      </c>
      <c r="Z491" s="17" t="s">
        <v>14838</v>
      </c>
      <c r="AA491" s="17" t="s">
        <v>14839</v>
      </c>
      <c r="AB491" s="17" t="s">
        <v>14840</v>
      </c>
      <c r="AC491" s="17" t="s">
        <v>14841</v>
      </c>
      <c r="AF491" s="17" t="s">
        <v>17931</v>
      </c>
      <c r="AI491" s="17" t="s">
        <v>17932</v>
      </c>
      <c r="AL491" s="17" t="s">
        <v>20673</v>
      </c>
      <c r="AO491" s="17" t="s">
        <v>20674</v>
      </c>
    </row>
    <row r="492" spans="1:41" ht="16.5" thickBot="1">
      <c r="A492" s="3"/>
      <c r="B492" s="6" t="s">
        <v>5770</v>
      </c>
      <c r="C492" s="6" t="s">
        <v>5771</v>
      </c>
      <c r="D492" s="3"/>
      <c r="E492" s="6" t="s">
        <v>5772</v>
      </c>
      <c r="F492" s="3"/>
      <c r="G492" s="3"/>
      <c r="H492" s="6" t="s">
        <v>5773</v>
      </c>
      <c r="I492" s="6" t="s">
        <v>5774</v>
      </c>
      <c r="J492" s="3"/>
      <c r="K492" s="6" t="s">
        <v>5775</v>
      </c>
      <c r="L492" s="3"/>
      <c r="M492" s="3"/>
      <c r="N492" s="6" t="s">
        <v>5776</v>
      </c>
      <c r="O492" s="6" t="s">
        <v>5777</v>
      </c>
      <c r="P492" s="3"/>
      <c r="Q492" s="6" t="s">
        <v>5778</v>
      </c>
      <c r="T492" s="17" t="s">
        <v>11001</v>
      </c>
      <c r="U492" s="17" t="s">
        <v>11002</v>
      </c>
      <c r="V492" s="17" t="s">
        <v>11003</v>
      </c>
      <c r="W492" s="17" t="s">
        <v>11004</v>
      </c>
      <c r="Z492" s="17" t="s">
        <v>14842</v>
      </c>
      <c r="AA492" s="17" t="s">
        <v>14843</v>
      </c>
      <c r="AB492" s="17" t="s">
        <v>14844</v>
      </c>
      <c r="AC492" s="17" t="s">
        <v>14845</v>
      </c>
      <c r="AF492" s="17" t="s">
        <v>17933</v>
      </c>
      <c r="AI492" s="17" t="s">
        <v>17934</v>
      </c>
      <c r="AL492" s="17" t="s">
        <v>20675</v>
      </c>
      <c r="AO492" s="17" t="s">
        <v>20676</v>
      </c>
    </row>
    <row r="493" spans="1:41" ht="16.5" thickBot="1">
      <c r="A493" s="3"/>
      <c r="B493" s="6" t="s">
        <v>5779</v>
      </c>
      <c r="C493" s="6" t="s">
        <v>5780</v>
      </c>
      <c r="D493" s="3"/>
      <c r="E493" s="6" t="s">
        <v>5781</v>
      </c>
      <c r="F493" s="3"/>
      <c r="G493" s="3"/>
      <c r="H493" s="6" t="s">
        <v>5782</v>
      </c>
      <c r="I493" s="6" t="s">
        <v>5783</v>
      </c>
      <c r="J493" s="3"/>
      <c r="K493" s="6" t="s">
        <v>5784</v>
      </c>
      <c r="L493" s="3"/>
      <c r="M493" s="3"/>
      <c r="N493" s="6" t="s">
        <v>5785</v>
      </c>
      <c r="O493" s="6" t="s">
        <v>5786</v>
      </c>
      <c r="P493" s="3"/>
      <c r="Q493" s="6" t="s">
        <v>5787</v>
      </c>
      <c r="T493" s="17" t="s">
        <v>11005</v>
      </c>
      <c r="U493" s="17" t="s">
        <v>11006</v>
      </c>
      <c r="V493" s="17" t="s">
        <v>11007</v>
      </c>
      <c r="W493" s="17" t="s">
        <v>11008</v>
      </c>
      <c r="Z493" s="17" t="s">
        <v>14846</v>
      </c>
      <c r="AA493" s="17" t="s">
        <v>14847</v>
      </c>
      <c r="AB493" s="17" t="s">
        <v>14848</v>
      </c>
      <c r="AC493" s="17" t="s">
        <v>14849</v>
      </c>
      <c r="AF493" s="17" t="s">
        <v>17935</v>
      </c>
      <c r="AI493" s="17" t="s">
        <v>17936</v>
      </c>
      <c r="AL493" s="17" t="s">
        <v>20677</v>
      </c>
      <c r="AO493" s="17" t="s">
        <v>20678</v>
      </c>
    </row>
    <row r="494" spans="1:41" ht="16.5" thickBot="1">
      <c r="A494" s="3"/>
      <c r="B494" s="6" t="s">
        <v>5788</v>
      </c>
      <c r="C494" s="6" t="s">
        <v>5789</v>
      </c>
      <c r="D494" s="3"/>
      <c r="E494" s="6" t="s">
        <v>5790</v>
      </c>
      <c r="F494" s="3"/>
      <c r="G494" s="3"/>
      <c r="H494" s="6" t="s">
        <v>5791</v>
      </c>
      <c r="I494" s="6" t="s">
        <v>5792</v>
      </c>
      <c r="J494" s="3"/>
      <c r="K494" s="6" t="s">
        <v>5793</v>
      </c>
      <c r="L494" s="3"/>
      <c r="M494" s="3"/>
      <c r="N494" s="6" t="s">
        <v>5794</v>
      </c>
      <c r="O494" s="6" t="s">
        <v>5795</v>
      </c>
      <c r="P494" s="3"/>
      <c r="Q494" s="6" t="s">
        <v>5796</v>
      </c>
      <c r="T494" s="17" t="s">
        <v>11009</v>
      </c>
      <c r="U494" s="17" t="s">
        <v>11010</v>
      </c>
      <c r="V494" s="17" t="s">
        <v>11011</v>
      </c>
      <c r="W494" s="17" t="s">
        <v>11012</v>
      </c>
      <c r="Z494" s="17" t="s">
        <v>14850</v>
      </c>
      <c r="AA494" s="17" t="s">
        <v>14851</v>
      </c>
      <c r="AB494" s="17" t="s">
        <v>14852</v>
      </c>
      <c r="AC494" s="17" t="s">
        <v>14853</v>
      </c>
      <c r="AF494" s="17" t="s">
        <v>17937</v>
      </c>
      <c r="AI494" s="17" t="s">
        <v>17938</v>
      </c>
      <c r="AL494" s="17" t="s">
        <v>20679</v>
      </c>
      <c r="AO494" s="17" t="s">
        <v>20680</v>
      </c>
    </row>
    <row r="495" spans="1:41" ht="16.5" thickBot="1">
      <c r="A495" s="3"/>
      <c r="B495" s="6" t="s">
        <v>5797</v>
      </c>
      <c r="C495" s="6" t="s">
        <v>5798</v>
      </c>
      <c r="D495" s="3"/>
      <c r="E495" s="6" t="s">
        <v>5799</v>
      </c>
      <c r="F495" s="3"/>
      <c r="G495" s="3"/>
      <c r="H495" s="6" t="s">
        <v>5800</v>
      </c>
      <c r="I495" s="6" t="s">
        <v>5801</v>
      </c>
      <c r="J495" s="3"/>
      <c r="K495" s="6" t="s">
        <v>5802</v>
      </c>
      <c r="L495" s="3"/>
      <c r="M495" s="3"/>
      <c r="N495" s="6" t="s">
        <v>5803</v>
      </c>
      <c r="O495" s="6" t="s">
        <v>5804</v>
      </c>
      <c r="P495" s="3"/>
      <c r="Q495" s="6" t="s">
        <v>5805</v>
      </c>
      <c r="T495" s="17" t="s">
        <v>11013</v>
      </c>
      <c r="U495" s="17" t="s">
        <v>11014</v>
      </c>
      <c r="V495" s="17" t="s">
        <v>11015</v>
      </c>
      <c r="W495" s="17" t="s">
        <v>11016</v>
      </c>
      <c r="Z495" s="17" t="s">
        <v>14854</v>
      </c>
      <c r="AA495" s="17" t="s">
        <v>14855</v>
      </c>
      <c r="AB495" s="17" t="s">
        <v>14856</v>
      </c>
      <c r="AC495" s="17" t="s">
        <v>14857</v>
      </c>
      <c r="AF495" s="17" t="s">
        <v>17939</v>
      </c>
      <c r="AI495" s="17" t="s">
        <v>17940</v>
      </c>
      <c r="AL495" s="17" t="s">
        <v>20681</v>
      </c>
      <c r="AO495" s="17" t="s">
        <v>20682</v>
      </c>
    </row>
    <row r="496" spans="1:41" ht="16.5" thickBot="1">
      <c r="A496" s="3"/>
      <c r="B496" s="6" t="s">
        <v>5806</v>
      </c>
      <c r="C496" s="6" t="s">
        <v>5807</v>
      </c>
      <c r="D496" s="3"/>
      <c r="E496" s="6" t="s">
        <v>5808</v>
      </c>
      <c r="F496" s="3"/>
      <c r="G496" s="3"/>
      <c r="H496" s="6" t="s">
        <v>5809</v>
      </c>
      <c r="I496" s="6" t="s">
        <v>5810</v>
      </c>
      <c r="J496" s="3"/>
      <c r="K496" s="6" t="s">
        <v>5811</v>
      </c>
      <c r="L496" s="3"/>
      <c r="M496" s="3"/>
      <c r="N496" s="6" t="s">
        <v>5812</v>
      </c>
      <c r="O496" s="6" t="s">
        <v>5813</v>
      </c>
      <c r="P496" s="3"/>
      <c r="Q496" s="6" t="s">
        <v>5814</v>
      </c>
      <c r="T496" s="17" t="s">
        <v>11017</v>
      </c>
      <c r="U496" s="17" t="s">
        <v>11018</v>
      </c>
      <c r="V496" s="17" t="s">
        <v>11019</v>
      </c>
      <c r="W496" s="17" t="s">
        <v>11020</v>
      </c>
      <c r="Z496" s="17" t="s">
        <v>14858</v>
      </c>
      <c r="AA496" s="17" t="s">
        <v>14859</v>
      </c>
      <c r="AB496" s="17" t="s">
        <v>14860</v>
      </c>
      <c r="AC496" s="17" t="s">
        <v>14861</v>
      </c>
      <c r="AF496" s="17" t="s">
        <v>17941</v>
      </c>
      <c r="AI496" s="17" t="s">
        <v>17942</v>
      </c>
      <c r="AL496" s="17" t="s">
        <v>20683</v>
      </c>
      <c r="AO496" s="17" t="s">
        <v>20684</v>
      </c>
    </row>
    <row r="497" spans="1:41" ht="16.5" thickBot="1">
      <c r="A497" s="3"/>
      <c r="B497" s="6" t="s">
        <v>5815</v>
      </c>
      <c r="C497" s="6" t="s">
        <v>5816</v>
      </c>
      <c r="D497" s="3"/>
      <c r="E497" s="6" t="s">
        <v>5817</v>
      </c>
      <c r="F497" s="3"/>
      <c r="G497" s="3"/>
      <c r="H497" s="6" t="s">
        <v>5818</v>
      </c>
      <c r="I497" s="6" t="s">
        <v>5819</v>
      </c>
      <c r="J497" s="3"/>
      <c r="K497" s="6" t="s">
        <v>5820</v>
      </c>
      <c r="L497" s="3"/>
      <c r="M497" s="3"/>
      <c r="N497" s="6" t="s">
        <v>5821</v>
      </c>
      <c r="O497" s="6" t="s">
        <v>5822</v>
      </c>
      <c r="P497" s="3"/>
      <c r="Q497" s="6" t="s">
        <v>5823</v>
      </c>
      <c r="T497" s="17" t="s">
        <v>11021</v>
      </c>
      <c r="U497" s="17" t="s">
        <v>11022</v>
      </c>
      <c r="V497" s="17" t="s">
        <v>11023</v>
      </c>
      <c r="W497" s="17" t="s">
        <v>11024</v>
      </c>
      <c r="Z497" s="17" t="s">
        <v>14862</v>
      </c>
      <c r="AA497" s="17" t="s">
        <v>14863</v>
      </c>
      <c r="AB497" s="17" t="s">
        <v>14864</v>
      </c>
      <c r="AC497" s="17" t="s">
        <v>14865</v>
      </c>
      <c r="AF497" s="17" t="s">
        <v>17943</v>
      </c>
      <c r="AI497" s="17" t="s">
        <v>17944</v>
      </c>
      <c r="AL497" s="17" t="s">
        <v>20685</v>
      </c>
      <c r="AO497" s="17" t="s">
        <v>20686</v>
      </c>
    </row>
    <row r="498" spans="1:41" ht="16.5" thickBot="1">
      <c r="A498" s="3"/>
      <c r="B498" s="6" t="s">
        <v>5824</v>
      </c>
      <c r="C498" s="6" t="s">
        <v>5825</v>
      </c>
      <c r="D498" s="3"/>
      <c r="E498" s="6" t="s">
        <v>5826</v>
      </c>
      <c r="F498" s="3"/>
      <c r="G498" s="3"/>
      <c r="H498" s="6" t="s">
        <v>5827</v>
      </c>
      <c r="I498" s="6" t="s">
        <v>5828</v>
      </c>
      <c r="J498" s="3"/>
      <c r="K498" s="6" t="s">
        <v>5829</v>
      </c>
      <c r="L498" s="3"/>
      <c r="M498" s="3"/>
      <c r="N498" s="6" t="s">
        <v>5830</v>
      </c>
      <c r="O498" s="6" t="s">
        <v>5831</v>
      </c>
      <c r="P498" s="3"/>
      <c r="Q498" s="6" t="s">
        <v>5832</v>
      </c>
      <c r="T498" s="17" t="s">
        <v>11025</v>
      </c>
      <c r="U498" s="17" t="s">
        <v>11026</v>
      </c>
      <c r="V498" s="17" t="s">
        <v>11027</v>
      </c>
      <c r="W498" s="17" t="s">
        <v>11028</v>
      </c>
      <c r="Z498" s="17" t="s">
        <v>14866</v>
      </c>
      <c r="AA498" s="17" t="s">
        <v>14867</v>
      </c>
      <c r="AB498" s="17" t="s">
        <v>14868</v>
      </c>
      <c r="AC498" s="17" t="s">
        <v>14869</v>
      </c>
      <c r="AF498" s="17" t="s">
        <v>17945</v>
      </c>
      <c r="AI498" s="17" t="s">
        <v>17946</v>
      </c>
      <c r="AL498" s="17" t="s">
        <v>20687</v>
      </c>
      <c r="AO498" s="17" t="s">
        <v>20688</v>
      </c>
    </row>
    <row r="499" spans="1:41" ht="16.5" thickBot="1">
      <c r="A499" s="3"/>
      <c r="B499" s="6" t="s">
        <v>5833</v>
      </c>
      <c r="C499" s="6" t="s">
        <v>5834</v>
      </c>
      <c r="D499" s="3"/>
      <c r="E499" s="6" t="s">
        <v>5835</v>
      </c>
      <c r="F499" s="3"/>
      <c r="G499" s="3"/>
      <c r="H499" s="6" t="s">
        <v>5836</v>
      </c>
      <c r="I499" s="6" t="s">
        <v>5837</v>
      </c>
      <c r="J499" s="3"/>
      <c r="K499" s="6" t="s">
        <v>5838</v>
      </c>
      <c r="L499" s="3"/>
      <c r="M499" s="3"/>
      <c r="N499" s="6" t="s">
        <v>5839</v>
      </c>
      <c r="O499" s="6" t="s">
        <v>5840</v>
      </c>
      <c r="P499" s="3"/>
      <c r="Q499" s="6" t="s">
        <v>5841</v>
      </c>
      <c r="T499" s="17" t="s">
        <v>11029</v>
      </c>
      <c r="U499" s="17" t="s">
        <v>11030</v>
      </c>
      <c r="V499" s="17" t="s">
        <v>11031</v>
      </c>
      <c r="W499" s="17" t="s">
        <v>11032</v>
      </c>
      <c r="Z499" s="17" t="s">
        <v>14870</v>
      </c>
      <c r="AA499" s="17" t="s">
        <v>14871</v>
      </c>
      <c r="AB499" s="17" t="s">
        <v>14872</v>
      </c>
      <c r="AC499" s="17" t="s">
        <v>14873</v>
      </c>
      <c r="AF499" s="17" t="s">
        <v>17947</v>
      </c>
      <c r="AI499" s="17" t="s">
        <v>17948</v>
      </c>
      <c r="AL499" s="17" t="s">
        <v>20689</v>
      </c>
      <c r="AO499" s="17" t="s">
        <v>20690</v>
      </c>
    </row>
    <row r="500" spans="1:41" ht="16.5" thickBot="1">
      <c r="A500" s="3"/>
      <c r="B500" s="6" t="s">
        <v>5842</v>
      </c>
      <c r="C500" s="6" t="s">
        <v>5843</v>
      </c>
      <c r="D500" s="3"/>
      <c r="E500" s="6" t="s">
        <v>5844</v>
      </c>
      <c r="F500" s="3"/>
      <c r="G500" s="3"/>
      <c r="H500" s="6" t="s">
        <v>5845</v>
      </c>
      <c r="I500" s="6" t="s">
        <v>5846</v>
      </c>
      <c r="J500" s="3"/>
      <c r="K500" s="6" t="s">
        <v>5847</v>
      </c>
      <c r="L500" s="3"/>
      <c r="M500" s="3"/>
      <c r="N500" s="6" t="s">
        <v>5848</v>
      </c>
      <c r="O500" s="6" t="s">
        <v>5849</v>
      </c>
      <c r="P500" s="3"/>
      <c r="Q500" s="6" t="s">
        <v>5850</v>
      </c>
      <c r="T500" s="17" t="s">
        <v>11033</v>
      </c>
      <c r="U500" s="17" t="s">
        <v>11034</v>
      </c>
      <c r="V500" s="17" t="s">
        <v>11035</v>
      </c>
      <c r="W500" s="17" t="s">
        <v>11036</v>
      </c>
      <c r="Z500" s="17" t="s">
        <v>14874</v>
      </c>
      <c r="AA500" s="17" t="s">
        <v>14875</v>
      </c>
      <c r="AB500" s="17" t="s">
        <v>14876</v>
      </c>
      <c r="AC500" s="17" t="s">
        <v>14877</v>
      </c>
      <c r="AF500" s="17" t="s">
        <v>17949</v>
      </c>
      <c r="AI500" s="17" t="s">
        <v>17950</v>
      </c>
      <c r="AL500" s="17" t="s">
        <v>20691</v>
      </c>
      <c r="AO500" s="17" t="s">
        <v>20692</v>
      </c>
    </row>
    <row r="501" spans="1:41" ht="16.5" thickBot="1">
      <c r="A501" s="3"/>
      <c r="B501" s="6" t="s">
        <v>5851</v>
      </c>
      <c r="C501" s="6" t="s">
        <v>5852</v>
      </c>
      <c r="D501" s="3"/>
      <c r="E501" s="6" t="s">
        <v>5853</v>
      </c>
      <c r="F501" s="3"/>
      <c r="G501" s="3"/>
      <c r="H501" s="6" t="s">
        <v>5854</v>
      </c>
      <c r="I501" s="6" t="s">
        <v>5855</v>
      </c>
      <c r="J501" s="3"/>
      <c r="K501" s="6" t="s">
        <v>5856</v>
      </c>
      <c r="L501" s="3"/>
      <c r="M501" s="3"/>
      <c r="N501" s="6" t="s">
        <v>5857</v>
      </c>
      <c r="O501" s="6" t="s">
        <v>5858</v>
      </c>
      <c r="P501" s="3"/>
      <c r="Q501" s="6" t="s">
        <v>5859</v>
      </c>
      <c r="T501" s="17" t="s">
        <v>11037</v>
      </c>
      <c r="U501" s="17" t="s">
        <v>11038</v>
      </c>
      <c r="V501" s="17" t="s">
        <v>11039</v>
      </c>
      <c r="W501" s="17" t="s">
        <v>11040</v>
      </c>
      <c r="Z501" s="17" t="s">
        <v>14878</v>
      </c>
      <c r="AA501" s="17" t="s">
        <v>14879</v>
      </c>
      <c r="AB501" s="17" t="s">
        <v>14880</v>
      </c>
      <c r="AC501" s="17" t="s">
        <v>14881</v>
      </c>
      <c r="AF501" s="17" t="s">
        <v>17951</v>
      </c>
      <c r="AI501" s="17" t="s">
        <v>17952</v>
      </c>
      <c r="AL501" s="17" t="s">
        <v>20693</v>
      </c>
      <c r="AO501" s="17" t="s">
        <v>20694</v>
      </c>
    </row>
    <row r="502" spans="1:41" ht="16.5" thickBot="1">
      <c r="A502" s="3"/>
      <c r="B502" s="6" t="s">
        <v>5860</v>
      </c>
      <c r="C502" s="6" t="s">
        <v>5861</v>
      </c>
      <c r="D502" s="3"/>
      <c r="E502" s="6" t="s">
        <v>5862</v>
      </c>
      <c r="F502" s="3"/>
      <c r="G502" s="3"/>
      <c r="H502" s="6" t="s">
        <v>5863</v>
      </c>
      <c r="I502" s="6" t="s">
        <v>5864</v>
      </c>
      <c r="J502" s="3"/>
      <c r="K502" s="6" t="s">
        <v>5865</v>
      </c>
      <c r="L502" s="3"/>
      <c r="M502" s="3"/>
      <c r="N502" s="6" t="s">
        <v>5866</v>
      </c>
      <c r="O502" s="6" t="s">
        <v>5867</v>
      </c>
      <c r="P502" s="3"/>
      <c r="Q502" s="6" t="s">
        <v>5868</v>
      </c>
      <c r="T502" s="17" t="s">
        <v>11041</v>
      </c>
      <c r="U502" s="17" t="s">
        <v>11042</v>
      </c>
      <c r="V502" s="17" t="s">
        <v>11043</v>
      </c>
      <c r="W502" s="17" t="s">
        <v>11044</v>
      </c>
      <c r="Z502" s="17" t="s">
        <v>14882</v>
      </c>
      <c r="AA502" s="17" t="s">
        <v>14883</v>
      </c>
      <c r="AB502" s="17" t="s">
        <v>14884</v>
      </c>
      <c r="AC502" s="17" t="s">
        <v>14885</v>
      </c>
      <c r="AF502" s="17" t="s">
        <v>17953</v>
      </c>
      <c r="AI502" s="17" t="s">
        <v>17954</v>
      </c>
      <c r="AL502" s="17" t="s">
        <v>20695</v>
      </c>
      <c r="AO502" s="17" t="s">
        <v>20696</v>
      </c>
    </row>
    <row r="503" spans="1:41" ht="16.5" thickBot="1">
      <c r="A503" s="3"/>
      <c r="B503" s="6" t="s">
        <v>5869</v>
      </c>
      <c r="C503" s="6" t="s">
        <v>5870</v>
      </c>
      <c r="D503" s="3"/>
      <c r="E503" s="6" t="s">
        <v>5871</v>
      </c>
      <c r="F503" s="3"/>
      <c r="G503" s="3"/>
      <c r="H503" s="6" t="s">
        <v>5872</v>
      </c>
      <c r="I503" s="6" t="s">
        <v>5873</v>
      </c>
      <c r="J503" s="3"/>
      <c r="K503" s="6" t="s">
        <v>5874</v>
      </c>
      <c r="L503" s="3"/>
      <c r="M503" s="3"/>
      <c r="N503" s="6" t="s">
        <v>5875</v>
      </c>
      <c r="O503" s="6" t="s">
        <v>5876</v>
      </c>
      <c r="P503" s="3"/>
      <c r="Q503" s="6" t="s">
        <v>5877</v>
      </c>
      <c r="T503" s="17" t="s">
        <v>11045</v>
      </c>
      <c r="U503" s="17" t="s">
        <v>11046</v>
      </c>
      <c r="V503" s="17" t="s">
        <v>11047</v>
      </c>
      <c r="W503" s="17" t="s">
        <v>11048</v>
      </c>
      <c r="Z503" s="17" t="s">
        <v>14886</v>
      </c>
      <c r="AA503" s="17" t="s">
        <v>14887</v>
      </c>
      <c r="AB503" s="17" t="s">
        <v>14888</v>
      </c>
      <c r="AC503" s="17" t="s">
        <v>14889</v>
      </c>
      <c r="AF503" s="17" t="s">
        <v>17955</v>
      </c>
      <c r="AI503" s="17" t="s">
        <v>17956</v>
      </c>
      <c r="AL503" s="17" t="s">
        <v>20697</v>
      </c>
      <c r="AO503" s="17" t="s">
        <v>20698</v>
      </c>
    </row>
    <row r="504" spans="1:41" ht="16.5" thickBot="1">
      <c r="A504" s="3"/>
      <c r="B504" s="6" t="s">
        <v>5878</v>
      </c>
      <c r="C504" s="6" t="s">
        <v>5879</v>
      </c>
      <c r="D504" s="3"/>
      <c r="E504" s="6" t="s">
        <v>5880</v>
      </c>
      <c r="F504" s="3"/>
      <c r="G504" s="3"/>
      <c r="H504" s="6" t="s">
        <v>5881</v>
      </c>
      <c r="I504" s="6" t="s">
        <v>5882</v>
      </c>
      <c r="J504" s="3"/>
      <c r="K504" s="6" t="s">
        <v>5883</v>
      </c>
      <c r="L504" s="3"/>
      <c r="M504" s="3"/>
      <c r="N504" s="6" t="s">
        <v>5884</v>
      </c>
      <c r="O504" s="6" t="s">
        <v>5885</v>
      </c>
      <c r="P504" s="3"/>
      <c r="Q504" s="6" t="s">
        <v>5886</v>
      </c>
      <c r="T504" s="17" t="s">
        <v>11049</v>
      </c>
      <c r="U504" s="17" t="s">
        <v>11050</v>
      </c>
      <c r="V504" s="17" t="s">
        <v>11051</v>
      </c>
      <c r="W504" s="17" t="s">
        <v>11052</v>
      </c>
      <c r="Z504" s="17" t="s">
        <v>14890</v>
      </c>
      <c r="AA504" s="17" t="s">
        <v>14891</v>
      </c>
      <c r="AB504" s="17" t="s">
        <v>14892</v>
      </c>
      <c r="AC504" s="17" t="s">
        <v>14893</v>
      </c>
      <c r="AF504" s="17" t="s">
        <v>17957</v>
      </c>
      <c r="AI504" s="17" t="s">
        <v>17958</v>
      </c>
      <c r="AL504" s="17" t="s">
        <v>20699</v>
      </c>
      <c r="AO504" s="17" t="s">
        <v>20700</v>
      </c>
    </row>
    <row r="505" spans="1:41" ht="16.5" thickBot="1">
      <c r="A505" s="3"/>
      <c r="B505" s="6" t="s">
        <v>5887</v>
      </c>
      <c r="C505" s="6" t="s">
        <v>5888</v>
      </c>
      <c r="D505" s="3"/>
      <c r="E505" s="6" t="s">
        <v>5889</v>
      </c>
      <c r="F505" s="3"/>
      <c r="G505" s="3"/>
      <c r="H505" s="6" t="s">
        <v>5890</v>
      </c>
      <c r="I505" s="6" t="s">
        <v>5891</v>
      </c>
      <c r="J505" s="3"/>
      <c r="K505" s="6" t="s">
        <v>5892</v>
      </c>
      <c r="L505" s="3"/>
      <c r="M505" s="3"/>
      <c r="N505" s="6" t="s">
        <v>5893</v>
      </c>
      <c r="O505" s="6" t="s">
        <v>5894</v>
      </c>
      <c r="P505" s="3"/>
      <c r="Q505" s="6" t="s">
        <v>5895</v>
      </c>
      <c r="T505" s="17" t="s">
        <v>11053</v>
      </c>
      <c r="U505" s="17" t="s">
        <v>11054</v>
      </c>
      <c r="V505" s="17" t="s">
        <v>11055</v>
      </c>
      <c r="W505" s="17" t="s">
        <v>11056</v>
      </c>
      <c r="Z505" s="17" t="s">
        <v>14894</v>
      </c>
      <c r="AA505" s="17" t="s">
        <v>14895</v>
      </c>
      <c r="AB505" s="17" t="s">
        <v>14896</v>
      </c>
      <c r="AC505" s="17" t="s">
        <v>14897</v>
      </c>
      <c r="AF505" s="17" t="s">
        <v>17959</v>
      </c>
      <c r="AI505" s="17" t="s">
        <v>17960</v>
      </c>
      <c r="AL505" s="17" t="s">
        <v>20701</v>
      </c>
      <c r="AO505" s="17" t="s">
        <v>20702</v>
      </c>
    </row>
    <row r="506" spans="1:41" ht="16.5" thickBot="1">
      <c r="A506" s="3"/>
      <c r="B506" s="6" t="s">
        <v>5896</v>
      </c>
      <c r="C506" s="6" t="s">
        <v>5897</v>
      </c>
      <c r="D506" s="3"/>
      <c r="E506" s="6" t="s">
        <v>5898</v>
      </c>
      <c r="F506" s="3"/>
      <c r="G506" s="3"/>
      <c r="H506" s="6" t="s">
        <v>5899</v>
      </c>
      <c r="I506" s="6" t="s">
        <v>5900</v>
      </c>
      <c r="J506" s="3"/>
      <c r="K506" s="6" t="s">
        <v>5901</v>
      </c>
      <c r="L506" s="3"/>
      <c r="M506" s="3"/>
      <c r="N506" s="6" t="s">
        <v>5902</v>
      </c>
      <c r="O506" s="3"/>
      <c r="P506" s="3"/>
      <c r="Q506" s="6" t="s">
        <v>5903</v>
      </c>
      <c r="T506" s="17" t="s">
        <v>11057</v>
      </c>
      <c r="U506" s="17" t="s">
        <v>11058</v>
      </c>
      <c r="V506" s="17" t="s">
        <v>11059</v>
      </c>
      <c r="W506" s="17" t="s">
        <v>11060</v>
      </c>
      <c r="Z506" s="17" t="s">
        <v>14898</v>
      </c>
      <c r="AA506" s="17" t="s">
        <v>14899</v>
      </c>
      <c r="AB506" s="17" t="s">
        <v>14900</v>
      </c>
      <c r="AC506" s="17" t="s">
        <v>14901</v>
      </c>
      <c r="AF506" s="17" t="s">
        <v>17961</v>
      </c>
      <c r="AI506" s="17" t="s">
        <v>17962</v>
      </c>
      <c r="AL506" s="17" t="s">
        <v>20703</v>
      </c>
      <c r="AO506" s="17" t="s">
        <v>20704</v>
      </c>
    </row>
    <row r="507" spans="1:41" ht="16.5" thickBot="1">
      <c r="A507" s="3"/>
      <c r="B507" s="6" t="s">
        <v>5904</v>
      </c>
      <c r="C507" s="6" t="s">
        <v>5905</v>
      </c>
      <c r="D507" s="3"/>
      <c r="E507" s="6" t="s">
        <v>5906</v>
      </c>
      <c r="F507" s="3"/>
      <c r="G507" s="3"/>
      <c r="H507" s="6" t="s">
        <v>5907</v>
      </c>
      <c r="I507" s="6" t="s">
        <v>5908</v>
      </c>
      <c r="J507" s="3"/>
      <c r="K507" s="6" t="s">
        <v>5909</v>
      </c>
      <c r="L507" s="3"/>
      <c r="M507" s="3"/>
      <c r="N507" s="6" t="s">
        <v>5910</v>
      </c>
      <c r="O507" s="3"/>
      <c r="P507" s="3"/>
      <c r="Q507" s="6" t="s">
        <v>5911</v>
      </c>
      <c r="T507" s="17" t="s">
        <v>11061</v>
      </c>
      <c r="U507" s="17" t="s">
        <v>11062</v>
      </c>
      <c r="V507" s="17" t="s">
        <v>11063</v>
      </c>
      <c r="W507" s="17" t="s">
        <v>11064</v>
      </c>
      <c r="Z507" s="17" t="s">
        <v>14902</v>
      </c>
      <c r="AA507" s="17" t="s">
        <v>14903</v>
      </c>
      <c r="AB507" s="17" t="s">
        <v>14904</v>
      </c>
      <c r="AC507" s="17" t="s">
        <v>14905</v>
      </c>
      <c r="AF507" s="17" t="s">
        <v>17963</v>
      </c>
      <c r="AI507" s="17" t="s">
        <v>17964</v>
      </c>
      <c r="AL507" s="17" t="s">
        <v>20705</v>
      </c>
      <c r="AO507" s="17" t="s">
        <v>20706</v>
      </c>
    </row>
    <row r="508" spans="1:41" ht="16.5" thickBot="1">
      <c r="A508" s="3"/>
      <c r="B508" s="6" t="s">
        <v>5912</v>
      </c>
      <c r="C508" s="6" t="s">
        <v>5913</v>
      </c>
      <c r="D508" s="3"/>
      <c r="E508" s="6" t="s">
        <v>5914</v>
      </c>
      <c r="F508" s="3"/>
      <c r="G508" s="3"/>
      <c r="H508" s="6" t="s">
        <v>5915</v>
      </c>
      <c r="I508" s="6" t="s">
        <v>5916</v>
      </c>
      <c r="J508" s="3"/>
      <c r="K508" s="6" t="s">
        <v>5917</v>
      </c>
      <c r="L508" s="3"/>
      <c r="M508" s="3"/>
      <c r="N508" s="6" t="s">
        <v>5918</v>
      </c>
      <c r="O508" s="3"/>
      <c r="P508" s="3"/>
      <c r="Q508" s="6" t="s">
        <v>5919</v>
      </c>
      <c r="T508" s="17" t="s">
        <v>11065</v>
      </c>
      <c r="U508" s="17" t="s">
        <v>11066</v>
      </c>
      <c r="V508" s="17" t="s">
        <v>11067</v>
      </c>
      <c r="W508" s="17" t="s">
        <v>11068</v>
      </c>
      <c r="Z508" s="17" t="s">
        <v>14906</v>
      </c>
      <c r="AA508" s="17" t="s">
        <v>14907</v>
      </c>
      <c r="AB508" s="17" t="s">
        <v>14908</v>
      </c>
      <c r="AC508" s="17" t="s">
        <v>14909</v>
      </c>
      <c r="AF508" s="17" t="s">
        <v>17965</v>
      </c>
      <c r="AI508" s="17" t="s">
        <v>17966</v>
      </c>
      <c r="AL508" s="17" t="s">
        <v>20707</v>
      </c>
      <c r="AO508" s="17" t="s">
        <v>20708</v>
      </c>
    </row>
    <row r="509" spans="1:41" ht="16.5" thickBot="1">
      <c r="A509" s="3"/>
      <c r="B509" s="6" t="s">
        <v>5920</v>
      </c>
      <c r="C509" s="6" t="s">
        <v>5921</v>
      </c>
      <c r="D509" s="3"/>
      <c r="E509" s="6" t="s">
        <v>5922</v>
      </c>
      <c r="F509" s="3"/>
      <c r="G509" s="3"/>
      <c r="H509" s="6" t="s">
        <v>5923</v>
      </c>
      <c r="I509" s="6" t="s">
        <v>5924</v>
      </c>
      <c r="J509" s="3"/>
      <c r="K509" s="6" t="s">
        <v>5925</v>
      </c>
      <c r="L509" s="3"/>
      <c r="M509" s="3"/>
      <c r="N509" s="6" t="s">
        <v>5926</v>
      </c>
      <c r="O509" s="3"/>
      <c r="P509" s="3"/>
      <c r="Q509" s="6" t="s">
        <v>5927</v>
      </c>
      <c r="T509" s="17" t="s">
        <v>11069</v>
      </c>
      <c r="U509" s="17" t="s">
        <v>11070</v>
      </c>
      <c r="V509" s="17" t="s">
        <v>11071</v>
      </c>
      <c r="W509" s="17" t="s">
        <v>11072</v>
      </c>
      <c r="Z509" s="17" t="s">
        <v>14910</v>
      </c>
      <c r="AA509" s="17" t="s">
        <v>14911</v>
      </c>
      <c r="AB509" s="17" t="s">
        <v>14912</v>
      </c>
      <c r="AC509" s="17" t="s">
        <v>14913</v>
      </c>
      <c r="AF509" s="17" t="s">
        <v>17967</v>
      </c>
      <c r="AI509" s="17" t="s">
        <v>17968</v>
      </c>
      <c r="AL509" s="17" t="s">
        <v>20709</v>
      </c>
      <c r="AO509" s="17" t="s">
        <v>20710</v>
      </c>
    </row>
    <row r="510" spans="1:41" ht="16.5" thickBot="1">
      <c r="A510" s="3"/>
      <c r="B510" s="6" t="s">
        <v>5928</v>
      </c>
      <c r="C510" s="6" t="s">
        <v>5929</v>
      </c>
      <c r="D510" s="3"/>
      <c r="E510" s="6" t="s">
        <v>5930</v>
      </c>
      <c r="F510" s="3"/>
      <c r="G510" s="3"/>
      <c r="H510" s="6" t="s">
        <v>5931</v>
      </c>
      <c r="I510" s="6" t="s">
        <v>5932</v>
      </c>
      <c r="J510" s="3"/>
      <c r="K510" s="6" t="s">
        <v>5933</v>
      </c>
      <c r="L510" s="3"/>
      <c r="M510" s="3"/>
      <c r="N510" s="6" t="s">
        <v>5934</v>
      </c>
      <c r="O510" s="3"/>
      <c r="P510" s="3"/>
      <c r="Q510" s="6" t="s">
        <v>5935</v>
      </c>
      <c r="T510" s="17" t="s">
        <v>11073</v>
      </c>
      <c r="U510" s="17" t="s">
        <v>11074</v>
      </c>
      <c r="V510" s="17" t="s">
        <v>11075</v>
      </c>
      <c r="W510" s="17" t="s">
        <v>11076</v>
      </c>
      <c r="Z510" s="17" t="s">
        <v>14914</v>
      </c>
      <c r="AA510" s="17" t="s">
        <v>14915</v>
      </c>
      <c r="AB510" s="17" t="s">
        <v>14916</v>
      </c>
      <c r="AC510" s="17" t="s">
        <v>14917</v>
      </c>
      <c r="AF510" s="17" t="s">
        <v>17969</v>
      </c>
      <c r="AI510" s="17" t="s">
        <v>17970</v>
      </c>
      <c r="AL510" s="17" t="s">
        <v>20711</v>
      </c>
      <c r="AO510" s="17" t="s">
        <v>20712</v>
      </c>
    </row>
    <row r="511" spans="1:41" ht="16.5" thickBot="1">
      <c r="A511" s="3"/>
      <c r="B511" s="6" t="s">
        <v>5936</v>
      </c>
      <c r="C511" s="6" t="s">
        <v>5937</v>
      </c>
      <c r="D511" s="3"/>
      <c r="E511" s="6" t="s">
        <v>5938</v>
      </c>
      <c r="F511" s="3"/>
      <c r="G511" s="3"/>
      <c r="H511" s="6" t="s">
        <v>5939</v>
      </c>
      <c r="I511" s="6" t="s">
        <v>5940</v>
      </c>
      <c r="J511" s="3"/>
      <c r="K511" s="6" t="s">
        <v>5941</v>
      </c>
      <c r="L511" s="3"/>
      <c r="M511" s="3"/>
      <c r="N511" s="6" t="s">
        <v>5942</v>
      </c>
      <c r="O511" s="3"/>
      <c r="P511" s="3"/>
      <c r="Q511" s="6" t="s">
        <v>5943</v>
      </c>
      <c r="T511" s="17" t="s">
        <v>11077</v>
      </c>
      <c r="U511" s="17" t="s">
        <v>11078</v>
      </c>
      <c r="V511" s="17" t="s">
        <v>11079</v>
      </c>
      <c r="W511" s="17" t="s">
        <v>11080</v>
      </c>
      <c r="Z511" s="17" t="s">
        <v>14918</v>
      </c>
      <c r="AA511" s="17" t="s">
        <v>14919</v>
      </c>
      <c r="AB511" s="17" t="s">
        <v>14920</v>
      </c>
      <c r="AC511" s="17" t="s">
        <v>14921</v>
      </c>
      <c r="AF511" s="17" t="s">
        <v>17971</v>
      </c>
      <c r="AI511" s="17" t="s">
        <v>17972</v>
      </c>
      <c r="AL511" s="17" t="s">
        <v>20713</v>
      </c>
      <c r="AO511" s="17" t="s">
        <v>20714</v>
      </c>
    </row>
    <row r="512" spans="1:41" ht="16.5" thickBot="1">
      <c r="A512" s="3"/>
      <c r="B512" s="6" t="s">
        <v>5944</v>
      </c>
      <c r="C512" s="6" t="s">
        <v>5945</v>
      </c>
      <c r="D512" s="3"/>
      <c r="E512" s="6" t="s">
        <v>5946</v>
      </c>
      <c r="F512" s="3"/>
      <c r="G512" s="3"/>
      <c r="H512" s="6" t="s">
        <v>5947</v>
      </c>
      <c r="I512" s="6" t="s">
        <v>5948</v>
      </c>
      <c r="J512" s="3"/>
      <c r="K512" s="6" t="s">
        <v>5949</v>
      </c>
      <c r="L512" s="3"/>
      <c r="M512" s="3"/>
      <c r="N512" s="6" t="s">
        <v>5950</v>
      </c>
      <c r="O512" s="3"/>
      <c r="P512" s="3"/>
      <c r="Q512" s="6" t="s">
        <v>5951</v>
      </c>
      <c r="T512" s="17" t="s">
        <v>11081</v>
      </c>
      <c r="U512" s="17" t="s">
        <v>11082</v>
      </c>
      <c r="V512" s="17" t="s">
        <v>11083</v>
      </c>
      <c r="W512" s="17" t="s">
        <v>11084</v>
      </c>
      <c r="Z512" s="17" t="s">
        <v>14922</v>
      </c>
      <c r="AA512" s="17" t="s">
        <v>14923</v>
      </c>
      <c r="AB512" s="17" t="s">
        <v>14924</v>
      </c>
      <c r="AC512" s="17" t="s">
        <v>14925</v>
      </c>
      <c r="AF512" s="17" t="s">
        <v>17973</v>
      </c>
      <c r="AI512" s="17" t="s">
        <v>17974</v>
      </c>
      <c r="AL512" s="17" t="s">
        <v>20715</v>
      </c>
      <c r="AO512" s="17" t="s">
        <v>20716</v>
      </c>
    </row>
    <row r="513" spans="1:41" ht="16.5" thickBot="1">
      <c r="A513" s="3"/>
      <c r="B513" s="6" t="s">
        <v>5952</v>
      </c>
      <c r="C513" s="6" t="s">
        <v>5953</v>
      </c>
      <c r="D513" s="3"/>
      <c r="E513" s="6" t="s">
        <v>5954</v>
      </c>
      <c r="F513" s="3"/>
      <c r="G513" s="3"/>
      <c r="H513" s="6" t="s">
        <v>5955</v>
      </c>
      <c r="I513" s="6" t="s">
        <v>5956</v>
      </c>
      <c r="J513" s="3"/>
      <c r="K513" s="6" t="s">
        <v>5957</v>
      </c>
      <c r="L513" s="3"/>
      <c r="M513" s="3"/>
      <c r="N513" s="6" t="s">
        <v>5958</v>
      </c>
      <c r="O513" s="3"/>
      <c r="P513" s="3"/>
      <c r="Q513" s="6" t="s">
        <v>5959</v>
      </c>
      <c r="T513" s="17" t="s">
        <v>11085</v>
      </c>
      <c r="U513" s="17" t="s">
        <v>11086</v>
      </c>
      <c r="V513" s="17" t="s">
        <v>11087</v>
      </c>
      <c r="W513" s="17" t="s">
        <v>11088</v>
      </c>
      <c r="Z513" s="17" t="s">
        <v>14926</v>
      </c>
      <c r="AA513" s="17" t="s">
        <v>14927</v>
      </c>
      <c r="AB513" s="17" t="s">
        <v>14928</v>
      </c>
      <c r="AC513" s="17" t="s">
        <v>14929</v>
      </c>
      <c r="AF513" s="17" t="s">
        <v>17975</v>
      </c>
      <c r="AI513" s="17" t="s">
        <v>17976</v>
      </c>
      <c r="AL513" s="17" t="s">
        <v>20717</v>
      </c>
      <c r="AO513" s="17" t="s">
        <v>20718</v>
      </c>
    </row>
    <row r="514" spans="1:41" ht="16.5" thickBot="1">
      <c r="A514" s="3"/>
      <c r="B514" s="6" t="s">
        <v>5960</v>
      </c>
      <c r="C514" s="6" t="s">
        <v>5961</v>
      </c>
      <c r="D514" s="3"/>
      <c r="E514" s="6" t="s">
        <v>5962</v>
      </c>
      <c r="F514" s="3"/>
      <c r="G514" s="3"/>
      <c r="H514" s="6" t="s">
        <v>5963</v>
      </c>
      <c r="I514" s="6" t="s">
        <v>5964</v>
      </c>
      <c r="J514" s="3"/>
      <c r="K514" s="6" t="s">
        <v>5965</v>
      </c>
      <c r="L514" s="3"/>
      <c r="M514" s="3"/>
      <c r="N514" s="6" t="s">
        <v>5966</v>
      </c>
      <c r="O514" s="3"/>
      <c r="P514" s="3"/>
      <c r="Q514" s="6" t="s">
        <v>5967</v>
      </c>
      <c r="T514" s="17" t="s">
        <v>11089</v>
      </c>
      <c r="U514" s="17" t="s">
        <v>11090</v>
      </c>
      <c r="V514" s="17" t="s">
        <v>11091</v>
      </c>
      <c r="W514" s="17" t="s">
        <v>11092</v>
      </c>
      <c r="Z514" s="17" t="s">
        <v>14930</v>
      </c>
      <c r="AA514" s="17" t="s">
        <v>14931</v>
      </c>
      <c r="AB514" s="17" t="s">
        <v>14932</v>
      </c>
      <c r="AC514" s="17" t="s">
        <v>14933</v>
      </c>
      <c r="AF514" s="17" t="s">
        <v>17977</v>
      </c>
      <c r="AI514" s="17" t="s">
        <v>17978</v>
      </c>
      <c r="AL514" s="17" t="s">
        <v>20719</v>
      </c>
      <c r="AO514" s="17" t="s">
        <v>20720</v>
      </c>
    </row>
    <row r="515" spans="1:41" ht="16.5" thickBot="1">
      <c r="A515" s="3"/>
      <c r="B515" s="6" t="s">
        <v>5968</v>
      </c>
      <c r="C515" s="6" t="s">
        <v>5969</v>
      </c>
      <c r="D515" s="3"/>
      <c r="E515" s="6" t="s">
        <v>5970</v>
      </c>
      <c r="F515" s="3"/>
      <c r="G515" s="3"/>
      <c r="H515" s="6" t="s">
        <v>5971</v>
      </c>
      <c r="I515" s="6" t="s">
        <v>5972</v>
      </c>
      <c r="J515" s="3"/>
      <c r="K515" s="6" t="s">
        <v>5973</v>
      </c>
      <c r="L515" s="3"/>
      <c r="M515" s="3"/>
      <c r="N515" s="6" t="s">
        <v>5974</v>
      </c>
      <c r="O515" s="3"/>
      <c r="P515" s="3"/>
      <c r="Q515" s="6" t="s">
        <v>5975</v>
      </c>
      <c r="T515" s="17" t="s">
        <v>11093</v>
      </c>
      <c r="U515" s="17" t="s">
        <v>11094</v>
      </c>
      <c r="V515" s="17" t="s">
        <v>11095</v>
      </c>
      <c r="W515" s="17" t="s">
        <v>11096</v>
      </c>
      <c r="Z515" s="17" t="s">
        <v>14934</v>
      </c>
      <c r="AA515" s="17" t="s">
        <v>14935</v>
      </c>
      <c r="AB515" s="17" t="s">
        <v>14936</v>
      </c>
      <c r="AC515" s="17" t="s">
        <v>14937</v>
      </c>
      <c r="AF515" s="17" t="s">
        <v>17979</v>
      </c>
      <c r="AI515" s="17" t="s">
        <v>17980</v>
      </c>
      <c r="AL515" s="17" t="s">
        <v>20721</v>
      </c>
      <c r="AO515" s="17" t="s">
        <v>20722</v>
      </c>
    </row>
    <row r="516" spans="1:41" ht="16.5" thickBot="1">
      <c r="A516" s="3"/>
      <c r="B516" s="6" t="s">
        <v>5976</v>
      </c>
      <c r="C516" s="6" t="s">
        <v>5977</v>
      </c>
      <c r="D516" s="3"/>
      <c r="E516" s="6" t="s">
        <v>5978</v>
      </c>
      <c r="F516" s="3"/>
      <c r="G516" s="3"/>
      <c r="H516" s="6" t="s">
        <v>5979</v>
      </c>
      <c r="I516" s="6" t="s">
        <v>5980</v>
      </c>
      <c r="J516" s="3"/>
      <c r="K516" s="6" t="s">
        <v>5981</v>
      </c>
      <c r="L516" s="3"/>
      <c r="M516" s="3"/>
      <c r="N516" s="6" t="s">
        <v>5982</v>
      </c>
      <c r="O516" s="3"/>
      <c r="P516" s="3"/>
      <c r="Q516" s="6" t="s">
        <v>5983</v>
      </c>
      <c r="T516" s="17" t="s">
        <v>11097</v>
      </c>
      <c r="U516" s="17" t="s">
        <v>11098</v>
      </c>
      <c r="V516" s="17" t="s">
        <v>11099</v>
      </c>
      <c r="W516" s="17" t="s">
        <v>11100</v>
      </c>
      <c r="Z516" s="17" t="s">
        <v>14938</v>
      </c>
      <c r="AA516" s="17" t="s">
        <v>14939</v>
      </c>
      <c r="AB516" s="17" t="s">
        <v>14940</v>
      </c>
      <c r="AC516" s="17" t="s">
        <v>14941</v>
      </c>
      <c r="AF516" s="17" t="s">
        <v>17981</v>
      </c>
      <c r="AI516" s="17" t="s">
        <v>17982</v>
      </c>
      <c r="AL516" s="17" t="s">
        <v>20723</v>
      </c>
      <c r="AO516" s="17" t="s">
        <v>20724</v>
      </c>
    </row>
    <row r="517" spans="1:41" ht="16.5" thickBot="1">
      <c r="A517" s="3"/>
      <c r="B517" s="6" t="s">
        <v>5984</v>
      </c>
      <c r="C517" s="6" t="s">
        <v>5985</v>
      </c>
      <c r="D517" s="3"/>
      <c r="E517" s="6" t="s">
        <v>5986</v>
      </c>
      <c r="F517" s="3"/>
      <c r="G517" s="3"/>
      <c r="H517" s="6" t="s">
        <v>5987</v>
      </c>
      <c r="I517" s="6" t="s">
        <v>5988</v>
      </c>
      <c r="J517" s="3"/>
      <c r="K517" s="6" t="s">
        <v>5989</v>
      </c>
      <c r="L517" s="3"/>
      <c r="M517" s="3"/>
      <c r="N517" s="6" t="s">
        <v>5990</v>
      </c>
      <c r="O517" s="3"/>
      <c r="P517" s="3"/>
      <c r="Q517" s="6" t="s">
        <v>5991</v>
      </c>
      <c r="T517" s="17" t="s">
        <v>11101</v>
      </c>
      <c r="U517" s="17" t="s">
        <v>11102</v>
      </c>
      <c r="V517" s="17" t="s">
        <v>11103</v>
      </c>
      <c r="W517" s="17" t="s">
        <v>11104</v>
      </c>
      <c r="Z517" s="17" t="s">
        <v>14942</v>
      </c>
      <c r="AA517" s="17" t="s">
        <v>14943</v>
      </c>
      <c r="AB517" s="17" t="s">
        <v>14944</v>
      </c>
      <c r="AC517" s="17" t="s">
        <v>14945</v>
      </c>
      <c r="AF517" s="17" t="s">
        <v>17983</v>
      </c>
      <c r="AI517" s="17" t="s">
        <v>17984</v>
      </c>
      <c r="AL517" s="17" t="s">
        <v>20725</v>
      </c>
      <c r="AO517" s="17" t="s">
        <v>20726</v>
      </c>
    </row>
    <row r="518" spans="1:41" ht="16.5" thickBot="1">
      <c r="A518" s="3"/>
      <c r="B518" s="6" t="s">
        <v>5992</v>
      </c>
      <c r="C518" s="6" t="s">
        <v>5993</v>
      </c>
      <c r="D518" s="3"/>
      <c r="E518" s="6" t="s">
        <v>5994</v>
      </c>
      <c r="F518" s="3"/>
      <c r="G518" s="3"/>
      <c r="H518" s="6" t="s">
        <v>5995</v>
      </c>
      <c r="I518" s="6" t="s">
        <v>5996</v>
      </c>
      <c r="J518" s="3"/>
      <c r="K518" s="6" t="s">
        <v>5997</v>
      </c>
      <c r="L518" s="3"/>
      <c r="M518" s="3"/>
      <c r="N518" s="6" t="s">
        <v>5998</v>
      </c>
      <c r="O518" s="3"/>
      <c r="P518" s="3"/>
      <c r="Q518" s="6" t="s">
        <v>5999</v>
      </c>
      <c r="T518" s="17" t="s">
        <v>11105</v>
      </c>
      <c r="U518" s="17" t="s">
        <v>11106</v>
      </c>
      <c r="V518" s="17" t="s">
        <v>11107</v>
      </c>
      <c r="W518" s="17" t="s">
        <v>11108</v>
      </c>
      <c r="Z518" s="17" t="s">
        <v>14946</v>
      </c>
      <c r="AA518" s="17" t="s">
        <v>14947</v>
      </c>
      <c r="AB518" s="17" t="s">
        <v>14948</v>
      </c>
      <c r="AC518" s="17" t="s">
        <v>14949</v>
      </c>
      <c r="AF518" s="17" t="s">
        <v>17985</v>
      </c>
      <c r="AI518" s="17" t="s">
        <v>17986</v>
      </c>
      <c r="AL518" s="17" t="s">
        <v>20727</v>
      </c>
      <c r="AO518" s="17" t="s">
        <v>20728</v>
      </c>
    </row>
    <row r="519" spans="1:41" ht="16.5" thickBot="1">
      <c r="A519" s="3"/>
      <c r="B519" s="6" t="s">
        <v>6000</v>
      </c>
      <c r="C519" s="6" t="s">
        <v>6001</v>
      </c>
      <c r="D519" s="3"/>
      <c r="E519" s="6" t="s">
        <v>6002</v>
      </c>
      <c r="F519" s="3"/>
      <c r="G519" s="3"/>
      <c r="H519" s="6" t="s">
        <v>6003</v>
      </c>
      <c r="I519" s="6" t="s">
        <v>6004</v>
      </c>
      <c r="J519" s="3"/>
      <c r="K519" s="6" t="s">
        <v>6005</v>
      </c>
      <c r="L519" s="3"/>
      <c r="M519" s="3"/>
      <c r="N519" s="6" t="s">
        <v>6006</v>
      </c>
      <c r="O519" s="3"/>
      <c r="P519" s="3"/>
      <c r="Q519" s="6" t="s">
        <v>6007</v>
      </c>
      <c r="T519" s="17" t="s">
        <v>11109</v>
      </c>
      <c r="U519" s="17" t="s">
        <v>11110</v>
      </c>
      <c r="V519" s="17" t="s">
        <v>11111</v>
      </c>
      <c r="W519" s="17" t="s">
        <v>11112</v>
      </c>
      <c r="Z519" s="17" t="s">
        <v>14950</v>
      </c>
      <c r="AA519" s="17" t="s">
        <v>14951</v>
      </c>
      <c r="AB519" s="17" t="s">
        <v>14952</v>
      </c>
      <c r="AC519" s="17" t="s">
        <v>14953</v>
      </c>
      <c r="AF519" s="17" t="s">
        <v>17987</v>
      </c>
      <c r="AI519" s="17" t="s">
        <v>17988</v>
      </c>
      <c r="AL519" s="17" t="s">
        <v>20729</v>
      </c>
      <c r="AO519" s="17" t="s">
        <v>20730</v>
      </c>
    </row>
    <row r="520" spans="1:41" ht="16.5" thickBot="1">
      <c r="A520" s="3"/>
      <c r="B520" s="6" t="s">
        <v>6008</v>
      </c>
      <c r="C520" s="6" t="s">
        <v>6009</v>
      </c>
      <c r="D520" s="3"/>
      <c r="E520" s="6" t="s">
        <v>6010</v>
      </c>
      <c r="F520" s="3"/>
      <c r="G520" s="3"/>
      <c r="H520" s="6" t="s">
        <v>6011</v>
      </c>
      <c r="I520" s="6" t="s">
        <v>6012</v>
      </c>
      <c r="J520" s="3"/>
      <c r="K520" s="6" t="s">
        <v>6013</v>
      </c>
      <c r="L520" s="3"/>
      <c r="M520" s="3"/>
      <c r="N520" s="6" t="s">
        <v>6014</v>
      </c>
      <c r="O520" s="3"/>
      <c r="P520" s="3"/>
      <c r="Q520" s="6" t="s">
        <v>6015</v>
      </c>
      <c r="T520" s="17" t="s">
        <v>11113</v>
      </c>
      <c r="U520" s="17" t="s">
        <v>11114</v>
      </c>
      <c r="V520" s="17" t="s">
        <v>11115</v>
      </c>
      <c r="W520" s="17" t="s">
        <v>11116</v>
      </c>
      <c r="Z520" s="17" t="s">
        <v>14954</v>
      </c>
      <c r="AA520" s="17" t="s">
        <v>14955</v>
      </c>
      <c r="AB520" s="17" t="s">
        <v>14956</v>
      </c>
      <c r="AC520" s="17" t="s">
        <v>14957</v>
      </c>
      <c r="AF520" s="17" t="s">
        <v>17989</v>
      </c>
      <c r="AI520" s="17" t="s">
        <v>17990</v>
      </c>
      <c r="AL520" s="17" t="s">
        <v>20731</v>
      </c>
      <c r="AO520" s="17" t="s">
        <v>20732</v>
      </c>
    </row>
    <row r="521" spans="1:41" ht="16.5" thickBot="1">
      <c r="A521" s="3"/>
      <c r="B521" s="6" t="s">
        <v>6016</v>
      </c>
      <c r="C521" s="6" t="s">
        <v>6017</v>
      </c>
      <c r="D521" s="3"/>
      <c r="E521" s="6" t="s">
        <v>6018</v>
      </c>
      <c r="F521" s="3"/>
      <c r="G521" s="3"/>
      <c r="H521" s="6" t="s">
        <v>6019</v>
      </c>
      <c r="I521" s="6" t="s">
        <v>6020</v>
      </c>
      <c r="J521" s="3"/>
      <c r="K521" s="6" t="s">
        <v>6021</v>
      </c>
      <c r="L521" s="3"/>
      <c r="M521" s="3"/>
      <c r="N521" s="6" t="s">
        <v>6022</v>
      </c>
      <c r="O521" s="3"/>
      <c r="P521" s="3"/>
      <c r="Q521" s="6" t="s">
        <v>6023</v>
      </c>
      <c r="T521" s="17" t="s">
        <v>11117</v>
      </c>
      <c r="U521" s="17" t="s">
        <v>11118</v>
      </c>
      <c r="V521" s="17" t="s">
        <v>11119</v>
      </c>
      <c r="W521" s="17" t="s">
        <v>11120</v>
      </c>
      <c r="Z521" s="17" t="s">
        <v>14958</v>
      </c>
      <c r="AA521" s="17" t="s">
        <v>14959</v>
      </c>
      <c r="AB521" s="17" t="s">
        <v>14960</v>
      </c>
      <c r="AC521" s="17" t="s">
        <v>14961</v>
      </c>
      <c r="AF521" s="17" t="s">
        <v>17991</v>
      </c>
      <c r="AI521" s="17" t="s">
        <v>17992</v>
      </c>
      <c r="AL521" s="17" t="s">
        <v>20733</v>
      </c>
      <c r="AO521" s="17" t="s">
        <v>20734</v>
      </c>
    </row>
    <row r="522" spans="1:41" ht="16.5" thickBot="1">
      <c r="A522" s="3"/>
      <c r="B522" s="6" t="s">
        <v>6024</v>
      </c>
      <c r="C522" s="6" t="s">
        <v>6025</v>
      </c>
      <c r="D522" s="3"/>
      <c r="E522" s="6" t="s">
        <v>6026</v>
      </c>
      <c r="F522" s="3"/>
      <c r="G522" s="3"/>
      <c r="H522" s="6" t="s">
        <v>6027</v>
      </c>
      <c r="I522" s="6" t="s">
        <v>6028</v>
      </c>
      <c r="J522" s="3"/>
      <c r="K522" s="6" t="s">
        <v>6029</v>
      </c>
      <c r="L522" s="3"/>
      <c r="M522" s="3"/>
      <c r="N522" s="6" t="s">
        <v>6030</v>
      </c>
      <c r="O522" s="3"/>
      <c r="P522" s="3"/>
      <c r="Q522" s="6" t="s">
        <v>6031</v>
      </c>
      <c r="T522" s="17" t="s">
        <v>11121</v>
      </c>
      <c r="U522" s="17" t="s">
        <v>11122</v>
      </c>
      <c r="V522" s="17" t="s">
        <v>11123</v>
      </c>
      <c r="W522" s="17" t="s">
        <v>11124</v>
      </c>
      <c r="Z522" s="17" t="s">
        <v>14962</v>
      </c>
      <c r="AA522" s="17" t="s">
        <v>14963</v>
      </c>
      <c r="AB522" s="17" t="s">
        <v>14964</v>
      </c>
      <c r="AC522" s="17" t="s">
        <v>14965</v>
      </c>
      <c r="AF522" s="17" t="s">
        <v>17993</v>
      </c>
      <c r="AI522" s="17" t="s">
        <v>17994</v>
      </c>
      <c r="AL522" s="17" t="s">
        <v>20735</v>
      </c>
      <c r="AO522" s="17" t="s">
        <v>20736</v>
      </c>
    </row>
    <row r="523" spans="1:41" ht="16.5" thickBot="1">
      <c r="A523" s="3"/>
      <c r="B523" s="6" t="s">
        <v>6032</v>
      </c>
      <c r="C523" s="6" t="s">
        <v>6033</v>
      </c>
      <c r="D523" s="3"/>
      <c r="E523" s="6" t="s">
        <v>6034</v>
      </c>
      <c r="F523" s="3"/>
      <c r="G523" s="3"/>
      <c r="H523" s="6" t="s">
        <v>6035</v>
      </c>
      <c r="I523" s="6" t="s">
        <v>6036</v>
      </c>
      <c r="J523" s="3"/>
      <c r="K523" s="6" t="s">
        <v>6037</v>
      </c>
      <c r="L523" s="3"/>
      <c r="M523" s="3"/>
      <c r="N523" s="6" t="s">
        <v>6038</v>
      </c>
      <c r="O523" s="3"/>
      <c r="P523" s="3"/>
      <c r="Q523" s="6" t="s">
        <v>6039</v>
      </c>
      <c r="T523" s="17" t="s">
        <v>11125</v>
      </c>
      <c r="U523" s="17" t="s">
        <v>11126</v>
      </c>
      <c r="V523" s="17" t="s">
        <v>11127</v>
      </c>
      <c r="W523" s="17" t="s">
        <v>11128</v>
      </c>
      <c r="Z523" s="17" t="s">
        <v>14966</v>
      </c>
      <c r="AA523" s="17" t="s">
        <v>14967</v>
      </c>
      <c r="AB523" s="17" t="s">
        <v>14968</v>
      </c>
      <c r="AC523" s="17" t="s">
        <v>14969</v>
      </c>
      <c r="AF523" s="17" t="s">
        <v>17995</v>
      </c>
      <c r="AI523" s="17" t="s">
        <v>17996</v>
      </c>
      <c r="AL523" s="17" t="s">
        <v>20737</v>
      </c>
      <c r="AO523" s="17" t="s">
        <v>20738</v>
      </c>
    </row>
    <row r="524" spans="1:41" ht="16.5" thickBot="1">
      <c r="A524" s="3"/>
      <c r="B524" s="6" t="s">
        <v>6040</v>
      </c>
      <c r="C524" s="6" t="s">
        <v>6041</v>
      </c>
      <c r="D524" s="3"/>
      <c r="E524" s="6" t="s">
        <v>6042</v>
      </c>
      <c r="F524" s="3"/>
      <c r="G524" s="3"/>
      <c r="H524" s="6" t="s">
        <v>6043</v>
      </c>
      <c r="I524" s="6" t="s">
        <v>6044</v>
      </c>
      <c r="J524" s="3"/>
      <c r="K524" s="6" t="s">
        <v>6045</v>
      </c>
      <c r="L524" s="3"/>
      <c r="M524" s="3"/>
      <c r="N524" s="6" t="s">
        <v>6046</v>
      </c>
      <c r="O524" s="3"/>
      <c r="P524" s="3"/>
      <c r="Q524" s="6" t="s">
        <v>6047</v>
      </c>
      <c r="T524" s="17" t="s">
        <v>11129</v>
      </c>
      <c r="U524" s="17" t="s">
        <v>11130</v>
      </c>
      <c r="V524" s="17" t="s">
        <v>11131</v>
      </c>
      <c r="W524" s="17" t="s">
        <v>11132</v>
      </c>
      <c r="Z524" s="17" t="s">
        <v>14970</v>
      </c>
      <c r="AA524" s="17" t="s">
        <v>14971</v>
      </c>
      <c r="AB524" s="17" t="s">
        <v>14972</v>
      </c>
      <c r="AC524" s="17" t="s">
        <v>14973</v>
      </c>
      <c r="AF524" s="17" t="s">
        <v>17997</v>
      </c>
      <c r="AI524" s="17" t="s">
        <v>17998</v>
      </c>
      <c r="AL524" s="17" t="s">
        <v>20739</v>
      </c>
      <c r="AO524" s="17" t="s">
        <v>20740</v>
      </c>
    </row>
    <row r="525" spans="1:41" ht="16.5" thickBot="1">
      <c r="A525" s="3"/>
      <c r="B525" s="6" t="s">
        <v>6048</v>
      </c>
      <c r="C525" s="6" t="s">
        <v>6049</v>
      </c>
      <c r="D525" s="3"/>
      <c r="E525" s="6" t="s">
        <v>6050</v>
      </c>
      <c r="F525" s="3"/>
      <c r="G525" s="3"/>
      <c r="H525" s="6" t="s">
        <v>6051</v>
      </c>
      <c r="I525" s="6" t="s">
        <v>6052</v>
      </c>
      <c r="J525" s="3"/>
      <c r="K525" s="6" t="s">
        <v>6053</v>
      </c>
      <c r="L525" s="3"/>
      <c r="M525" s="3"/>
      <c r="N525" s="6" t="s">
        <v>6054</v>
      </c>
      <c r="O525" s="3"/>
      <c r="P525" s="3"/>
      <c r="Q525" s="6" t="s">
        <v>6055</v>
      </c>
      <c r="T525" s="17" t="s">
        <v>11133</v>
      </c>
      <c r="U525" s="17" t="s">
        <v>11134</v>
      </c>
      <c r="V525" s="17" t="s">
        <v>11135</v>
      </c>
      <c r="W525" s="17" t="s">
        <v>11136</v>
      </c>
      <c r="Z525" s="17" t="s">
        <v>14974</v>
      </c>
      <c r="AA525" s="17" t="s">
        <v>14975</v>
      </c>
      <c r="AB525" s="17" t="s">
        <v>14976</v>
      </c>
      <c r="AC525" s="17" t="s">
        <v>14977</v>
      </c>
      <c r="AF525" s="17" t="s">
        <v>17999</v>
      </c>
      <c r="AI525" s="17" t="s">
        <v>18000</v>
      </c>
      <c r="AL525" s="17" t="s">
        <v>20741</v>
      </c>
      <c r="AO525" s="17" t="s">
        <v>20742</v>
      </c>
    </row>
    <row r="526" spans="1:41" ht="16.5" thickBot="1">
      <c r="A526" s="3"/>
      <c r="B526" s="6" t="s">
        <v>6056</v>
      </c>
      <c r="C526" s="6" t="s">
        <v>6057</v>
      </c>
      <c r="D526" s="3"/>
      <c r="E526" s="6" t="s">
        <v>6058</v>
      </c>
      <c r="F526" s="3"/>
      <c r="G526" s="3"/>
      <c r="H526" s="6" t="s">
        <v>6059</v>
      </c>
      <c r="I526" s="6" t="s">
        <v>6060</v>
      </c>
      <c r="J526" s="3"/>
      <c r="K526" s="6" t="s">
        <v>6061</v>
      </c>
      <c r="L526" s="3"/>
      <c r="M526" s="3"/>
      <c r="N526" s="6" t="s">
        <v>6062</v>
      </c>
      <c r="O526" s="3"/>
      <c r="P526" s="3"/>
      <c r="Q526" s="6" t="s">
        <v>6063</v>
      </c>
      <c r="T526" s="17" t="s">
        <v>11137</v>
      </c>
      <c r="U526" s="17" t="s">
        <v>11138</v>
      </c>
      <c r="V526" s="17" t="s">
        <v>11139</v>
      </c>
      <c r="W526" s="17" t="s">
        <v>11140</v>
      </c>
      <c r="Z526" s="17" t="s">
        <v>14978</v>
      </c>
      <c r="AA526" s="17" t="s">
        <v>14979</v>
      </c>
      <c r="AB526" s="17" t="s">
        <v>14980</v>
      </c>
      <c r="AC526" s="17" t="s">
        <v>14981</v>
      </c>
      <c r="AF526" s="17" t="s">
        <v>18001</v>
      </c>
      <c r="AI526" s="17" t="s">
        <v>18002</v>
      </c>
      <c r="AL526" s="17" t="s">
        <v>20743</v>
      </c>
      <c r="AO526" s="17" t="s">
        <v>20744</v>
      </c>
    </row>
    <row r="527" spans="1:41" ht="16.5" thickBot="1">
      <c r="A527" s="3"/>
      <c r="B527" s="6" t="s">
        <v>6064</v>
      </c>
      <c r="C527" s="6" t="s">
        <v>6065</v>
      </c>
      <c r="D527" s="3"/>
      <c r="E527" s="6" t="s">
        <v>6066</v>
      </c>
      <c r="F527" s="3"/>
      <c r="G527" s="3"/>
      <c r="H527" s="6" t="s">
        <v>6067</v>
      </c>
      <c r="I527" s="6" t="s">
        <v>6068</v>
      </c>
      <c r="J527" s="3"/>
      <c r="K527" s="6" t="s">
        <v>6069</v>
      </c>
      <c r="L527" s="3"/>
      <c r="M527" s="3"/>
      <c r="N527" s="6" t="s">
        <v>6070</v>
      </c>
      <c r="O527" s="3"/>
      <c r="P527" s="3"/>
      <c r="Q527" s="6" t="s">
        <v>6071</v>
      </c>
      <c r="T527" s="17" t="s">
        <v>11141</v>
      </c>
      <c r="U527" s="17" t="s">
        <v>11142</v>
      </c>
      <c r="V527" s="17" t="s">
        <v>11143</v>
      </c>
      <c r="W527" s="17" t="s">
        <v>11144</v>
      </c>
      <c r="Z527" s="17" t="s">
        <v>14982</v>
      </c>
      <c r="AA527" s="17" t="s">
        <v>14983</v>
      </c>
      <c r="AB527" s="17" t="s">
        <v>14984</v>
      </c>
      <c r="AC527" s="17" t="s">
        <v>14985</v>
      </c>
      <c r="AF527" s="17" t="s">
        <v>18003</v>
      </c>
      <c r="AI527" s="17" t="s">
        <v>18004</v>
      </c>
      <c r="AL527" s="17" t="s">
        <v>20745</v>
      </c>
      <c r="AO527" s="17" t="s">
        <v>20746</v>
      </c>
    </row>
    <row r="528" spans="1:41" ht="16.5" thickBot="1">
      <c r="A528" s="3"/>
      <c r="B528" s="6" t="s">
        <v>6072</v>
      </c>
      <c r="C528" s="6" t="s">
        <v>6073</v>
      </c>
      <c r="D528" s="3"/>
      <c r="E528" s="6" t="s">
        <v>6074</v>
      </c>
      <c r="F528" s="3"/>
      <c r="G528" s="3"/>
      <c r="H528" s="6" t="s">
        <v>6075</v>
      </c>
      <c r="I528" s="6" t="s">
        <v>6076</v>
      </c>
      <c r="J528" s="3"/>
      <c r="K528" s="6" t="s">
        <v>6077</v>
      </c>
      <c r="L528" s="3"/>
      <c r="M528" s="3"/>
      <c r="N528" s="6" t="s">
        <v>6078</v>
      </c>
      <c r="O528" s="3"/>
      <c r="P528" s="3"/>
      <c r="Q528" s="6" t="s">
        <v>6079</v>
      </c>
      <c r="T528" s="17" t="s">
        <v>11145</v>
      </c>
      <c r="U528" s="17" t="s">
        <v>11146</v>
      </c>
      <c r="V528" s="17" t="s">
        <v>11147</v>
      </c>
      <c r="W528" s="17" t="s">
        <v>11148</v>
      </c>
      <c r="Z528" s="17" t="s">
        <v>14986</v>
      </c>
      <c r="AA528" s="17" t="s">
        <v>14987</v>
      </c>
      <c r="AB528" s="17" t="s">
        <v>14988</v>
      </c>
      <c r="AC528" s="17" t="s">
        <v>14989</v>
      </c>
      <c r="AF528" s="17" t="s">
        <v>18005</v>
      </c>
      <c r="AI528" s="17" t="s">
        <v>18006</v>
      </c>
      <c r="AL528" s="17" t="s">
        <v>20747</v>
      </c>
      <c r="AO528" s="17" t="s">
        <v>20748</v>
      </c>
    </row>
    <row r="529" spans="1:41" ht="16.5" thickBot="1">
      <c r="A529" s="3"/>
      <c r="B529" s="6" t="s">
        <v>6080</v>
      </c>
      <c r="C529" s="6" t="s">
        <v>6081</v>
      </c>
      <c r="D529" s="3"/>
      <c r="E529" s="6" t="s">
        <v>6082</v>
      </c>
      <c r="F529" s="3"/>
      <c r="G529" s="3"/>
      <c r="H529" s="6" t="s">
        <v>6083</v>
      </c>
      <c r="I529" s="6" t="s">
        <v>6084</v>
      </c>
      <c r="J529" s="3"/>
      <c r="K529" s="6" t="s">
        <v>6085</v>
      </c>
      <c r="L529" s="3"/>
      <c r="M529" s="3"/>
      <c r="N529" s="6" t="s">
        <v>6086</v>
      </c>
      <c r="O529" s="3"/>
      <c r="P529" s="3"/>
      <c r="Q529" s="6" t="s">
        <v>6087</v>
      </c>
      <c r="T529" s="17" t="s">
        <v>11149</v>
      </c>
      <c r="U529" s="17" t="s">
        <v>11150</v>
      </c>
      <c r="V529" s="17" t="s">
        <v>11151</v>
      </c>
      <c r="W529" s="17" t="s">
        <v>11152</v>
      </c>
      <c r="Z529" s="17" t="s">
        <v>14990</v>
      </c>
      <c r="AA529" s="17" t="s">
        <v>14991</v>
      </c>
      <c r="AB529" s="17" t="s">
        <v>14992</v>
      </c>
      <c r="AC529" s="17" t="s">
        <v>14993</v>
      </c>
      <c r="AF529" s="17" t="s">
        <v>18007</v>
      </c>
      <c r="AI529" s="17" t="s">
        <v>18008</v>
      </c>
      <c r="AL529" s="17" t="s">
        <v>20749</v>
      </c>
      <c r="AO529" s="17" t="s">
        <v>20750</v>
      </c>
    </row>
    <row r="530" spans="1:41" ht="16.5" thickBot="1">
      <c r="A530" s="3"/>
      <c r="B530" s="6" t="s">
        <v>6088</v>
      </c>
      <c r="C530" s="6" t="s">
        <v>6089</v>
      </c>
      <c r="D530" s="3"/>
      <c r="E530" s="6" t="s">
        <v>6090</v>
      </c>
      <c r="F530" s="3"/>
      <c r="G530" s="3"/>
      <c r="H530" s="6" t="s">
        <v>6091</v>
      </c>
      <c r="I530" s="6" t="s">
        <v>6092</v>
      </c>
      <c r="J530" s="3"/>
      <c r="K530" s="6" t="s">
        <v>6093</v>
      </c>
      <c r="L530" s="3"/>
      <c r="M530" s="3"/>
      <c r="N530" s="6" t="s">
        <v>6094</v>
      </c>
      <c r="O530" s="3"/>
      <c r="P530" s="3"/>
      <c r="Q530" s="6" t="s">
        <v>6095</v>
      </c>
      <c r="T530" s="17" t="s">
        <v>11153</v>
      </c>
      <c r="U530" s="17" t="s">
        <v>11154</v>
      </c>
      <c r="V530" s="17" t="s">
        <v>11155</v>
      </c>
      <c r="W530" s="17" t="s">
        <v>11156</v>
      </c>
      <c r="Z530" s="17" t="s">
        <v>14994</v>
      </c>
      <c r="AA530" s="17" t="s">
        <v>14995</v>
      </c>
      <c r="AB530" s="17" t="s">
        <v>14996</v>
      </c>
      <c r="AC530" s="17" t="s">
        <v>14997</v>
      </c>
      <c r="AF530" s="17" t="s">
        <v>18009</v>
      </c>
      <c r="AI530" s="17" t="s">
        <v>18010</v>
      </c>
      <c r="AL530" s="17" t="s">
        <v>20751</v>
      </c>
      <c r="AO530" s="17" t="s">
        <v>20752</v>
      </c>
    </row>
    <row r="531" spans="1:41" ht="16.5" thickBot="1">
      <c r="A531" s="3"/>
      <c r="B531" s="6" t="s">
        <v>6096</v>
      </c>
      <c r="C531" s="6" t="s">
        <v>6097</v>
      </c>
      <c r="D531" s="3"/>
      <c r="E531" s="6" t="s">
        <v>6098</v>
      </c>
      <c r="F531" s="3"/>
      <c r="G531" s="3"/>
      <c r="H531" s="6" t="s">
        <v>6099</v>
      </c>
      <c r="I531" s="6" t="s">
        <v>6100</v>
      </c>
      <c r="J531" s="3"/>
      <c r="K531" s="6" t="s">
        <v>6101</v>
      </c>
      <c r="L531" s="3"/>
      <c r="M531" s="3"/>
      <c r="N531" s="6" t="s">
        <v>6102</v>
      </c>
      <c r="O531" s="3"/>
      <c r="P531" s="3"/>
      <c r="Q531" s="6" t="s">
        <v>6103</v>
      </c>
      <c r="T531" s="17" t="s">
        <v>11157</v>
      </c>
      <c r="U531" s="17" t="s">
        <v>11158</v>
      </c>
      <c r="V531" s="17" t="s">
        <v>11159</v>
      </c>
      <c r="W531" s="17" t="s">
        <v>11160</v>
      </c>
      <c r="Z531" s="17" t="s">
        <v>14998</v>
      </c>
      <c r="AA531" s="17" t="s">
        <v>14999</v>
      </c>
      <c r="AB531" s="17" t="s">
        <v>15000</v>
      </c>
      <c r="AC531" s="17" t="s">
        <v>15001</v>
      </c>
      <c r="AF531" s="17" t="s">
        <v>18011</v>
      </c>
      <c r="AI531" s="17" t="s">
        <v>18012</v>
      </c>
      <c r="AL531" s="17" t="s">
        <v>20753</v>
      </c>
      <c r="AO531" s="17" t="s">
        <v>20754</v>
      </c>
    </row>
    <row r="532" spans="1:41" ht="16.5" thickBot="1">
      <c r="A532" s="3"/>
      <c r="B532" s="6" t="s">
        <v>6104</v>
      </c>
      <c r="C532" s="6" t="s">
        <v>6105</v>
      </c>
      <c r="D532" s="3"/>
      <c r="E532" s="6" t="s">
        <v>6106</v>
      </c>
      <c r="F532" s="3"/>
      <c r="G532" s="3"/>
      <c r="H532" s="6" t="s">
        <v>6107</v>
      </c>
      <c r="I532" s="6" t="s">
        <v>6108</v>
      </c>
      <c r="J532" s="3"/>
      <c r="K532" s="6" t="s">
        <v>6109</v>
      </c>
      <c r="L532" s="3"/>
      <c r="M532" s="3"/>
      <c r="N532" s="6" t="s">
        <v>6110</v>
      </c>
      <c r="O532" s="3"/>
      <c r="P532" s="3"/>
      <c r="Q532" s="6" t="s">
        <v>6111</v>
      </c>
      <c r="T532" s="17" t="s">
        <v>11161</v>
      </c>
      <c r="U532" s="17" t="s">
        <v>11162</v>
      </c>
      <c r="V532" s="17" t="s">
        <v>11163</v>
      </c>
      <c r="W532" s="17" t="s">
        <v>11164</v>
      </c>
      <c r="Z532" s="17" t="s">
        <v>15002</v>
      </c>
      <c r="AA532" s="17" t="s">
        <v>15003</v>
      </c>
      <c r="AB532" s="17" t="s">
        <v>15004</v>
      </c>
      <c r="AC532" s="17" t="s">
        <v>15005</v>
      </c>
      <c r="AF532" s="17" t="s">
        <v>18013</v>
      </c>
      <c r="AI532" s="17" t="s">
        <v>18014</v>
      </c>
      <c r="AL532" s="17" t="s">
        <v>20755</v>
      </c>
      <c r="AO532" s="17" t="s">
        <v>20756</v>
      </c>
    </row>
    <row r="533" spans="1:41" ht="16.5" thickBot="1">
      <c r="A533" s="3"/>
      <c r="B533" s="6" t="s">
        <v>6112</v>
      </c>
      <c r="C533" s="6" t="s">
        <v>6113</v>
      </c>
      <c r="D533" s="3"/>
      <c r="E533" s="6" t="s">
        <v>6114</v>
      </c>
      <c r="F533" s="3"/>
      <c r="G533" s="3"/>
      <c r="H533" s="6" t="s">
        <v>6115</v>
      </c>
      <c r="I533" s="6" t="s">
        <v>6116</v>
      </c>
      <c r="J533" s="3"/>
      <c r="K533" s="6" t="s">
        <v>6117</v>
      </c>
      <c r="L533" s="3"/>
      <c r="M533" s="3"/>
      <c r="N533" s="6" t="s">
        <v>6118</v>
      </c>
      <c r="O533" s="3"/>
      <c r="P533" s="3"/>
      <c r="Q533" s="6" t="s">
        <v>6119</v>
      </c>
      <c r="T533" s="17" t="s">
        <v>11165</v>
      </c>
      <c r="U533" s="17" t="s">
        <v>11166</v>
      </c>
      <c r="V533" s="17" t="s">
        <v>11167</v>
      </c>
      <c r="W533" s="17" t="s">
        <v>11168</v>
      </c>
      <c r="Z533" s="17" t="s">
        <v>15006</v>
      </c>
      <c r="AA533" s="17" t="s">
        <v>15007</v>
      </c>
      <c r="AB533" s="17" t="s">
        <v>15008</v>
      </c>
      <c r="AC533" s="17" t="s">
        <v>15009</v>
      </c>
      <c r="AF533" s="17" t="s">
        <v>18015</v>
      </c>
      <c r="AI533" s="17" t="s">
        <v>18016</v>
      </c>
      <c r="AL533" s="17" t="s">
        <v>20757</v>
      </c>
      <c r="AO533" s="17" t="s">
        <v>20758</v>
      </c>
    </row>
    <row r="534" spans="1:41" ht="16.5" thickBot="1">
      <c r="A534" s="3"/>
      <c r="B534" s="6" t="s">
        <v>6120</v>
      </c>
      <c r="C534" s="6" t="s">
        <v>6121</v>
      </c>
      <c r="D534" s="3"/>
      <c r="E534" s="6" t="s">
        <v>6122</v>
      </c>
      <c r="F534" s="3"/>
      <c r="G534" s="3"/>
      <c r="H534" s="6" t="s">
        <v>6123</v>
      </c>
      <c r="I534" s="6" t="s">
        <v>6124</v>
      </c>
      <c r="J534" s="3"/>
      <c r="K534" s="6" t="s">
        <v>6125</v>
      </c>
      <c r="L534" s="3"/>
      <c r="M534" s="3"/>
      <c r="N534" s="6" t="s">
        <v>6126</v>
      </c>
      <c r="O534" s="3"/>
      <c r="P534" s="3"/>
      <c r="Q534" s="6" t="s">
        <v>6127</v>
      </c>
      <c r="T534" s="17" t="s">
        <v>11169</v>
      </c>
      <c r="U534" s="17" t="s">
        <v>11170</v>
      </c>
      <c r="V534" s="17" t="s">
        <v>11171</v>
      </c>
      <c r="W534" s="17" t="s">
        <v>11172</v>
      </c>
      <c r="Z534" s="17" t="s">
        <v>15010</v>
      </c>
      <c r="AA534" s="17" t="s">
        <v>15011</v>
      </c>
      <c r="AB534" s="17" t="s">
        <v>15012</v>
      </c>
      <c r="AC534" s="17" t="s">
        <v>15013</v>
      </c>
      <c r="AF534" s="17" t="s">
        <v>18017</v>
      </c>
      <c r="AI534" s="17" t="s">
        <v>18018</v>
      </c>
      <c r="AL534" s="17" t="s">
        <v>20759</v>
      </c>
      <c r="AO534" s="17" t="s">
        <v>20760</v>
      </c>
    </row>
    <row r="535" spans="1:41" ht="16.5" thickBot="1">
      <c r="A535" s="3"/>
      <c r="B535" s="6" t="s">
        <v>6128</v>
      </c>
      <c r="C535" s="6" t="s">
        <v>6129</v>
      </c>
      <c r="D535" s="3"/>
      <c r="E535" s="6" t="s">
        <v>6130</v>
      </c>
      <c r="F535" s="3"/>
      <c r="G535" s="3"/>
      <c r="H535" s="6" t="s">
        <v>6131</v>
      </c>
      <c r="I535" s="6" t="s">
        <v>6132</v>
      </c>
      <c r="J535" s="3"/>
      <c r="K535" s="6" t="s">
        <v>6133</v>
      </c>
      <c r="L535" s="3"/>
      <c r="M535" s="3"/>
      <c r="N535" s="6" t="s">
        <v>6134</v>
      </c>
      <c r="O535" s="3"/>
      <c r="P535" s="3"/>
      <c r="Q535" s="6" t="s">
        <v>6135</v>
      </c>
      <c r="T535" s="17" t="s">
        <v>11173</v>
      </c>
      <c r="U535" s="17" t="s">
        <v>11174</v>
      </c>
      <c r="V535" s="17" t="s">
        <v>11175</v>
      </c>
      <c r="W535" s="17" t="s">
        <v>11176</v>
      </c>
      <c r="Z535" s="17" t="s">
        <v>15014</v>
      </c>
      <c r="AA535" s="17" t="s">
        <v>15015</v>
      </c>
      <c r="AB535" s="17" t="s">
        <v>15016</v>
      </c>
      <c r="AC535" s="17" t="s">
        <v>15017</v>
      </c>
      <c r="AF535" s="17" t="s">
        <v>18019</v>
      </c>
      <c r="AI535" s="17" t="s">
        <v>18020</v>
      </c>
      <c r="AL535" s="17" t="s">
        <v>20761</v>
      </c>
      <c r="AO535" s="17" t="s">
        <v>20762</v>
      </c>
    </row>
    <row r="536" spans="1:41" ht="16.5" thickBot="1">
      <c r="A536" s="3"/>
      <c r="B536" s="6" t="s">
        <v>6136</v>
      </c>
      <c r="C536" s="6" t="s">
        <v>6137</v>
      </c>
      <c r="D536" s="3"/>
      <c r="E536" s="6" t="s">
        <v>6138</v>
      </c>
      <c r="F536" s="3"/>
      <c r="G536" s="3"/>
      <c r="H536" s="6" t="s">
        <v>6139</v>
      </c>
      <c r="I536" s="6" t="s">
        <v>6140</v>
      </c>
      <c r="J536" s="3"/>
      <c r="K536" s="6" t="s">
        <v>6141</v>
      </c>
      <c r="L536" s="3"/>
      <c r="M536" s="3"/>
      <c r="N536" s="6" t="s">
        <v>6142</v>
      </c>
      <c r="O536" s="3"/>
      <c r="P536" s="3"/>
      <c r="Q536" s="6" t="s">
        <v>6143</v>
      </c>
      <c r="T536" s="17" t="s">
        <v>11177</v>
      </c>
      <c r="U536" s="17" t="s">
        <v>11178</v>
      </c>
      <c r="V536" s="17" t="s">
        <v>11179</v>
      </c>
      <c r="W536" s="17" t="s">
        <v>11180</v>
      </c>
      <c r="Z536" s="17" t="s">
        <v>15018</v>
      </c>
      <c r="AA536" s="17" t="s">
        <v>15019</v>
      </c>
      <c r="AB536" s="17" t="s">
        <v>15020</v>
      </c>
      <c r="AC536" s="17" t="s">
        <v>15021</v>
      </c>
      <c r="AF536" s="17" t="s">
        <v>18021</v>
      </c>
      <c r="AI536" s="17" t="s">
        <v>18022</v>
      </c>
      <c r="AL536" s="17" t="s">
        <v>20763</v>
      </c>
      <c r="AO536" s="17" t="s">
        <v>20764</v>
      </c>
    </row>
    <row r="537" spans="1:41" ht="16.5" thickBot="1">
      <c r="A537" s="3"/>
      <c r="B537" s="6" t="s">
        <v>6144</v>
      </c>
      <c r="C537" s="6" t="s">
        <v>6145</v>
      </c>
      <c r="D537" s="3"/>
      <c r="E537" s="6" t="s">
        <v>6146</v>
      </c>
      <c r="F537" s="3"/>
      <c r="G537" s="3"/>
      <c r="H537" s="6" t="s">
        <v>6147</v>
      </c>
      <c r="I537" s="6" t="s">
        <v>6148</v>
      </c>
      <c r="J537" s="3"/>
      <c r="K537" s="6" t="s">
        <v>6149</v>
      </c>
      <c r="L537" s="3"/>
      <c r="M537" s="3"/>
      <c r="N537" s="6" t="s">
        <v>6150</v>
      </c>
      <c r="O537" s="3"/>
      <c r="P537" s="3"/>
      <c r="Q537" s="6" t="s">
        <v>6151</v>
      </c>
      <c r="T537" s="17" t="s">
        <v>11181</v>
      </c>
      <c r="U537" s="17" t="s">
        <v>11182</v>
      </c>
      <c r="V537" s="17" t="s">
        <v>11183</v>
      </c>
      <c r="W537" s="17" t="s">
        <v>11184</v>
      </c>
      <c r="Z537" s="17" t="s">
        <v>15022</v>
      </c>
      <c r="AA537" s="17" t="s">
        <v>15023</v>
      </c>
      <c r="AB537" s="17" t="s">
        <v>15024</v>
      </c>
      <c r="AC537" s="17" t="s">
        <v>15025</v>
      </c>
      <c r="AF537" s="17" t="s">
        <v>18023</v>
      </c>
      <c r="AI537" s="17" t="s">
        <v>18024</v>
      </c>
      <c r="AL537" s="17" t="s">
        <v>20765</v>
      </c>
      <c r="AO537" s="17" t="s">
        <v>20766</v>
      </c>
    </row>
    <row r="538" spans="1:41" ht="16.5" thickBot="1">
      <c r="A538" s="3"/>
      <c r="B538" s="6" t="s">
        <v>6152</v>
      </c>
      <c r="C538" s="6" t="s">
        <v>6153</v>
      </c>
      <c r="D538" s="3"/>
      <c r="E538" s="6" t="s">
        <v>6154</v>
      </c>
      <c r="F538" s="3"/>
      <c r="G538" s="3"/>
      <c r="H538" s="6" t="s">
        <v>6155</v>
      </c>
      <c r="I538" s="6" t="s">
        <v>6156</v>
      </c>
      <c r="J538" s="3"/>
      <c r="K538" s="6" t="s">
        <v>6157</v>
      </c>
      <c r="L538" s="3"/>
      <c r="M538" s="3"/>
      <c r="N538" s="6" t="s">
        <v>6158</v>
      </c>
      <c r="O538" s="3"/>
      <c r="P538" s="3"/>
      <c r="Q538" s="6" t="s">
        <v>6159</v>
      </c>
      <c r="T538" s="17" t="s">
        <v>11185</v>
      </c>
      <c r="U538" s="17" t="s">
        <v>11186</v>
      </c>
      <c r="V538" s="17" t="s">
        <v>11187</v>
      </c>
      <c r="W538" s="17" t="s">
        <v>11188</v>
      </c>
      <c r="Z538" s="17" t="s">
        <v>15026</v>
      </c>
      <c r="AA538" s="17" t="s">
        <v>15027</v>
      </c>
      <c r="AB538" s="17" t="s">
        <v>15028</v>
      </c>
      <c r="AC538" s="17" t="s">
        <v>15029</v>
      </c>
      <c r="AF538" s="17" t="s">
        <v>18025</v>
      </c>
      <c r="AI538" s="17" t="s">
        <v>18026</v>
      </c>
      <c r="AL538" s="17" t="s">
        <v>20767</v>
      </c>
      <c r="AO538" s="17" t="s">
        <v>20768</v>
      </c>
    </row>
    <row r="539" spans="1:41" ht="16.5" thickBot="1">
      <c r="A539" s="3"/>
      <c r="B539" s="6" t="s">
        <v>6160</v>
      </c>
      <c r="C539" s="6" t="s">
        <v>6161</v>
      </c>
      <c r="D539" s="3"/>
      <c r="E539" s="6" t="s">
        <v>6162</v>
      </c>
      <c r="F539" s="3"/>
      <c r="G539" s="3"/>
      <c r="H539" s="6" t="s">
        <v>6163</v>
      </c>
      <c r="I539" s="6" t="s">
        <v>6164</v>
      </c>
      <c r="J539" s="3"/>
      <c r="K539" s="6" t="s">
        <v>6165</v>
      </c>
      <c r="L539" s="3"/>
      <c r="M539" s="3"/>
      <c r="N539" s="6" t="s">
        <v>6166</v>
      </c>
      <c r="O539" s="3"/>
      <c r="P539" s="3"/>
      <c r="Q539" s="6" t="s">
        <v>6167</v>
      </c>
      <c r="T539" s="17" t="s">
        <v>11189</v>
      </c>
      <c r="U539" s="17" t="s">
        <v>11190</v>
      </c>
      <c r="V539" s="17" t="s">
        <v>11191</v>
      </c>
      <c r="W539" s="17" t="s">
        <v>11192</v>
      </c>
      <c r="Z539" s="17" t="s">
        <v>15030</v>
      </c>
      <c r="AA539" s="17" t="s">
        <v>15031</v>
      </c>
      <c r="AB539" s="17" t="s">
        <v>15032</v>
      </c>
      <c r="AC539" s="17" t="s">
        <v>15033</v>
      </c>
      <c r="AF539" s="17" t="s">
        <v>18027</v>
      </c>
      <c r="AI539" s="17" t="s">
        <v>18028</v>
      </c>
      <c r="AL539" s="17" t="s">
        <v>20769</v>
      </c>
      <c r="AO539" s="17" t="s">
        <v>20770</v>
      </c>
    </row>
    <row r="540" spans="1:41" ht="16.5" thickBot="1">
      <c r="A540" s="3"/>
      <c r="B540" s="6" t="s">
        <v>6168</v>
      </c>
      <c r="C540" s="6" t="s">
        <v>6169</v>
      </c>
      <c r="D540" s="3"/>
      <c r="E540" s="6" t="s">
        <v>6170</v>
      </c>
      <c r="F540" s="3"/>
      <c r="G540" s="3"/>
      <c r="H540" s="6" t="s">
        <v>6171</v>
      </c>
      <c r="I540" s="6" t="s">
        <v>6172</v>
      </c>
      <c r="J540" s="3"/>
      <c r="K540" s="6" t="s">
        <v>6173</v>
      </c>
      <c r="L540" s="3"/>
      <c r="M540" s="3"/>
      <c r="N540" s="6" t="s">
        <v>6174</v>
      </c>
      <c r="O540" s="3"/>
      <c r="P540" s="3"/>
      <c r="Q540" s="6" t="s">
        <v>6175</v>
      </c>
      <c r="T540" s="17" t="s">
        <v>11193</v>
      </c>
      <c r="U540" s="17" t="s">
        <v>11194</v>
      </c>
      <c r="V540" s="17" t="s">
        <v>11195</v>
      </c>
      <c r="W540" s="17" t="s">
        <v>11196</v>
      </c>
      <c r="Z540" s="17" t="s">
        <v>15034</v>
      </c>
      <c r="AA540" s="17" t="s">
        <v>15035</v>
      </c>
      <c r="AB540" s="17" t="s">
        <v>15036</v>
      </c>
      <c r="AC540" s="17" t="s">
        <v>15037</v>
      </c>
      <c r="AF540" s="17" t="s">
        <v>18029</v>
      </c>
      <c r="AI540" s="17" t="s">
        <v>18030</v>
      </c>
      <c r="AL540" s="17" t="s">
        <v>20771</v>
      </c>
      <c r="AO540" s="17" t="s">
        <v>20772</v>
      </c>
    </row>
    <row r="541" spans="1:41" ht="16.5" thickBot="1">
      <c r="A541" s="3"/>
      <c r="B541" s="6" t="s">
        <v>6176</v>
      </c>
      <c r="C541" s="6" t="s">
        <v>6177</v>
      </c>
      <c r="D541" s="3"/>
      <c r="E541" s="6" t="s">
        <v>6178</v>
      </c>
      <c r="F541" s="3"/>
      <c r="G541" s="3"/>
      <c r="H541" s="6" t="s">
        <v>6179</v>
      </c>
      <c r="I541" s="6" t="s">
        <v>6180</v>
      </c>
      <c r="J541" s="3"/>
      <c r="K541" s="6" t="s">
        <v>6181</v>
      </c>
      <c r="L541" s="3"/>
      <c r="M541" s="3"/>
      <c r="N541" s="6" t="s">
        <v>6182</v>
      </c>
      <c r="O541" s="3"/>
      <c r="P541" s="3"/>
      <c r="Q541" s="6" t="s">
        <v>6183</v>
      </c>
      <c r="T541" s="17" t="s">
        <v>11197</v>
      </c>
      <c r="U541" s="17" t="s">
        <v>11198</v>
      </c>
      <c r="V541" s="17" t="s">
        <v>11199</v>
      </c>
      <c r="W541" s="17" t="s">
        <v>11200</v>
      </c>
      <c r="Z541" s="17" t="s">
        <v>15038</v>
      </c>
      <c r="AA541" s="17" t="s">
        <v>15039</v>
      </c>
      <c r="AB541" s="17" t="s">
        <v>15040</v>
      </c>
      <c r="AC541" s="17" t="s">
        <v>15041</v>
      </c>
      <c r="AF541" s="17" t="s">
        <v>18031</v>
      </c>
      <c r="AI541" s="17" t="s">
        <v>18032</v>
      </c>
      <c r="AL541" s="17" t="s">
        <v>20773</v>
      </c>
      <c r="AO541" s="17" t="s">
        <v>20774</v>
      </c>
    </row>
    <row r="542" spans="1:41" ht="16.5" thickBot="1">
      <c r="A542" s="3"/>
      <c r="B542" s="6" t="s">
        <v>6184</v>
      </c>
      <c r="C542" s="6" t="s">
        <v>6185</v>
      </c>
      <c r="D542" s="3"/>
      <c r="E542" s="6" t="s">
        <v>6186</v>
      </c>
      <c r="F542" s="3"/>
      <c r="G542" s="3"/>
      <c r="H542" s="6" t="s">
        <v>6187</v>
      </c>
      <c r="I542" s="6" t="s">
        <v>6188</v>
      </c>
      <c r="J542" s="3"/>
      <c r="K542" s="6" t="s">
        <v>6189</v>
      </c>
      <c r="L542" s="3"/>
      <c r="M542" s="3"/>
      <c r="N542" s="6" t="s">
        <v>6190</v>
      </c>
      <c r="O542" s="3"/>
      <c r="P542" s="3"/>
      <c r="Q542" s="6" t="s">
        <v>6191</v>
      </c>
      <c r="T542" s="17" t="s">
        <v>11201</v>
      </c>
      <c r="U542" s="17" t="s">
        <v>11202</v>
      </c>
      <c r="V542" s="17" t="s">
        <v>11203</v>
      </c>
      <c r="W542" s="17" t="s">
        <v>11204</v>
      </c>
      <c r="Z542" s="17" t="s">
        <v>15042</v>
      </c>
      <c r="AA542" s="17" t="s">
        <v>15043</v>
      </c>
      <c r="AB542" s="17" t="s">
        <v>15044</v>
      </c>
      <c r="AC542" s="17" t="s">
        <v>15045</v>
      </c>
      <c r="AF542" s="17" t="s">
        <v>18033</v>
      </c>
      <c r="AI542" s="17" t="s">
        <v>18034</v>
      </c>
      <c r="AL542" s="17" t="s">
        <v>20775</v>
      </c>
      <c r="AO542" s="17" t="s">
        <v>20776</v>
      </c>
    </row>
    <row r="543" spans="1:41" ht="16.5" thickBot="1">
      <c r="A543" s="3"/>
      <c r="B543" s="6" t="s">
        <v>6192</v>
      </c>
      <c r="C543" s="6" t="s">
        <v>6193</v>
      </c>
      <c r="D543" s="3"/>
      <c r="E543" s="6" t="s">
        <v>6194</v>
      </c>
      <c r="F543" s="3"/>
      <c r="G543" s="3"/>
      <c r="H543" s="6" t="s">
        <v>6195</v>
      </c>
      <c r="I543" s="6" t="s">
        <v>6196</v>
      </c>
      <c r="J543" s="3"/>
      <c r="K543" s="6" t="s">
        <v>6197</v>
      </c>
      <c r="L543" s="3"/>
      <c r="M543" s="3"/>
      <c r="N543" s="6" t="s">
        <v>6198</v>
      </c>
      <c r="O543" s="3"/>
      <c r="P543" s="3"/>
      <c r="Q543" s="6" t="s">
        <v>6199</v>
      </c>
      <c r="T543" s="17" t="s">
        <v>11205</v>
      </c>
      <c r="U543" s="17" t="s">
        <v>11206</v>
      </c>
      <c r="V543" s="17" t="s">
        <v>11207</v>
      </c>
      <c r="W543" s="17" t="s">
        <v>11208</v>
      </c>
      <c r="Z543" s="17" t="s">
        <v>15046</v>
      </c>
      <c r="AA543" s="17" t="s">
        <v>15047</v>
      </c>
      <c r="AB543" s="17" t="s">
        <v>15048</v>
      </c>
      <c r="AC543" s="17" t="s">
        <v>15049</v>
      </c>
      <c r="AF543" s="17" t="s">
        <v>18035</v>
      </c>
      <c r="AI543" s="17" t="s">
        <v>18036</v>
      </c>
      <c r="AL543" s="17" t="s">
        <v>20777</v>
      </c>
      <c r="AO543" s="17" t="s">
        <v>20778</v>
      </c>
    </row>
    <row r="544" spans="1:41" ht="16.5" thickBot="1">
      <c r="A544" s="3"/>
      <c r="B544" s="6" t="s">
        <v>6200</v>
      </c>
      <c r="C544" s="6" t="s">
        <v>6201</v>
      </c>
      <c r="D544" s="3"/>
      <c r="E544" s="6" t="s">
        <v>6202</v>
      </c>
      <c r="F544" s="3"/>
      <c r="G544" s="3"/>
      <c r="H544" s="6" t="s">
        <v>6203</v>
      </c>
      <c r="I544" s="6" t="s">
        <v>6204</v>
      </c>
      <c r="J544" s="3"/>
      <c r="K544" s="6" t="s">
        <v>6205</v>
      </c>
      <c r="L544" s="3"/>
      <c r="M544" s="3"/>
      <c r="N544" s="6" t="s">
        <v>6206</v>
      </c>
      <c r="O544" s="3"/>
      <c r="P544" s="3"/>
      <c r="Q544" s="6" t="s">
        <v>6207</v>
      </c>
      <c r="T544" s="17" t="s">
        <v>11209</v>
      </c>
      <c r="U544" s="17" t="s">
        <v>11210</v>
      </c>
      <c r="V544" s="17" t="s">
        <v>11211</v>
      </c>
      <c r="W544" s="17" t="s">
        <v>11212</v>
      </c>
      <c r="Z544" s="17" t="s">
        <v>15050</v>
      </c>
      <c r="AA544" s="17" t="s">
        <v>15051</v>
      </c>
      <c r="AB544" s="17" t="s">
        <v>15052</v>
      </c>
      <c r="AC544" s="17" t="s">
        <v>15053</v>
      </c>
      <c r="AF544" s="17" t="s">
        <v>18037</v>
      </c>
      <c r="AI544" s="17" t="s">
        <v>18038</v>
      </c>
      <c r="AL544" s="17" t="s">
        <v>20779</v>
      </c>
      <c r="AO544" s="17" t="s">
        <v>20780</v>
      </c>
    </row>
    <row r="545" spans="1:41" ht="16.5" thickBot="1">
      <c r="A545" s="3"/>
      <c r="B545" s="6" t="s">
        <v>6208</v>
      </c>
      <c r="C545" s="6" t="s">
        <v>6209</v>
      </c>
      <c r="D545" s="3"/>
      <c r="E545" s="6" t="s">
        <v>6210</v>
      </c>
      <c r="F545" s="3"/>
      <c r="G545" s="3"/>
      <c r="H545" s="6" t="s">
        <v>6211</v>
      </c>
      <c r="I545" s="6" t="s">
        <v>6212</v>
      </c>
      <c r="J545" s="3"/>
      <c r="K545" s="6" t="s">
        <v>6213</v>
      </c>
      <c r="L545" s="3"/>
      <c r="M545" s="3"/>
      <c r="N545" s="6" t="s">
        <v>6214</v>
      </c>
      <c r="O545" s="3"/>
      <c r="P545" s="3"/>
      <c r="Q545" s="6" t="s">
        <v>6215</v>
      </c>
      <c r="T545" s="17" t="s">
        <v>11213</v>
      </c>
      <c r="U545" s="17" t="s">
        <v>11214</v>
      </c>
      <c r="V545" s="17" t="s">
        <v>11215</v>
      </c>
      <c r="W545" s="17" t="s">
        <v>11216</v>
      </c>
      <c r="Z545" s="17" t="s">
        <v>15054</v>
      </c>
      <c r="AA545" s="17" t="s">
        <v>15055</v>
      </c>
      <c r="AB545" s="17" t="s">
        <v>15056</v>
      </c>
      <c r="AC545" s="17" t="s">
        <v>15057</v>
      </c>
      <c r="AF545" s="17" t="s">
        <v>18039</v>
      </c>
      <c r="AI545" s="17" t="s">
        <v>18040</v>
      </c>
      <c r="AL545" s="17" t="s">
        <v>20781</v>
      </c>
      <c r="AO545" s="17" t="s">
        <v>20782</v>
      </c>
    </row>
    <row r="546" spans="1:41" ht="16.5" thickBot="1">
      <c r="A546" s="3"/>
      <c r="B546" s="6" t="s">
        <v>6216</v>
      </c>
      <c r="C546" s="6" t="s">
        <v>6217</v>
      </c>
      <c r="D546" s="3"/>
      <c r="E546" s="6" t="s">
        <v>6218</v>
      </c>
      <c r="F546" s="3"/>
      <c r="G546" s="3"/>
      <c r="H546" s="6" t="s">
        <v>6219</v>
      </c>
      <c r="I546" s="6" t="s">
        <v>6220</v>
      </c>
      <c r="J546" s="3"/>
      <c r="K546" s="6" t="s">
        <v>6221</v>
      </c>
      <c r="L546" s="3"/>
      <c r="M546" s="3"/>
      <c r="N546" s="6" t="s">
        <v>6222</v>
      </c>
      <c r="O546" s="3"/>
      <c r="P546" s="3"/>
      <c r="Q546" s="6" t="s">
        <v>6223</v>
      </c>
      <c r="T546" s="17" t="s">
        <v>11217</v>
      </c>
      <c r="U546" s="17" t="s">
        <v>11218</v>
      </c>
      <c r="V546" s="17" t="s">
        <v>11219</v>
      </c>
      <c r="W546" s="17" t="s">
        <v>11220</v>
      </c>
      <c r="Z546" s="17" t="s">
        <v>15058</v>
      </c>
      <c r="AA546" s="17" t="s">
        <v>15059</v>
      </c>
      <c r="AB546" s="17" t="s">
        <v>15060</v>
      </c>
      <c r="AC546" s="17" t="s">
        <v>15061</v>
      </c>
      <c r="AF546" s="17" t="s">
        <v>18041</v>
      </c>
      <c r="AI546" s="17" t="s">
        <v>18042</v>
      </c>
      <c r="AL546" s="17" t="s">
        <v>20783</v>
      </c>
      <c r="AO546" s="17" t="s">
        <v>20784</v>
      </c>
    </row>
    <row r="547" spans="1:41" ht="16.5" thickBot="1">
      <c r="A547" s="3"/>
      <c r="B547" s="6" t="s">
        <v>6224</v>
      </c>
      <c r="C547" s="6" t="s">
        <v>6225</v>
      </c>
      <c r="D547" s="3"/>
      <c r="E547" s="6" t="s">
        <v>6226</v>
      </c>
      <c r="F547" s="3"/>
      <c r="G547" s="3"/>
      <c r="H547" s="6" t="s">
        <v>6227</v>
      </c>
      <c r="I547" s="6" t="s">
        <v>6228</v>
      </c>
      <c r="J547" s="3"/>
      <c r="K547" s="6" t="s">
        <v>6229</v>
      </c>
      <c r="L547" s="3"/>
      <c r="M547" s="3"/>
      <c r="N547" s="6" t="s">
        <v>6230</v>
      </c>
      <c r="O547" s="3"/>
      <c r="P547" s="3"/>
      <c r="Q547" s="6" t="s">
        <v>6231</v>
      </c>
      <c r="T547" s="17" t="s">
        <v>11221</v>
      </c>
      <c r="U547" s="17" t="s">
        <v>11222</v>
      </c>
      <c r="V547" s="17" t="s">
        <v>11223</v>
      </c>
      <c r="W547" s="17" t="s">
        <v>11224</v>
      </c>
      <c r="Z547" s="17" t="s">
        <v>15062</v>
      </c>
      <c r="AA547" s="17" t="s">
        <v>15063</v>
      </c>
      <c r="AB547" s="17" t="s">
        <v>15064</v>
      </c>
      <c r="AC547" s="17" t="s">
        <v>15065</v>
      </c>
      <c r="AF547" s="17" t="s">
        <v>18043</v>
      </c>
      <c r="AI547" s="17" t="s">
        <v>18044</v>
      </c>
      <c r="AL547" s="17" t="s">
        <v>20785</v>
      </c>
      <c r="AO547" s="17" t="s">
        <v>20786</v>
      </c>
    </row>
    <row r="548" spans="1:41" ht="16.5" thickBot="1">
      <c r="A548" s="3"/>
      <c r="B548" s="6" t="s">
        <v>6232</v>
      </c>
      <c r="C548" s="6" t="s">
        <v>6233</v>
      </c>
      <c r="D548" s="3"/>
      <c r="E548" s="6" t="s">
        <v>6234</v>
      </c>
      <c r="F548" s="3"/>
      <c r="G548" s="3"/>
      <c r="H548" s="6" t="s">
        <v>6235</v>
      </c>
      <c r="I548" s="6" t="s">
        <v>6236</v>
      </c>
      <c r="J548" s="3"/>
      <c r="K548" s="6" t="s">
        <v>6237</v>
      </c>
      <c r="L548" s="3"/>
      <c r="M548" s="3"/>
      <c r="N548" s="6" t="s">
        <v>6238</v>
      </c>
      <c r="O548" s="3"/>
      <c r="P548" s="3"/>
      <c r="Q548" s="6" t="s">
        <v>6239</v>
      </c>
      <c r="T548" s="17" t="s">
        <v>11225</v>
      </c>
      <c r="U548" s="17" t="s">
        <v>11226</v>
      </c>
      <c r="V548" s="17" t="s">
        <v>11227</v>
      </c>
      <c r="W548" s="17" t="s">
        <v>11228</v>
      </c>
      <c r="Z548" s="17" t="s">
        <v>15066</v>
      </c>
      <c r="AA548" s="17" t="s">
        <v>15067</v>
      </c>
      <c r="AB548" s="17" t="s">
        <v>15068</v>
      </c>
      <c r="AC548" s="17" t="s">
        <v>15069</v>
      </c>
      <c r="AF548" s="17" t="s">
        <v>18045</v>
      </c>
      <c r="AI548" s="17" t="s">
        <v>18046</v>
      </c>
      <c r="AL548" s="17" t="s">
        <v>20787</v>
      </c>
      <c r="AO548" s="17" t="s">
        <v>20788</v>
      </c>
    </row>
    <row r="549" spans="1:41" ht="16.5" thickBot="1">
      <c r="A549" s="3"/>
      <c r="B549" s="6" t="s">
        <v>6240</v>
      </c>
      <c r="C549" s="6" t="s">
        <v>6241</v>
      </c>
      <c r="D549" s="3"/>
      <c r="E549" s="6" t="s">
        <v>6242</v>
      </c>
      <c r="F549" s="3"/>
      <c r="G549" s="3"/>
      <c r="H549" s="6" t="s">
        <v>6243</v>
      </c>
      <c r="I549" s="6" t="s">
        <v>6244</v>
      </c>
      <c r="J549" s="3"/>
      <c r="K549" s="6" t="s">
        <v>6245</v>
      </c>
      <c r="L549" s="3"/>
      <c r="M549" s="3"/>
      <c r="N549" s="6" t="s">
        <v>6246</v>
      </c>
      <c r="O549" s="3"/>
      <c r="P549" s="3"/>
      <c r="Q549" s="6" t="s">
        <v>6247</v>
      </c>
      <c r="T549" s="17" t="s">
        <v>11229</v>
      </c>
      <c r="U549" s="17" t="s">
        <v>11230</v>
      </c>
      <c r="V549" s="17" t="s">
        <v>11231</v>
      </c>
      <c r="W549" s="17" t="s">
        <v>11232</v>
      </c>
      <c r="Z549" s="17" t="s">
        <v>15070</v>
      </c>
      <c r="AA549" s="17" t="s">
        <v>15071</v>
      </c>
      <c r="AB549" s="17" t="s">
        <v>15072</v>
      </c>
      <c r="AC549" s="17" t="s">
        <v>15073</v>
      </c>
      <c r="AF549" s="17" t="s">
        <v>18047</v>
      </c>
      <c r="AI549" s="17" t="s">
        <v>18048</v>
      </c>
      <c r="AL549" s="17" t="s">
        <v>20789</v>
      </c>
      <c r="AO549" s="17" t="s">
        <v>20790</v>
      </c>
    </row>
    <row r="550" spans="1:41" ht="16.5" thickBot="1">
      <c r="A550" s="3"/>
      <c r="B550" s="6" t="s">
        <v>6248</v>
      </c>
      <c r="C550" s="6" t="s">
        <v>6249</v>
      </c>
      <c r="D550" s="3"/>
      <c r="E550" s="6" t="s">
        <v>6250</v>
      </c>
      <c r="F550" s="3"/>
      <c r="G550" s="3"/>
      <c r="H550" s="6" t="s">
        <v>6251</v>
      </c>
      <c r="I550" s="6" t="s">
        <v>6252</v>
      </c>
      <c r="J550" s="3"/>
      <c r="K550" s="6" t="s">
        <v>6253</v>
      </c>
      <c r="L550" s="3"/>
      <c r="M550" s="3"/>
      <c r="N550" s="6" t="s">
        <v>6254</v>
      </c>
      <c r="O550" s="3"/>
      <c r="P550" s="3"/>
      <c r="Q550" s="6" t="s">
        <v>6255</v>
      </c>
      <c r="T550" s="17" t="s">
        <v>11233</v>
      </c>
      <c r="U550" s="17" t="s">
        <v>11234</v>
      </c>
      <c r="V550" s="17" t="s">
        <v>11235</v>
      </c>
      <c r="W550" s="17" t="s">
        <v>11236</v>
      </c>
      <c r="Z550" s="17" t="s">
        <v>15074</v>
      </c>
      <c r="AA550" s="17" t="s">
        <v>15075</v>
      </c>
      <c r="AB550" s="17" t="s">
        <v>15076</v>
      </c>
      <c r="AC550" s="17" t="s">
        <v>15077</v>
      </c>
      <c r="AF550" s="17" t="s">
        <v>18049</v>
      </c>
      <c r="AI550" s="17" t="s">
        <v>18050</v>
      </c>
      <c r="AL550" s="17" t="s">
        <v>20791</v>
      </c>
      <c r="AO550" s="17" t="s">
        <v>20792</v>
      </c>
    </row>
    <row r="551" spans="1:41" ht="16.5" thickBot="1">
      <c r="A551" s="3"/>
      <c r="B551" s="6" t="s">
        <v>6256</v>
      </c>
      <c r="C551" s="6" t="s">
        <v>6257</v>
      </c>
      <c r="D551" s="3"/>
      <c r="E551" s="6" t="s">
        <v>6258</v>
      </c>
      <c r="F551" s="3"/>
      <c r="G551" s="3"/>
      <c r="H551" s="6" t="s">
        <v>6259</v>
      </c>
      <c r="I551" s="6" t="s">
        <v>6260</v>
      </c>
      <c r="J551" s="3"/>
      <c r="K551" s="6" t="s">
        <v>6261</v>
      </c>
      <c r="L551" s="3"/>
      <c r="M551" s="3"/>
      <c r="N551" s="6" t="s">
        <v>6262</v>
      </c>
      <c r="O551" s="3"/>
      <c r="P551" s="3"/>
      <c r="Q551" s="6" t="s">
        <v>6263</v>
      </c>
      <c r="T551" s="17" t="s">
        <v>11237</v>
      </c>
      <c r="U551" s="17" t="s">
        <v>11238</v>
      </c>
      <c r="V551" s="17" t="s">
        <v>11239</v>
      </c>
      <c r="W551" s="17" t="s">
        <v>11240</v>
      </c>
      <c r="Z551" s="17" t="s">
        <v>15078</v>
      </c>
      <c r="AA551" s="17" t="s">
        <v>15079</v>
      </c>
      <c r="AB551" s="17" t="s">
        <v>15080</v>
      </c>
      <c r="AC551" s="17" t="s">
        <v>15081</v>
      </c>
      <c r="AF551" s="17" t="s">
        <v>18051</v>
      </c>
      <c r="AI551" s="17" t="s">
        <v>18052</v>
      </c>
      <c r="AL551" s="17" t="s">
        <v>20793</v>
      </c>
      <c r="AO551" s="17" t="s">
        <v>20794</v>
      </c>
    </row>
    <row r="552" spans="1:41" ht="16.5" thickBot="1">
      <c r="A552" s="3"/>
      <c r="B552" s="6" t="s">
        <v>6264</v>
      </c>
      <c r="C552" s="6" t="s">
        <v>6265</v>
      </c>
      <c r="D552" s="3"/>
      <c r="E552" s="6" t="s">
        <v>6266</v>
      </c>
      <c r="F552" s="3"/>
      <c r="G552" s="3"/>
      <c r="H552" s="6" t="s">
        <v>6267</v>
      </c>
      <c r="I552" s="6" t="s">
        <v>6268</v>
      </c>
      <c r="J552" s="3"/>
      <c r="K552" s="6" t="s">
        <v>6269</v>
      </c>
      <c r="L552" s="3"/>
      <c r="M552" s="3"/>
      <c r="N552" s="6" t="s">
        <v>6270</v>
      </c>
      <c r="O552" s="3"/>
      <c r="P552" s="3"/>
      <c r="Q552" s="6" t="s">
        <v>6271</v>
      </c>
      <c r="T552" s="17" t="s">
        <v>11241</v>
      </c>
      <c r="U552" s="17" t="s">
        <v>11242</v>
      </c>
      <c r="V552" s="17" t="s">
        <v>11243</v>
      </c>
      <c r="W552" s="17" t="s">
        <v>11244</v>
      </c>
      <c r="Z552" s="17" t="s">
        <v>15082</v>
      </c>
      <c r="AA552" s="17" t="s">
        <v>15083</v>
      </c>
      <c r="AB552" s="17" t="s">
        <v>15084</v>
      </c>
      <c r="AC552" s="17" t="s">
        <v>15085</v>
      </c>
      <c r="AF552" s="17" t="s">
        <v>18053</v>
      </c>
      <c r="AI552" s="17" t="s">
        <v>18054</v>
      </c>
      <c r="AL552" s="17" t="s">
        <v>20795</v>
      </c>
      <c r="AO552" s="17" t="s">
        <v>20796</v>
      </c>
    </row>
    <row r="553" spans="1:41" ht="16.5" thickBot="1">
      <c r="A553" s="3"/>
      <c r="B553" s="6" t="s">
        <v>6272</v>
      </c>
      <c r="C553" s="6" t="s">
        <v>6273</v>
      </c>
      <c r="D553" s="3"/>
      <c r="E553" s="6" t="s">
        <v>6274</v>
      </c>
      <c r="F553" s="3"/>
      <c r="G553" s="3"/>
      <c r="H553" s="6" t="s">
        <v>6275</v>
      </c>
      <c r="I553" s="6" t="s">
        <v>6276</v>
      </c>
      <c r="J553" s="3"/>
      <c r="K553" s="6" t="s">
        <v>6277</v>
      </c>
      <c r="L553" s="3"/>
      <c r="M553" s="3"/>
      <c r="N553" s="6" t="s">
        <v>6278</v>
      </c>
      <c r="O553" s="3"/>
      <c r="P553" s="3"/>
      <c r="Q553" s="6" t="s">
        <v>6279</v>
      </c>
      <c r="T553" s="17" t="s">
        <v>11245</v>
      </c>
      <c r="U553" s="17" t="s">
        <v>11246</v>
      </c>
      <c r="V553" s="17" t="s">
        <v>11247</v>
      </c>
      <c r="W553" s="17" t="s">
        <v>11248</v>
      </c>
      <c r="Z553" s="17" t="s">
        <v>15086</v>
      </c>
      <c r="AA553" s="17" t="s">
        <v>15087</v>
      </c>
      <c r="AB553" s="17" t="s">
        <v>15088</v>
      </c>
      <c r="AC553" s="17" t="s">
        <v>15089</v>
      </c>
      <c r="AF553" s="17" t="s">
        <v>18055</v>
      </c>
      <c r="AI553" s="17" t="s">
        <v>18056</v>
      </c>
      <c r="AL553" s="17" t="s">
        <v>20797</v>
      </c>
      <c r="AO553" s="17" t="s">
        <v>20798</v>
      </c>
    </row>
    <row r="554" spans="1:41" ht="16.5" thickBot="1">
      <c r="A554" s="3"/>
      <c r="B554" s="6" t="s">
        <v>6280</v>
      </c>
      <c r="C554" s="6" t="s">
        <v>6281</v>
      </c>
      <c r="D554" s="3"/>
      <c r="E554" s="6" t="s">
        <v>6282</v>
      </c>
      <c r="F554" s="3"/>
      <c r="G554" s="3"/>
      <c r="H554" s="6" t="s">
        <v>6283</v>
      </c>
      <c r="I554" s="6" t="s">
        <v>6284</v>
      </c>
      <c r="J554" s="3"/>
      <c r="K554" s="6" t="s">
        <v>6285</v>
      </c>
      <c r="L554" s="3"/>
      <c r="M554" s="3"/>
      <c r="N554" s="6" t="s">
        <v>6286</v>
      </c>
      <c r="O554" s="3"/>
      <c r="P554" s="3"/>
      <c r="Q554" s="6" t="s">
        <v>6287</v>
      </c>
      <c r="T554" s="17" t="s">
        <v>11249</v>
      </c>
      <c r="U554" s="17" t="s">
        <v>11250</v>
      </c>
      <c r="V554" s="17" t="s">
        <v>11251</v>
      </c>
      <c r="W554" s="17" t="s">
        <v>11252</v>
      </c>
      <c r="Z554" s="17" t="s">
        <v>15090</v>
      </c>
      <c r="AA554" s="17" t="s">
        <v>15091</v>
      </c>
      <c r="AB554" s="17" t="s">
        <v>15092</v>
      </c>
      <c r="AC554" s="17" t="s">
        <v>15093</v>
      </c>
      <c r="AF554" s="17" t="s">
        <v>18057</v>
      </c>
      <c r="AI554" s="17" t="s">
        <v>18058</v>
      </c>
      <c r="AL554" s="17" t="s">
        <v>20799</v>
      </c>
      <c r="AO554" s="17" t="s">
        <v>20800</v>
      </c>
    </row>
    <row r="555" spans="1:41" ht="16.5" thickBot="1">
      <c r="A555" s="3"/>
      <c r="B555" s="6" t="s">
        <v>6288</v>
      </c>
      <c r="C555" s="6" t="s">
        <v>6289</v>
      </c>
      <c r="D555" s="3"/>
      <c r="E555" s="6" t="s">
        <v>6290</v>
      </c>
      <c r="F555" s="3"/>
      <c r="G555" s="3"/>
      <c r="H555" s="6" t="s">
        <v>6291</v>
      </c>
      <c r="I555" s="6" t="s">
        <v>6292</v>
      </c>
      <c r="J555" s="3"/>
      <c r="K555" s="6" t="s">
        <v>6293</v>
      </c>
      <c r="L555" s="3"/>
      <c r="M555" s="3"/>
      <c r="N555" s="6" t="s">
        <v>6294</v>
      </c>
      <c r="O555" s="3"/>
      <c r="P555" s="3"/>
      <c r="Q555" s="6" t="s">
        <v>6295</v>
      </c>
      <c r="T555" s="17" t="s">
        <v>11253</v>
      </c>
      <c r="U555" s="17" t="s">
        <v>11254</v>
      </c>
      <c r="V555" s="17" t="s">
        <v>11255</v>
      </c>
      <c r="W555" s="17" t="s">
        <v>11256</v>
      </c>
      <c r="Z555" s="17" t="s">
        <v>15094</v>
      </c>
      <c r="AA555" s="17" t="s">
        <v>15095</v>
      </c>
      <c r="AB555" s="17" t="s">
        <v>15096</v>
      </c>
      <c r="AC555" s="17" t="s">
        <v>15097</v>
      </c>
      <c r="AF555" s="17" t="s">
        <v>18059</v>
      </c>
      <c r="AI555" s="17" t="s">
        <v>18060</v>
      </c>
      <c r="AL555" s="17" t="s">
        <v>20801</v>
      </c>
      <c r="AO555" s="17" t="s">
        <v>20802</v>
      </c>
    </row>
    <row r="556" spans="1:41" ht="16.5" thickBot="1">
      <c r="A556" s="3"/>
      <c r="B556" s="6" t="s">
        <v>6296</v>
      </c>
      <c r="C556" s="6" t="s">
        <v>6297</v>
      </c>
      <c r="D556" s="3"/>
      <c r="E556" s="6" t="s">
        <v>6298</v>
      </c>
      <c r="F556" s="3"/>
      <c r="G556" s="3"/>
      <c r="H556" s="6" t="s">
        <v>6299</v>
      </c>
      <c r="I556" s="6" t="s">
        <v>6300</v>
      </c>
      <c r="J556" s="3"/>
      <c r="K556" s="6" t="s">
        <v>6301</v>
      </c>
      <c r="L556" s="3"/>
      <c r="M556" s="3"/>
      <c r="N556" s="6" t="s">
        <v>6302</v>
      </c>
      <c r="O556" s="3"/>
      <c r="P556" s="3"/>
      <c r="Q556" s="6" t="s">
        <v>6303</v>
      </c>
      <c r="T556" s="17" t="s">
        <v>11257</v>
      </c>
      <c r="U556" s="17" t="s">
        <v>11258</v>
      </c>
      <c r="V556" s="17" t="s">
        <v>11259</v>
      </c>
      <c r="W556" s="17" t="s">
        <v>11260</v>
      </c>
      <c r="Z556" s="17" t="s">
        <v>15098</v>
      </c>
      <c r="AA556" s="17" t="s">
        <v>15099</v>
      </c>
      <c r="AB556" s="17" t="s">
        <v>15100</v>
      </c>
      <c r="AC556" s="17" t="s">
        <v>15101</v>
      </c>
      <c r="AF556" s="17" t="s">
        <v>18061</v>
      </c>
      <c r="AI556" s="17" t="s">
        <v>18062</v>
      </c>
      <c r="AL556" s="17" t="s">
        <v>20803</v>
      </c>
      <c r="AO556" s="17" t="s">
        <v>20804</v>
      </c>
    </row>
    <row r="557" spans="1:41" ht="16.5" thickBot="1">
      <c r="A557" s="3"/>
      <c r="B557" s="6" t="s">
        <v>6304</v>
      </c>
      <c r="C557" s="6" t="s">
        <v>6305</v>
      </c>
      <c r="D557" s="3"/>
      <c r="E557" s="6" t="s">
        <v>6306</v>
      </c>
      <c r="F557" s="3"/>
      <c r="G557" s="3"/>
      <c r="H557" s="6" t="s">
        <v>6307</v>
      </c>
      <c r="I557" s="6" t="s">
        <v>6308</v>
      </c>
      <c r="J557" s="3"/>
      <c r="K557" s="6" t="s">
        <v>6309</v>
      </c>
      <c r="L557" s="3"/>
      <c r="M557" s="3"/>
      <c r="N557" s="6" t="s">
        <v>6310</v>
      </c>
      <c r="O557" s="3"/>
      <c r="P557" s="3"/>
      <c r="Q557" s="6" t="s">
        <v>6311</v>
      </c>
      <c r="T557" s="17" t="s">
        <v>11261</v>
      </c>
      <c r="U557" s="17" t="s">
        <v>11262</v>
      </c>
      <c r="V557" s="17" t="s">
        <v>11263</v>
      </c>
      <c r="W557" s="17" t="s">
        <v>11264</v>
      </c>
      <c r="Z557" s="17" t="s">
        <v>15102</v>
      </c>
      <c r="AA557" s="17" t="s">
        <v>15103</v>
      </c>
      <c r="AB557" s="17" t="s">
        <v>15104</v>
      </c>
      <c r="AC557" s="17" t="s">
        <v>15105</v>
      </c>
      <c r="AF557" s="17" t="s">
        <v>18063</v>
      </c>
      <c r="AI557" s="17" t="s">
        <v>18064</v>
      </c>
      <c r="AL557" s="17" t="s">
        <v>20805</v>
      </c>
      <c r="AO557" s="17" t="s">
        <v>20806</v>
      </c>
    </row>
    <row r="558" spans="1:41" ht="16.5" thickBot="1">
      <c r="A558" s="3"/>
      <c r="B558" s="6" t="s">
        <v>6312</v>
      </c>
      <c r="C558" s="6" t="s">
        <v>6313</v>
      </c>
      <c r="D558" s="3"/>
      <c r="E558" s="6" t="s">
        <v>6314</v>
      </c>
      <c r="F558" s="3"/>
      <c r="G558" s="3"/>
      <c r="H558" s="6" t="s">
        <v>6315</v>
      </c>
      <c r="I558" s="6" t="s">
        <v>6316</v>
      </c>
      <c r="J558" s="3"/>
      <c r="K558" s="6" t="s">
        <v>6317</v>
      </c>
      <c r="L558" s="3"/>
      <c r="M558" s="3"/>
      <c r="N558" s="6" t="s">
        <v>6318</v>
      </c>
      <c r="O558" s="3"/>
      <c r="P558" s="3"/>
      <c r="Q558" s="6" t="s">
        <v>6319</v>
      </c>
      <c r="T558" s="17" t="s">
        <v>11265</v>
      </c>
      <c r="U558" s="17" t="s">
        <v>11266</v>
      </c>
      <c r="V558" s="17" t="s">
        <v>11267</v>
      </c>
      <c r="W558" s="17" t="s">
        <v>11268</v>
      </c>
      <c r="Z558" s="17" t="s">
        <v>15106</v>
      </c>
      <c r="AA558" s="17" t="s">
        <v>15107</v>
      </c>
      <c r="AB558" s="17" t="s">
        <v>15108</v>
      </c>
      <c r="AC558" s="17" t="s">
        <v>15109</v>
      </c>
      <c r="AF558" s="17" t="s">
        <v>18065</v>
      </c>
      <c r="AI558" s="17" t="s">
        <v>18066</v>
      </c>
      <c r="AL558" s="17" t="s">
        <v>20807</v>
      </c>
      <c r="AO558" s="17" t="s">
        <v>20808</v>
      </c>
    </row>
    <row r="559" spans="1:41" ht="16.5" thickBot="1">
      <c r="A559" s="3"/>
      <c r="B559" s="6" t="s">
        <v>6320</v>
      </c>
      <c r="C559" s="6" t="s">
        <v>6321</v>
      </c>
      <c r="D559" s="3"/>
      <c r="E559" s="6" t="s">
        <v>6322</v>
      </c>
      <c r="F559" s="3"/>
      <c r="G559" s="3"/>
      <c r="H559" s="6" t="s">
        <v>6323</v>
      </c>
      <c r="I559" s="6" t="s">
        <v>6324</v>
      </c>
      <c r="J559" s="3"/>
      <c r="K559" s="6" t="s">
        <v>6325</v>
      </c>
      <c r="L559" s="3"/>
      <c r="M559" s="3"/>
      <c r="N559" s="6" t="s">
        <v>6326</v>
      </c>
      <c r="O559" s="3"/>
      <c r="P559" s="3"/>
      <c r="Q559" s="6" t="s">
        <v>6327</v>
      </c>
      <c r="T559" s="17" t="s">
        <v>11269</v>
      </c>
      <c r="U559" s="17" t="s">
        <v>11270</v>
      </c>
      <c r="V559" s="17" t="s">
        <v>11271</v>
      </c>
      <c r="W559" s="17" t="s">
        <v>11272</v>
      </c>
      <c r="Z559" s="17" t="s">
        <v>15110</v>
      </c>
      <c r="AA559" s="17" t="s">
        <v>15111</v>
      </c>
      <c r="AB559" s="17" t="s">
        <v>15112</v>
      </c>
      <c r="AC559" s="17" t="s">
        <v>15113</v>
      </c>
      <c r="AF559" s="17" t="s">
        <v>18067</v>
      </c>
      <c r="AI559" s="17" t="s">
        <v>18068</v>
      </c>
      <c r="AL559" s="17" t="s">
        <v>20809</v>
      </c>
      <c r="AO559" s="17" t="s">
        <v>20810</v>
      </c>
    </row>
    <row r="560" spans="1:41" ht="16.5" thickBot="1">
      <c r="A560" s="3"/>
      <c r="B560" s="6" t="s">
        <v>6328</v>
      </c>
      <c r="C560" s="6" t="s">
        <v>6329</v>
      </c>
      <c r="D560" s="3"/>
      <c r="E560" s="6" t="s">
        <v>6330</v>
      </c>
      <c r="F560" s="3"/>
      <c r="G560" s="3"/>
      <c r="H560" s="6" t="s">
        <v>6331</v>
      </c>
      <c r="I560" s="6" t="s">
        <v>6332</v>
      </c>
      <c r="J560" s="3"/>
      <c r="K560" s="6" t="s">
        <v>6333</v>
      </c>
      <c r="L560" s="3"/>
      <c r="M560" s="3"/>
      <c r="N560" s="6" t="s">
        <v>6334</v>
      </c>
      <c r="O560" s="3"/>
      <c r="P560" s="3"/>
      <c r="Q560" s="6" t="s">
        <v>6335</v>
      </c>
      <c r="T560" s="17" t="s">
        <v>11273</v>
      </c>
      <c r="U560" s="17" t="s">
        <v>11274</v>
      </c>
      <c r="V560" s="17" t="s">
        <v>11275</v>
      </c>
      <c r="W560" s="17" t="s">
        <v>11276</v>
      </c>
      <c r="Z560" s="17" t="s">
        <v>15114</v>
      </c>
      <c r="AA560" s="17" t="s">
        <v>15115</v>
      </c>
      <c r="AB560" s="17" t="s">
        <v>15116</v>
      </c>
      <c r="AC560" s="17" t="s">
        <v>15117</v>
      </c>
      <c r="AF560" s="17" t="s">
        <v>18069</v>
      </c>
      <c r="AI560" s="17" t="s">
        <v>18070</v>
      </c>
      <c r="AL560" s="17" t="s">
        <v>20811</v>
      </c>
      <c r="AO560" s="17" t="s">
        <v>20812</v>
      </c>
    </row>
    <row r="561" spans="1:41" ht="16.5" thickBot="1">
      <c r="A561" s="3"/>
      <c r="B561" s="6" t="s">
        <v>6336</v>
      </c>
      <c r="C561" s="6" t="s">
        <v>6337</v>
      </c>
      <c r="D561" s="3"/>
      <c r="E561" s="6" t="s">
        <v>6338</v>
      </c>
      <c r="F561" s="3"/>
      <c r="G561" s="3"/>
      <c r="H561" s="6" t="s">
        <v>6339</v>
      </c>
      <c r="I561" s="6" t="s">
        <v>6340</v>
      </c>
      <c r="J561" s="3"/>
      <c r="K561" s="6" t="s">
        <v>6341</v>
      </c>
      <c r="L561" s="3"/>
      <c r="M561" s="3"/>
      <c r="N561" s="6" t="s">
        <v>6342</v>
      </c>
      <c r="O561" s="3"/>
      <c r="P561" s="3"/>
      <c r="Q561" s="6" t="s">
        <v>6343</v>
      </c>
      <c r="T561" s="17" t="s">
        <v>11277</v>
      </c>
      <c r="U561" s="17" t="s">
        <v>11278</v>
      </c>
      <c r="V561" s="17" t="s">
        <v>11279</v>
      </c>
      <c r="W561" s="17" t="s">
        <v>11280</v>
      </c>
      <c r="Z561" s="17" t="s">
        <v>15118</v>
      </c>
      <c r="AA561" s="17" t="s">
        <v>15119</v>
      </c>
      <c r="AB561" s="17" t="s">
        <v>15120</v>
      </c>
      <c r="AC561" s="17" t="s">
        <v>15121</v>
      </c>
      <c r="AF561" s="17" t="s">
        <v>18071</v>
      </c>
      <c r="AI561" s="17" t="s">
        <v>18072</v>
      </c>
      <c r="AL561" s="17" t="s">
        <v>20813</v>
      </c>
      <c r="AO561" s="17" t="s">
        <v>20814</v>
      </c>
    </row>
    <row r="562" spans="1:41" ht="16.5" thickBot="1">
      <c r="A562" s="3"/>
      <c r="B562" s="6" t="s">
        <v>6344</v>
      </c>
      <c r="C562" s="6" t="s">
        <v>6345</v>
      </c>
      <c r="D562" s="3"/>
      <c r="E562" s="6" t="s">
        <v>6346</v>
      </c>
      <c r="F562" s="3"/>
      <c r="G562" s="3"/>
      <c r="H562" s="6" t="s">
        <v>6347</v>
      </c>
      <c r="I562" s="6" t="s">
        <v>6348</v>
      </c>
      <c r="J562" s="3"/>
      <c r="K562" s="6" t="s">
        <v>6349</v>
      </c>
      <c r="L562" s="3"/>
      <c r="M562" s="3"/>
      <c r="N562" s="6" t="s">
        <v>6350</v>
      </c>
      <c r="O562" s="3"/>
      <c r="P562" s="3"/>
      <c r="Q562" s="6" t="s">
        <v>6351</v>
      </c>
      <c r="T562" s="17" t="s">
        <v>11281</v>
      </c>
      <c r="U562" s="17" t="s">
        <v>11282</v>
      </c>
      <c r="V562" s="17" t="s">
        <v>11283</v>
      </c>
      <c r="W562" s="17" t="s">
        <v>11284</v>
      </c>
      <c r="Z562" s="17" t="s">
        <v>15122</v>
      </c>
      <c r="AA562" s="17" t="s">
        <v>15123</v>
      </c>
      <c r="AB562" s="17" t="s">
        <v>15124</v>
      </c>
      <c r="AC562" s="17" t="s">
        <v>15125</v>
      </c>
      <c r="AF562" s="17" t="s">
        <v>18073</v>
      </c>
      <c r="AI562" s="17" t="s">
        <v>18074</v>
      </c>
      <c r="AL562" s="17" t="s">
        <v>20815</v>
      </c>
      <c r="AO562" s="17" t="s">
        <v>20816</v>
      </c>
    </row>
    <row r="563" spans="1:41" ht="16.5" thickBot="1">
      <c r="A563" s="3"/>
      <c r="B563" s="6" t="s">
        <v>6352</v>
      </c>
      <c r="C563" s="6" t="s">
        <v>6353</v>
      </c>
      <c r="D563" s="3"/>
      <c r="E563" s="6" t="s">
        <v>6354</v>
      </c>
      <c r="F563" s="3"/>
      <c r="G563" s="3"/>
      <c r="H563" s="6" t="s">
        <v>6355</v>
      </c>
      <c r="I563" s="6" t="s">
        <v>6356</v>
      </c>
      <c r="J563" s="3"/>
      <c r="K563" s="6" t="s">
        <v>6357</v>
      </c>
      <c r="L563" s="3"/>
      <c r="M563" s="3"/>
      <c r="N563" s="6" t="s">
        <v>6358</v>
      </c>
      <c r="O563" s="3"/>
      <c r="P563" s="3"/>
      <c r="Q563" s="6" t="s">
        <v>6359</v>
      </c>
      <c r="T563" s="17" t="s">
        <v>11285</v>
      </c>
      <c r="U563" s="17" t="s">
        <v>11286</v>
      </c>
      <c r="V563" s="17" t="s">
        <v>11287</v>
      </c>
      <c r="W563" s="17" t="s">
        <v>11288</v>
      </c>
      <c r="Z563" s="17" t="s">
        <v>15126</v>
      </c>
      <c r="AA563" s="17" t="s">
        <v>15127</v>
      </c>
      <c r="AB563" s="17" t="s">
        <v>15128</v>
      </c>
      <c r="AC563" s="17" t="s">
        <v>15129</v>
      </c>
      <c r="AF563" s="17" t="s">
        <v>18075</v>
      </c>
      <c r="AI563" s="17" t="s">
        <v>18076</v>
      </c>
      <c r="AL563" s="17" t="s">
        <v>20817</v>
      </c>
      <c r="AO563" s="17" t="s">
        <v>20818</v>
      </c>
    </row>
    <row r="564" spans="1:41" ht="16.5" thickBot="1">
      <c r="A564" s="3"/>
      <c r="B564" s="6" t="s">
        <v>6360</v>
      </c>
      <c r="C564" s="6" t="s">
        <v>6361</v>
      </c>
      <c r="D564" s="3"/>
      <c r="E564" s="6" t="s">
        <v>6362</v>
      </c>
      <c r="F564" s="3"/>
      <c r="G564" s="3"/>
      <c r="H564" s="6" t="s">
        <v>6363</v>
      </c>
      <c r="I564" s="6" t="s">
        <v>6364</v>
      </c>
      <c r="J564" s="3"/>
      <c r="K564" s="6" t="s">
        <v>6365</v>
      </c>
      <c r="L564" s="3"/>
      <c r="M564" s="3"/>
      <c r="N564" s="6" t="s">
        <v>6366</v>
      </c>
      <c r="O564" s="3"/>
      <c r="P564" s="3"/>
      <c r="Q564" s="6" t="s">
        <v>6367</v>
      </c>
      <c r="T564" s="17" t="s">
        <v>11289</v>
      </c>
      <c r="U564" s="17" t="s">
        <v>11290</v>
      </c>
      <c r="V564" s="17" t="s">
        <v>11291</v>
      </c>
      <c r="W564" s="17" t="s">
        <v>11292</v>
      </c>
      <c r="Z564" s="17" t="s">
        <v>15130</v>
      </c>
      <c r="AB564" s="17" t="s">
        <v>15131</v>
      </c>
      <c r="AC564" s="17" t="s">
        <v>15132</v>
      </c>
      <c r="AF564" s="17" t="s">
        <v>18077</v>
      </c>
      <c r="AI564" s="17" t="s">
        <v>18078</v>
      </c>
      <c r="AL564" s="17" t="s">
        <v>20819</v>
      </c>
      <c r="AO564" s="17" t="s">
        <v>20820</v>
      </c>
    </row>
    <row r="565" spans="1:41" ht="16.5" thickBot="1">
      <c r="A565" s="3"/>
      <c r="B565" s="6" t="s">
        <v>6368</v>
      </c>
      <c r="C565" s="6" t="s">
        <v>6369</v>
      </c>
      <c r="D565" s="3"/>
      <c r="E565" s="6" t="s">
        <v>6370</v>
      </c>
      <c r="F565" s="3"/>
      <c r="G565" s="3"/>
      <c r="H565" s="6" t="s">
        <v>6371</v>
      </c>
      <c r="I565" s="6" t="s">
        <v>6372</v>
      </c>
      <c r="J565" s="3"/>
      <c r="K565" s="6" t="s">
        <v>6373</v>
      </c>
      <c r="L565" s="3"/>
      <c r="M565" s="3"/>
      <c r="N565" s="6" t="s">
        <v>6374</v>
      </c>
      <c r="O565" s="3"/>
      <c r="P565" s="3"/>
      <c r="Q565" s="6" t="s">
        <v>6375</v>
      </c>
      <c r="T565" s="17" t="s">
        <v>11293</v>
      </c>
      <c r="U565" s="17" t="s">
        <v>11294</v>
      </c>
      <c r="V565" s="17" t="s">
        <v>11295</v>
      </c>
      <c r="W565" s="17" t="s">
        <v>11296</v>
      </c>
      <c r="Z565" s="17" t="s">
        <v>15133</v>
      </c>
      <c r="AB565" s="17" t="s">
        <v>15134</v>
      </c>
      <c r="AC565" s="17" t="s">
        <v>15135</v>
      </c>
      <c r="AF565" s="17" t="s">
        <v>18079</v>
      </c>
      <c r="AI565" s="17" t="s">
        <v>18080</v>
      </c>
      <c r="AL565" s="17" t="s">
        <v>20821</v>
      </c>
      <c r="AO565" s="17" t="s">
        <v>20822</v>
      </c>
    </row>
    <row r="566" spans="1:41" ht="16.5" thickBot="1">
      <c r="A566" s="3"/>
      <c r="B566" s="6" t="s">
        <v>6376</v>
      </c>
      <c r="C566" s="6" t="s">
        <v>6377</v>
      </c>
      <c r="D566" s="3"/>
      <c r="E566" s="6" t="s">
        <v>6378</v>
      </c>
      <c r="F566" s="3"/>
      <c r="G566" s="3"/>
      <c r="H566" s="6" t="s">
        <v>6379</v>
      </c>
      <c r="I566" s="6" t="s">
        <v>6380</v>
      </c>
      <c r="J566" s="3"/>
      <c r="K566" s="6" t="s">
        <v>6381</v>
      </c>
      <c r="L566" s="3"/>
      <c r="M566" s="3"/>
      <c r="N566" s="6" t="s">
        <v>6382</v>
      </c>
      <c r="O566" s="3"/>
      <c r="P566" s="3"/>
      <c r="Q566" s="6" t="s">
        <v>6383</v>
      </c>
      <c r="T566" s="17" t="s">
        <v>11297</v>
      </c>
      <c r="U566" s="17" t="s">
        <v>11298</v>
      </c>
      <c r="V566" s="17" t="s">
        <v>11299</v>
      </c>
      <c r="W566" s="17" t="s">
        <v>11300</v>
      </c>
      <c r="Z566" s="17" t="s">
        <v>15136</v>
      </c>
      <c r="AB566" s="17" t="s">
        <v>15137</v>
      </c>
      <c r="AC566" s="17" t="s">
        <v>15138</v>
      </c>
      <c r="AF566" s="17" t="s">
        <v>18081</v>
      </c>
      <c r="AI566" s="17" t="s">
        <v>18082</v>
      </c>
      <c r="AL566" s="17" t="s">
        <v>20823</v>
      </c>
      <c r="AO566" s="17" t="s">
        <v>20824</v>
      </c>
    </row>
    <row r="567" spans="1:41" ht="16.5" thickBot="1">
      <c r="A567" s="3"/>
      <c r="B567" s="6" t="s">
        <v>6384</v>
      </c>
      <c r="C567" s="6" t="s">
        <v>6385</v>
      </c>
      <c r="D567" s="3"/>
      <c r="E567" s="6" t="s">
        <v>6386</v>
      </c>
      <c r="F567" s="3"/>
      <c r="G567" s="3"/>
      <c r="H567" s="6" t="s">
        <v>6387</v>
      </c>
      <c r="I567" s="6" t="s">
        <v>6388</v>
      </c>
      <c r="J567" s="3"/>
      <c r="K567" s="6" t="s">
        <v>6389</v>
      </c>
      <c r="L567" s="3"/>
      <c r="M567" s="3"/>
      <c r="N567" s="6" t="s">
        <v>6390</v>
      </c>
      <c r="O567" s="3"/>
      <c r="P567" s="3"/>
      <c r="Q567" s="6" t="s">
        <v>6391</v>
      </c>
      <c r="T567" s="17" t="s">
        <v>11301</v>
      </c>
      <c r="U567" s="17" t="s">
        <v>11302</v>
      </c>
      <c r="V567" s="17" t="s">
        <v>11303</v>
      </c>
      <c r="W567" s="17" t="s">
        <v>11304</v>
      </c>
      <c r="Z567" s="17" t="s">
        <v>15139</v>
      </c>
      <c r="AB567" s="17" t="s">
        <v>15140</v>
      </c>
      <c r="AC567" s="17" t="s">
        <v>15141</v>
      </c>
      <c r="AF567" s="17" t="s">
        <v>18083</v>
      </c>
      <c r="AI567" s="17" t="s">
        <v>18084</v>
      </c>
      <c r="AL567" s="17" t="s">
        <v>20825</v>
      </c>
      <c r="AO567" s="17" t="s">
        <v>20826</v>
      </c>
    </row>
    <row r="568" spans="1:41" ht="16.5" thickBot="1">
      <c r="A568" s="3"/>
      <c r="B568" s="6" t="s">
        <v>6392</v>
      </c>
      <c r="C568" s="3"/>
      <c r="D568" s="3"/>
      <c r="E568" s="6" t="s">
        <v>6393</v>
      </c>
      <c r="F568" s="3"/>
      <c r="G568" s="3"/>
      <c r="H568" s="6" t="s">
        <v>6394</v>
      </c>
      <c r="I568" s="6" t="s">
        <v>6395</v>
      </c>
      <c r="J568" s="3"/>
      <c r="K568" s="6" t="s">
        <v>6396</v>
      </c>
      <c r="L568" s="3"/>
      <c r="M568" s="3"/>
      <c r="N568" s="6" t="s">
        <v>6397</v>
      </c>
      <c r="O568" s="3"/>
      <c r="P568" s="3"/>
      <c r="Q568" s="6" t="s">
        <v>6398</v>
      </c>
      <c r="T568" s="17" t="s">
        <v>11305</v>
      </c>
      <c r="U568" s="17" t="s">
        <v>11306</v>
      </c>
      <c r="V568" s="17" t="s">
        <v>11307</v>
      </c>
      <c r="W568" s="17" t="s">
        <v>11308</v>
      </c>
      <c r="Z568" s="17" t="s">
        <v>15142</v>
      </c>
      <c r="AB568" s="17" t="s">
        <v>15143</v>
      </c>
      <c r="AC568" s="17" t="s">
        <v>15144</v>
      </c>
      <c r="AF568" s="17" t="s">
        <v>18085</v>
      </c>
      <c r="AI568" s="17" t="s">
        <v>18086</v>
      </c>
      <c r="AL568" s="17" t="s">
        <v>20827</v>
      </c>
      <c r="AO568" s="17" t="s">
        <v>20828</v>
      </c>
    </row>
    <row r="569" spans="1:41" ht="16.5" thickBot="1">
      <c r="A569" s="3"/>
      <c r="B569" s="6" t="s">
        <v>6399</v>
      </c>
      <c r="C569" s="3"/>
      <c r="D569" s="3"/>
      <c r="E569" s="6" t="s">
        <v>6400</v>
      </c>
      <c r="F569" s="3"/>
      <c r="G569" s="3"/>
      <c r="H569" s="6" t="s">
        <v>6401</v>
      </c>
      <c r="I569" s="6" t="s">
        <v>6402</v>
      </c>
      <c r="J569" s="3"/>
      <c r="K569" s="6" t="s">
        <v>6403</v>
      </c>
      <c r="L569" s="3"/>
      <c r="M569" s="3"/>
      <c r="N569" s="6" t="s">
        <v>6404</v>
      </c>
      <c r="O569" s="3"/>
      <c r="P569" s="3"/>
      <c r="Q569" s="6" t="s">
        <v>6405</v>
      </c>
      <c r="T569" s="17" t="s">
        <v>11309</v>
      </c>
      <c r="U569" s="17" t="s">
        <v>11310</v>
      </c>
      <c r="V569" s="17" t="s">
        <v>11311</v>
      </c>
      <c r="W569" s="17" t="s">
        <v>11312</v>
      </c>
      <c r="Z569" s="17" t="s">
        <v>15145</v>
      </c>
      <c r="AB569" s="17" t="s">
        <v>15146</v>
      </c>
      <c r="AC569" s="17" t="s">
        <v>15147</v>
      </c>
      <c r="AF569" s="17" t="s">
        <v>18087</v>
      </c>
      <c r="AI569" s="17" t="s">
        <v>18088</v>
      </c>
      <c r="AL569" s="17" t="s">
        <v>20829</v>
      </c>
      <c r="AO569" s="17" t="s">
        <v>20830</v>
      </c>
    </row>
    <row r="570" spans="1:41" ht="16.5" thickBot="1">
      <c r="A570" s="3"/>
      <c r="B570" s="6" t="s">
        <v>6406</v>
      </c>
      <c r="C570" s="3"/>
      <c r="D570" s="3"/>
      <c r="E570" s="6" t="s">
        <v>6407</v>
      </c>
      <c r="F570" s="3"/>
      <c r="G570" s="3"/>
      <c r="H570" s="6" t="s">
        <v>6408</v>
      </c>
      <c r="I570" s="6" t="s">
        <v>6409</v>
      </c>
      <c r="J570" s="3"/>
      <c r="K570" s="6" t="s">
        <v>6410</v>
      </c>
      <c r="L570" s="3"/>
      <c r="M570" s="3"/>
      <c r="N570" s="6" t="s">
        <v>6411</v>
      </c>
      <c r="O570" s="3"/>
      <c r="P570" s="3"/>
      <c r="Q570" s="6" t="s">
        <v>6412</v>
      </c>
      <c r="T570" s="17" t="s">
        <v>11313</v>
      </c>
      <c r="U570" s="17" t="s">
        <v>11314</v>
      </c>
      <c r="V570" s="17" t="s">
        <v>11315</v>
      </c>
      <c r="W570" s="17" t="s">
        <v>11316</v>
      </c>
      <c r="Z570" s="17" t="s">
        <v>15148</v>
      </c>
      <c r="AB570" s="17" t="s">
        <v>15149</v>
      </c>
      <c r="AC570" s="17" t="s">
        <v>15150</v>
      </c>
      <c r="AF570" s="17" t="s">
        <v>18089</v>
      </c>
      <c r="AI570" s="17" t="s">
        <v>18090</v>
      </c>
      <c r="AL570" s="17" t="s">
        <v>20831</v>
      </c>
      <c r="AO570" s="17" t="s">
        <v>20832</v>
      </c>
    </row>
    <row r="571" spans="1:41" ht="16.5" thickBot="1">
      <c r="A571" s="3"/>
      <c r="B571" s="6" t="s">
        <v>6413</v>
      </c>
      <c r="C571" s="3"/>
      <c r="D571" s="3"/>
      <c r="E571" s="6" t="s">
        <v>6414</v>
      </c>
      <c r="F571" s="3"/>
      <c r="G571" s="3"/>
      <c r="H571" s="6" t="s">
        <v>6415</v>
      </c>
      <c r="I571" s="6" t="s">
        <v>6416</v>
      </c>
      <c r="J571" s="3"/>
      <c r="K571" s="6" t="s">
        <v>6417</v>
      </c>
      <c r="L571" s="3"/>
      <c r="M571" s="3"/>
      <c r="N571" s="6" t="s">
        <v>6418</v>
      </c>
      <c r="O571" s="3"/>
      <c r="P571" s="3"/>
      <c r="Q571" s="6" t="s">
        <v>6419</v>
      </c>
      <c r="T571" s="17" t="s">
        <v>11317</v>
      </c>
      <c r="U571" s="17" t="s">
        <v>11318</v>
      </c>
      <c r="V571" s="17" t="s">
        <v>11319</v>
      </c>
      <c r="W571" s="17" t="s">
        <v>11320</v>
      </c>
      <c r="Z571" s="17" t="s">
        <v>15151</v>
      </c>
      <c r="AB571" s="17" t="s">
        <v>15152</v>
      </c>
      <c r="AC571" s="17" t="s">
        <v>15153</v>
      </c>
      <c r="AF571" s="17" t="s">
        <v>18091</v>
      </c>
      <c r="AI571" s="17" t="s">
        <v>18092</v>
      </c>
      <c r="AL571" s="17" t="s">
        <v>20833</v>
      </c>
      <c r="AO571" s="17" t="s">
        <v>20834</v>
      </c>
    </row>
    <row r="572" spans="1:41" ht="16.5" thickBot="1">
      <c r="A572" s="3"/>
      <c r="B572" s="6" t="s">
        <v>6420</v>
      </c>
      <c r="C572" s="3"/>
      <c r="D572" s="3"/>
      <c r="E572" s="6" t="s">
        <v>6421</v>
      </c>
      <c r="F572" s="3"/>
      <c r="G572" s="3"/>
      <c r="H572" s="6" t="s">
        <v>6422</v>
      </c>
      <c r="I572" s="6" t="s">
        <v>6423</v>
      </c>
      <c r="J572" s="3"/>
      <c r="K572" s="6" t="s">
        <v>6424</v>
      </c>
      <c r="L572" s="3"/>
      <c r="M572" s="3"/>
      <c r="N572" s="6" t="s">
        <v>6425</v>
      </c>
      <c r="O572" s="3"/>
      <c r="P572" s="3"/>
      <c r="Q572" s="6" t="s">
        <v>6426</v>
      </c>
      <c r="T572" s="17" t="s">
        <v>11321</v>
      </c>
      <c r="U572" s="17" t="s">
        <v>11322</v>
      </c>
      <c r="V572" s="17" t="s">
        <v>11323</v>
      </c>
      <c r="W572" s="17" t="s">
        <v>11324</v>
      </c>
      <c r="Z572" s="17" t="s">
        <v>15154</v>
      </c>
      <c r="AB572" s="17" t="s">
        <v>15155</v>
      </c>
      <c r="AC572" s="17" t="s">
        <v>15156</v>
      </c>
      <c r="AF572" s="17" t="s">
        <v>18093</v>
      </c>
      <c r="AI572" s="17" t="s">
        <v>18094</v>
      </c>
      <c r="AL572" s="17" t="s">
        <v>20835</v>
      </c>
      <c r="AO572" s="17" t="s">
        <v>20836</v>
      </c>
    </row>
    <row r="573" spans="1:41" ht="16.5" thickBot="1">
      <c r="A573" s="3"/>
      <c r="B573" s="6" t="s">
        <v>6427</v>
      </c>
      <c r="C573" s="3"/>
      <c r="D573" s="3"/>
      <c r="E573" s="6" t="s">
        <v>6428</v>
      </c>
      <c r="F573" s="3"/>
      <c r="G573" s="3"/>
      <c r="H573" s="6" t="s">
        <v>6429</v>
      </c>
      <c r="I573" s="6" t="s">
        <v>6430</v>
      </c>
      <c r="J573" s="3"/>
      <c r="K573" s="6" t="s">
        <v>6431</v>
      </c>
      <c r="L573" s="3"/>
      <c r="M573" s="3"/>
      <c r="N573" s="6" t="s">
        <v>6432</v>
      </c>
      <c r="O573" s="3"/>
      <c r="P573" s="3"/>
      <c r="Q573" s="6" t="s">
        <v>6433</v>
      </c>
      <c r="T573" s="17" t="s">
        <v>11325</v>
      </c>
      <c r="U573" s="17" t="s">
        <v>11326</v>
      </c>
      <c r="V573" s="17" t="s">
        <v>11327</v>
      </c>
      <c r="W573" s="17" t="s">
        <v>11328</v>
      </c>
      <c r="Z573" s="17" t="s">
        <v>15157</v>
      </c>
      <c r="AB573" s="17" t="s">
        <v>15158</v>
      </c>
      <c r="AC573" s="17" t="s">
        <v>15159</v>
      </c>
      <c r="AF573" s="17" t="s">
        <v>18095</v>
      </c>
      <c r="AI573" s="17" t="s">
        <v>18096</v>
      </c>
      <c r="AL573" s="17" t="s">
        <v>20837</v>
      </c>
      <c r="AO573" s="17" t="s">
        <v>20838</v>
      </c>
    </row>
    <row r="574" spans="1:41" ht="16.5" thickBot="1">
      <c r="A574" s="3"/>
      <c r="B574" s="6" t="s">
        <v>6434</v>
      </c>
      <c r="C574" s="3"/>
      <c r="D574" s="3"/>
      <c r="E574" s="6" t="s">
        <v>6435</v>
      </c>
      <c r="F574" s="3"/>
      <c r="G574" s="3"/>
      <c r="H574" s="6" t="s">
        <v>6436</v>
      </c>
      <c r="I574" s="6" t="s">
        <v>6437</v>
      </c>
      <c r="J574" s="3"/>
      <c r="K574" s="6" t="s">
        <v>6438</v>
      </c>
      <c r="L574" s="3"/>
      <c r="M574" s="3"/>
      <c r="N574" s="6" t="s">
        <v>6439</v>
      </c>
      <c r="O574" s="3"/>
      <c r="P574" s="3"/>
      <c r="Q574" s="6" t="s">
        <v>6440</v>
      </c>
      <c r="T574" s="17" t="s">
        <v>11329</v>
      </c>
      <c r="U574" s="17" t="s">
        <v>11330</v>
      </c>
      <c r="V574" s="17" t="s">
        <v>11331</v>
      </c>
      <c r="W574" s="17" t="s">
        <v>11332</v>
      </c>
      <c r="Z574" s="17" t="s">
        <v>15160</v>
      </c>
      <c r="AB574" s="17" t="s">
        <v>15161</v>
      </c>
      <c r="AC574" s="17" t="s">
        <v>15162</v>
      </c>
      <c r="AF574" s="17" t="s">
        <v>18097</v>
      </c>
      <c r="AI574" s="17" t="s">
        <v>18098</v>
      </c>
      <c r="AL574" s="17" t="s">
        <v>20839</v>
      </c>
      <c r="AO574" s="17" t="s">
        <v>20840</v>
      </c>
    </row>
    <row r="575" spans="1:41" ht="16.5" thickBot="1">
      <c r="A575" s="3"/>
      <c r="B575" s="6" t="s">
        <v>6441</v>
      </c>
      <c r="C575" s="3"/>
      <c r="D575" s="3"/>
      <c r="E575" s="6" t="s">
        <v>6442</v>
      </c>
      <c r="F575" s="3"/>
      <c r="G575" s="3"/>
      <c r="H575" s="6" t="s">
        <v>6443</v>
      </c>
      <c r="I575" s="6" t="s">
        <v>6444</v>
      </c>
      <c r="J575" s="3"/>
      <c r="K575" s="6" t="s">
        <v>6445</v>
      </c>
      <c r="L575" s="3"/>
      <c r="M575" s="3"/>
      <c r="N575" s="6" t="s">
        <v>6446</v>
      </c>
      <c r="O575" s="3"/>
      <c r="P575" s="3"/>
      <c r="Q575" s="6" t="s">
        <v>6447</v>
      </c>
      <c r="T575" s="17" t="s">
        <v>11333</v>
      </c>
      <c r="U575" s="17" t="s">
        <v>11334</v>
      </c>
      <c r="V575" s="17" t="s">
        <v>11335</v>
      </c>
      <c r="W575" s="17" t="s">
        <v>11336</v>
      </c>
      <c r="Z575" s="17" t="s">
        <v>15163</v>
      </c>
      <c r="AB575" s="17" t="s">
        <v>15164</v>
      </c>
      <c r="AC575" s="17" t="s">
        <v>15165</v>
      </c>
      <c r="AF575" s="17" t="s">
        <v>18099</v>
      </c>
      <c r="AI575" s="17" t="s">
        <v>18100</v>
      </c>
      <c r="AL575" s="17" t="s">
        <v>20841</v>
      </c>
      <c r="AO575" s="17" t="s">
        <v>20842</v>
      </c>
    </row>
    <row r="576" spans="1:41" ht="16.5" thickBot="1">
      <c r="A576" s="3"/>
      <c r="B576" s="6" t="s">
        <v>6448</v>
      </c>
      <c r="C576" s="3"/>
      <c r="D576" s="3"/>
      <c r="E576" s="6" t="s">
        <v>6449</v>
      </c>
      <c r="F576" s="3"/>
      <c r="G576" s="3"/>
      <c r="H576" s="6" t="s">
        <v>6450</v>
      </c>
      <c r="I576" s="6" t="s">
        <v>6451</v>
      </c>
      <c r="J576" s="3"/>
      <c r="K576" s="6" t="s">
        <v>6452</v>
      </c>
      <c r="L576" s="3"/>
      <c r="M576" s="3"/>
      <c r="N576" s="6" t="s">
        <v>6453</v>
      </c>
      <c r="O576" s="3"/>
      <c r="P576" s="3"/>
      <c r="Q576" s="6" t="s">
        <v>6454</v>
      </c>
      <c r="T576" s="17" t="s">
        <v>11337</v>
      </c>
      <c r="U576" s="17" t="s">
        <v>11338</v>
      </c>
      <c r="V576" s="17" t="s">
        <v>11339</v>
      </c>
      <c r="W576" s="17" t="s">
        <v>11340</v>
      </c>
      <c r="Z576" s="17" t="s">
        <v>15166</v>
      </c>
      <c r="AB576" s="17" t="s">
        <v>15167</v>
      </c>
      <c r="AC576" s="17" t="s">
        <v>15168</v>
      </c>
      <c r="AF576" s="17" t="s">
        <v>18101</v>
      </c>
      <c r="AI576" s="17" t="s">
        <v>18102</v>
      </c>
      <c r="AL576" s="17" t="s">
        <v>20843</v>
      </c>
      <c r="AO576" s="17" t="s">
        <v>20844</v>
      </c>
    </row>
    <row r="577" spans="1:41" ht="16.5" thickBot="1">
      <c r="A577" s="3"/>
      <c r="B577" s="6" t="s">
        <v>6455</v>
      </c>
      <c r="C577" s="3"/>
      <c r="D577" s="3"/>
      <c r="E577" s="6" t="s">
        <v>6456</v>
      </c>
      <c r="F577" s="3"/>
      <c r="G577" s="3"/>
      <c r="H577" s="6" t="s">
        <v>6457</v>
      </c>
      <c r="I577" s="6" t="s">
        <v>6458</v>
      </c>
      <c r="J577" s="3"/>
      <c r="K577" s="6" t="s">
        <v>6459</v>
      </c>
      <c r="L577" s="3"/>
      <c r="M577" s="3"/>
      <c r="N577" s="6" t="s">
        <v>6460</v>
      </c>
      <c r="O577" s="3"/>
      <c r="P577" s="3"/>
      <c r="Q577" s="6" t="s">
        <v>6461</v>
      </c>
      <c r="T577" s="17" t="s">
        <v>11341</v>
      </c>
      <c r="U577" s="17" t="s">
        <v>11342</v>
      </c>
      <c r="V577" s="17" t="s">
        <v>11343</v>
      </c>
      <c r="W577" s="17" t="s">
        <v>11344</v>
      </c>
      <c r="Z577" s="17" t="s">
        <v>15169</v>
      </c>
      <c r="AB577" s="17" t="s">
        <v>15170</v>
      </c>
      <c r="AC577" s="17" t="s">
        <v>15171</v>
      </c>
      <c r="AF577" s="17" t="s">
        <v>18103</v>
      </c>
      <c r="AI577" s="17" t="s">
        <v>18104</v>
      </c>
      <c r="AL577" s="17" t="s">
        <v>20845</v>
      </c>
      <c r="AO577" s="17" t="s">
        <v>20846</v>
      </c>
    </row>
    <row r="578" spans="1:41" ht="16.5" thickBot="1">
      <c r="A578" s="3"/>
      <c r="B578" s="6" t="s">
        <v>6462</v>
      </c>
      <c r="C578" s="3"/>
      <c r="D578" s="3"/>
      <c r="E578" s="6" t="s">
        <v>6463</v>
      </c>
      <c r="F578" s="3"/>
      <c r="G578" s="3"/>
      <c r="H578" s="6" t="s">
        <v>6464</v>
      </c>
      <c r="I578" s="6" t="s">
        <v>6465</v>
      </c>
      <c r="J578" s="3"/>
      <c r="K578" s="6" t="s">
        <v>6466</v>
      </c>
      <c r="L578" s="3"/>
      <c r="M578" s="3"/>
      <c r="N578" s="6" t="s">
        <v>6467</v>
      </c>
      <c r="O578" s="3"/>
      <c r="P578" s="3"/>
      <c r="Q578" s="6" t="s">
        <v>6468</v>
      </c>
      <c r="T578" s="17" t="s">
        <v>11345</v>
      </c>
      <c r="U578" s="17" t="s">
        <v>11346</v>
      </c>
      <c r="V578" s="17" t="s">
        <v>11347</v>
      </c>
      <c r="W578" s="17" t="s">
        <v>11348</v>
      </c>
      <c r="Z578" s="17" t="s">
        <v>15172</v>
      </c>
      <c r="AB578" s="17" t="s">
        <v>15173</v>
      </c>
      <c r="AC578" s="17" t="s">
        <v>15174</v>
      </c>
      <c r="AF578" s="17" t="s">
        <v>18105</v>
      </c>
      <c r="AI578" s="17" t="s">
        <v>18106</v>
      </c>
      <c r="AL578" s="17" t="s">
        <v>20847</v>
      </c>
      <c r="AO578" s="17" t="s">
        <v>20848</v>
      </c>
    </row>
    <row r="579" spans="1:41" ht="16.5" thickBot="1">
      <c r="A579" s="3"/>
      <c r="B579" s="6" t="s">
        <v>6469</v>
      </c>
      <c r="C579" s="3"/>
      <c r="D579" s="3"/>
      <c r="E579" s="6" t="s">
        <v>6470</v>
      </c>
      <c r="F579" s="3"/>
      <c r="G579" s="3"/>
      <c r="H579" s="6" t="s">
        <v>6471</v>
      </c>
      <c r="I579" s="6" t="s">
        <v>6472</v>
      </c>
      <c r="J579" s="3"/>
      <c r="K579" s="6" t="s">
        <v>6473</v>
      </c>
      <c r="L579" s="3"/>
      <c r="M579" s="3"/>
      <c r="N579" s="6" t="s">
        <v>6474</v>
      </c>
      <c r="O579" s="3"/>
      <c r="P579" s="3"/>
      <c r="Q579" s="6" t="s">
        <v>6475</v>
      </c>
      <c r="T579" s="17" t="s">
        <v>11349</v>
      </c>
      <c r="U579" s="17" t="s">
        <v>11350</v>
      </c>
      <c r="V579" s="17" t="s">
        <v>11351</v>
      </c>
      <c r="W579" s="17" t="s">
        <v>11352</v>
      </c>
      <c r="Z579" s="17" t="s">
        <v>15175</v>
      </c>
      <c r="AB579" s="17" t="s">
        <v>15176</v>
      </c>
      <c r="AC579" s="17" t="s">
        <v>15177</v>
      </c>
      <c r="AF579" s="17" t="s">
        <v>18107</v>
      </c>
      <c r="AI579" s="17" t="s">
        <v>18108</v>
      </c>
      <c r="AL579" s="17" t="s">
        <v>20849</v>
      </c>
      <c r="AO579" s="17" t="s">
        <v>20850</v>
      </c>
    </row>
    <row r="580" spans="1:41" ht="16.5" thickBot="1">
      <c r="A580" s="3"/>
      <c r="B580" s="6" t="s">
        <v>6476</v>
      </c>
      <c r="C580" s="3"/>
      <c r="D580" s="3"/>
      <c r="E580" s="6" t="s">
        <v>6477</v>
      </c>
      <c r="F580" s="3"/>
      <c r="G580" s="3"/>
      <c r="H580" s="6" t="s">
        <v>6478</v>
      </c>
      <c r="I580" s="6" t="s">
        <v>6479</v>
      </c>
      <c r="J580" s="3"/>
      <c r="K580" s="6" t="s">
        <v>6480</v>
      </c>
      <c r="L580" s="3"/>
      <c r="M580" s="3"/>
      <c r="N580" s="6" t="s">
        <v>6481</v>
      </c>
      <c r="O580" s="3"/>
      <c r="P580" s="3"/>
      <c r="Q580" s="6" t="s">
        <v>6482</v>
      </c>
      <c r="T580" s="17" t="s">
        <v>11353</v>
      </c>
      <c r="U580" s="17" t="s">
        <v>11354</v>
      </c>
      <c r="V580" s="17" t="s">
        <v>11355</v>
      </c>
      <c r="W580" s="17" t="s">
        <v>11356</v>
      </c>
      <c r="Z580" s="17" t="s">
        <v>15178</v>
      </c>
      <c r="AB580" s="17" t="s">
        <v>15179</v>
      </c>
      <c r="AC580" s="17" t="s">
        <v>15180</v>
      </c>
      <c r="AF580" s="17" t="s">
        <v>18109</v>
      </c>
      <c r="AI580" s="17" t="s">
        <v>18110</v>
      </c>
      <c r="AL580" s="17" t="s">
        <v>20851</v>
      </c>
      <c r="AO580" s="17" t="s">
        <v>20852</v>
      </c>
    </row>
    <row r="581" spans="1:41" ht="16.5" thickBot="1">
      <c r="A581" s="3"/>
      <c r="B581" s="6" t="s">
        <v>6483</v>
      </c>
      <c r="C581" s="3"/>
      <c r="D581" s="3"/>
      <c r="E581" s="6" t="s">
        <v>6484</v>
      </c>
      <c r="F581" s="3"/>
      <c r="G581" s="3"/>
      <c r="H581" s="6" t="s">
        <v>6485</v>
      </c>
      <c r="I581" s="6" t="s">
        <v>6486</v>
      </c>
      <c r="J581" s="3"/>
      <c r="K581" s="6" t="s">
        <v>6487</v>
      </c>
      <c r="L581" s="3"/>
      <c r="M581" s="3"/>
      <c r="N581" s="6" t="s">
        <v>6488</v>
      </c>
      <c r="O581" s="3"/>
      <c r="P581" s="3"/>
      <c r="Q581" s="6" t="s">
        <v>6489</v>
      </c>
      <c r="T581" s="17" t="s">
        <v>11357</v>
      </c>
      <c r="U581" s="17" t="s">
        <v>11358</v>
      </c>
      <c r="V581" s="17" t="s">
        <v>11359</v>
      </c>
      <c r="W581" s="17" t="s">
        <v>11360</v>
      </c>
      <c r="Z581" s="17" t="s">
        <v>15181</v>
      </c>
      <c r="AB581" s="17" t="s">
        <v>15182</v>
      </c>
      <c r="AC581" s="17" t="s">
        <v>15183</v>
      </c>
      <c r="AF581" s="17" t="s">
        <v>18111</v>
      </c>
      <c r="AI581" s="17" t="s">
        <v>18112</v>
      </c>
      <c r="AL581" s="17" t="s">
        <v>20853</v>
      </c>
      <c r="AO581" s="17" t="s">
        <v>20854</v>
      </c>
    </row>
    <row r="582" spans="1:41" ht="16.5" thickBot="1">
      <c r="A582" s="3"/>
      <c r="B582" s="6" t="s">
        <v>6490</v>
      </c>
      <c r="C582" s="3"/>
      <c r="D582" s="3"/>
      <c r="E582" s="6" t="s">
        <v>6491</v>
      </c>
      <c r="F582" s="3"/>
      <c r="G582" s="3"/>
      <c r="H582" s="6" t="s">
        <v>6492</v>
      </c>
      <c r="I582" s="6" t="s">
        <v>6493</v>
      </c>
      <c r="J582" s="3"/>
      <c r="K582" s="6" t="s">
        <v>6494</v>
      </c>
      <c r="L582" s="3"/>
      <c r="M582" s="3"/>
      <c r="N582" s="6" t="s">
        <v>6495</v>
      </c>
      <c r="O582" s="3"/>
      <c r="P582" s="3"/>
      <c r="Q582" s="6" t="s">
        <v>6496</v>
      </c>
      <c r="T582" s="17" t="s">
        <v>11361</v>
      </c>
      <c r="U582" s="17" t="s">
        <v>11362</v>
      </c>
      <c r="V582" s="17" t="s">
        <v>11363</v>
      </c>
      <c r="W582" s="17" t="s">
        <v>11364</v>
      </c>
      <c r="Z582" s="17" t="s">
        <v>15184</v>
      </c>
      <c r="AB582" s="17" t="s">
        <v>15185</v>
      </c>
      <c r="AC582" s="17" t="s">
        <v>15186</v>
      </c>
      <c r="AF582" s="17" t="s">
        <v>18113</v>
      </c>
      <c r="AI582" s="17" t="s">
        <v>18114</v>
      </c>
      <c r="AL582" s="17" t="s">
        <v>20855</v>
      </c>
      <c r="AO582" s="17" t="s">
        <v>20856</v>
      </c>
    </row>
    <row r="583" spans="1:41" ht="16.5" thickBot="1">
      <c r="A583" s="3"/>
      <c r="B583" s="6" t="s">
        <v>6497</v>
      </c>
      <c r="C583" s="3"/>
      <c r="D583" s="3"/>
      <c r="E583" s="6" t="s">
        <v>6498</v>
      </c>
      <c r="F583" s="3"/>
      <c r="G583" s="3"/>
      <c r="H583" s="6" t="s">
        <v>6499</v>
      </c>
      <c r="I583" s="6" t="s">
        <v>6500</v>
      </c>
      <c r="J583" s="3"/>
      <c r="K583" s="6" t="s">
        <v>6501</v>
      </c>
      <c r="L583" s="3"/>
      <c r="M583" s="3"/>
      <c r="N583" s="6" t="s">
        <v>6502</v>
      </c>
      <c r="O583" s="3"/>
      <c r="P583" s="3"/>
      <c r="Q583" s="6" t="s">
        <v>6503</v>
      </c>
      <c r="T583" s="17" t="s">
        <v>11365</v>
      </c>
      <c r="U583" s="17" t="s">
        <v>11366</v>
      </c>
      <c r="V583" s="17" t="s">
        <v>11367</v>
      </c>
      <c r="W583" s="17" t="s">
        <v>11368</v>
      </c>
      <c r="Z583" s="17" t="s">
        <v>15187</v>
      </c>
      <c r="AB583" s="17" t="s">
        <v>15188</v>
      </c>
      <c r="AC583" s="17" t="s">
        <v>15189</v>
      </c>
      <c r="AF583" s="17" t="s">
        <v>18115</v>
      </c>
      <c r="AI583" s="17" t="s">
        <v>18116</v>
      </c>
      <c r="AL583" s="17" t="s">
        <v>20857</v>
      </c>
      <c r="AO583" s="17" t="s">
        <v>20858</v>
      </c>
    </row>
    <row r="584" spans="1:41" ht="16.5" thickBot="1">
      <c r="A584" s="3"/>
      <c r="B584" s="6" t="s">
        <v>6504</v>
      </c>
      <c r="C584" s="3"/>
      <c r="D584" s="3"/>
      <c r="E584" s="6" t="s">
        <v>6505</v>
      </c>
      <c r="F584" s="3"/>
      <c r="G584" s="3"/>
      <c r="H584" s="6" t="s">
        <v>6506</v>
      </c>
      <c r="I584" s="6" t="s">
        <v>6507</v>
      </c>
      <c r="J584" s="3"/>
      <c r="K584" s="6" t="s">
        <v>6508</v>
      </c>
      <c r="L584" s="3"/>
      <c r="M584" s="3"/>
      <c r="N584" s="6" t="s">
        <v>6509</v>
      </c>
      <c r="O584" s="3"/>
      <c r="P584" s="3"/>
      <c r="Q584" s="6" t="s">
        <v>6510</v>
      </c>
      <c r="T584" s="17" t="s">
        <v>11369</v>
      </c>
      <c r="U584" s="17" t="s">
        <v>11370</v>
      </c>
      <c r="V584" s="17" t="s">
        <v>11371</v>
      </c>
      <c r="W584" s="17" t="s">
        <v>11372</v>
      </c>
      <c r="Z584" s="17" t="s">
        <v>15190</v>
      </c>
      <c r="AB584" s="17" t="s">
        <v>15191</v>
      </c>
      <c r="AC584" s="17" t="s">
        <v>15192</v>
      </c>
      <c r="AF584" s="17" t="s">
        <v>18117</v>
      </c>
      <c r="AI584" s="17" t="s">
        <v>18118</v>
      </c>
      <c r="AL584" s="17" t="s">
        <v>20859</v>
      </c>
      <c r="AO584" s="17" t="s">
        <v>20860</v>
      </c>
    </row>
    <row r="585" spans="1:41" ht="16.5" thickBot="1">
      <c r="A585" s="3"/>
      <c r="B585" s="6" t="s">
        <v>6511</v>
      </c>
      <c r="C585" s="3"/>
      <c r="D585" s="3"/>
      <c r="E585" s="6" t="s">
        <v>6512</v>
      </c>
      <c r="F585" s="3"/>
      <c r="G585" s="3"/>
      <c r="H585" s="6" t="s">
        <v>6513</v>
      </c>
      <c r="I585" s="6" t="s">
        <v>6514</v>
      </c>
      <c r="J585" s="3"/>
      <c r="K585" s="6" t="s">
        <v>6515</v>
      </c>
      <c r="L585" s="3"/>
      <c r="M585" s="3"/>
      <c r="N585" s="6" t="s">
        <v>6516</v>
      </c>
      <c r="O585" s="3"/>
      <c r="P585" s="3"/>
      <c r="Q585" s="6" t="s">
        <v>6517</v>
      </c>
      <c r="T585" s="17" t="s">
        <v>11373</v>
      </c>
      <c r="U585" s="17" t="s">
        <v>11374</v>
      </c>
      <c r="V585" s="17" t="s">
        <v>11375</v>
      </c>
      <c r="W585" s="17" t="s">
        <v>11376</v>
      </c>
      <c r="Z585" s="17" t="s">
        <v>15193</v>
      </c>
      <c r="AB585" s="17" t="s">
        <v>15194</v>
      </c>
      <c r="AC585" s="17" t="s">
        <v>15195</v>
      </c>
      <c r="AF585" s="17" t="s">
        <v>18119</v>
      </c>
      <c r="AI585" s="17" t="s">
        <v>18120</v>
      </c>
      <c r="AL585" s="17" t="s">
        <v>20861</v>
      </c>
      <c r="AO585" s="17" t="s">
        <v>20862</v>
      </c>
    </row>
    <row r="586" spans="1:41" ht="16.5" thickBot="1">
      <c r="A586" s="3"/>
      <c r="B586" s="6" t="s">
        <v>6518</v>
      </c>
      <c r="C586" s="3"/>
      <c r="D586" s="3"/>
      <c r="E586" s="6" t="s">
        <v>6519</v>
      </c>
      <c r="F586" s="3"/>
      <c r="G586" s="3"/>
      <c r="H586" s="6" t="s">
        <v>6520</v>
      </c>
      <c r="I586" s="6" t="s">
        <v>6521</v>
      </c>
      <c r="J586" s="3"/>
      <c r="K586" s="6" t="s">
        <v>6522</v>
      </c>
      <c r="L586" s="3"/>
      <c r="M586" s="3"/>
      <c r="N586" s="6" t="s">
        <v>6523</v>
      </c>
      <c r="O586" s="3"/>
      <c r="P586" s="3"/>
      <c r="Q586" s="6" t="s">
        <v>6524</v>
      </c>
      <c r="T586" s="17" t="s">
        <v>11377</v>
      </c>
      <c r="U586" s="17" t="s">
        <v>11378</v>
      </c>
      <c r="V586" s="17" t="s">
        <v>11379</v>
      </c>
      <c r="W586" s="17" t="s">
        <v>11380</v>
      </c>
      <c r="Z586" s="17" t="s">
        <v>15196</v>
      </c>
      <c r="AB586" s="17" t="s">
        <v>15197</v>
      </c>
      <c r="AC586" s="17" t="s">
        <v>15198</v>
      </c>
      <c r="AF586" s="17" t="s">
        <v>18121</v>
      </c>
      <c r="AI586" s="17" t="s">
        <v>18122</v>
      </c>
      <c r="AL586" s="17" t="s">
        <v>20863</v>
      </c>
      <c r="AO586" s="17" t="s">
        <v>20864</v>
      </c>
    </row>
    <row r="587" spans="1:41" ht="16.5" thickBot="1">
      <c r="A587" s="3"/>
      <c r="B587" s="6" t="s">
        <v>6525</v>
      </c>
      <c r="C587" s="3"/>
      <c r="D587" s="3"/>
      <c r="E587" s="6" t="s">
        <v>6526</v>
      </c>
      <c r="F587" s="3"/>
      <c r="G587" s="3"/>
      <c r="H587" s="6" t="s">
        <v>6527</v>
      </c>
      <c r="I587" s="6" t="s">
        <v>6528</v>
      </c>
      <c r="J587" s="3"/>
      <c r="K587" s="6" t="s">
        <v>6529</v>
      </c>
      <c r="L587" s="3"/>
      <c r="M587" s="3"/>
      <c r="N587" s="6" t="s">
        <v>6530</v>
      </c>
      <c r="O587" s="3"/>
      <c r="P587" s="3"/>
      <c r="Q587" s="6" t="s">
        <v>6531</v>
      </c>
      <c r="T587" s="17" t="s">
        <v>11381</v>
      </c>
      <c r="U587" s="17" t="s">
        <v>11382</v>
      </c>
      <c r="V587" s="17" t="s">
        <v>11383</v>
      </c>
      <c r="W587" s="17" t="s">
        <v>11384</v>
      </c>
      <c r="Z587" s="17" t="s">
        <v>15199</v>
      </c>
      <c r="AB587" s="17" t="s">
        <v>15200</v>
      </c>
      <c r="AC587" s="17" t="s">
        <v>15201</v>
      </c>
      <c r="AF587" s="17" t="s">
        <v>18123</v>
      </c>
      <c r="AI587" s="17" t="s">
        <v>18124</v>
      </c>
      <c r="AL587" s="17" t="s">
        <v>20865</v>
      </c>
      <c r="AO587" s="17" t="s">
        <v>20866</v>
      </c>
    </row>
    <row r="588" spans="1:41" ht="16.5" thickBot="1">
      <c r="A588" s="3"/>
      <c r="B588" s="6" t="s">
        <v>6532</v>
      </c>
      <c r="C588" s="3"/>
      <c r="D588" s="3"/>
      <c r="E588" s="6" t="s">
        <v>6533</v>
      </c>
      <c r="F588" s="3"/>
      <c r="G588" s="3"/>
      <c r="H588" s="6" t="s">
        <v>6534</v>
      </c>
      <c r="I588" s="6" t="s">
        <v>6535</v>
      </c>
      <c r="J588" s="3"/>
      <c r="K588" s="6" t="s">
        <v>6536</v>
      </c>
      <c r="L588" s="3"/>
      <c r="M588" s="3"/>
      <c r="N588" s="6" t="s">
        <v>6537</v>
      </c>
      <c r="O588" s="3"/>
      <c r="P588" s="3"/>
      <c r="Q588" s="6" t="s">
        <v>6538</v>
      </c>
      <c r="T588" s="17" t="s">
        <v>11385</v>
      </c>
      <c r="U588" s="17" t="s">
        <v>11386</v>
      </c>
      <c r="V588" s="17" t="s">
        <v>11387</v>
      </c>
      <c r="W588" s="17" t="s">
        <v>11388</v>
      </c>
      <c r="Z588" s="17" t="s">
        <v>15202</v>
      </c>
      <c r="AB588" s="17" t="s">
        <v>15203</v>
      </c>
      <c r="AC588" s="17" t="s">
        <v>15204</v>
      </c>
      <c r="AF588" s="17" t="s">
        <v>18125</v>
      </c>
      <c r="AI588" s="17" t="s">
        <v>18126</v>
      </c>
      <c r="AL588" s="17" t="s">
        <v>20867</v>
      </c>
      <c r="AO588" s="17" t="s">
        <v>20868</v>
      </c>
    </row>
    <row r="589" spans="1:41" ht="16.5" thickBot="1">
      <c r="A589" s="3"/>
      <c r="B589" s="6" t="s">
        <v>6539</v>
      </c>
      <c r="C589" s="3"/>
      <c r="D589" s="3"/>
      <c r="E589" s="6" t="s">
        <v>6540</v>
      </c>
      <c r="F589" s="3"/>
      <c r="G589" s="3"/>
      <c r="H589" s="6" t="s">
        <v>6541</v>
      </c>
      <c r="I589" s="6" t="s">
        <v>6542</v>
      </c>
      <c r="J589" s="3"/>
      <c r="K589" s="6" t="s">
        <v>6543</v>
      </c>
      <c r="L589" s="3"/>
      <c r="M589" s="3"/>
      <c r="N589" s="6" t="s">
        <v>6544</v>
      </c>
      <c r="O589" s="3"/>
      <c r="P589" s="3"/>
      <c r="Q589" s="6" t="s">
        <v>6545</v>
      </c>
      <c r="T589" s="17" t="s">
        <v>11389</v>
      </c>
      <c r="U589" s="17" t="s">
        <v>11390</v>
      </c>
      <c r="V589" s="17" t="s">
        <v>11391</v>
      </c>
      <c r="W589" s="17" t="s">
        <v>11392</v>
      </c>
      <c r="Z589" s="17" t="s">
        <v>15205</v>
      </c>
      <c r="AB589" s="17" t="s">
        <v>15206</v>
      </c>
      <c r="AC589" s="17" t="s">
        <v>15207</v>
      </c>
      <c r="AF589" s="17" t="s">
        <v>18127</v>
      </c>
      <c r="AI589" s="17" t="s">
        <v>18128</v>
      </c>
      <c r="AL589" s="17" t="s">
        <v>20869</v>
      </c>
      <c r="AO589" s="17" t="s">
        <v>20870</v>
      </c>
    </row>
    <row r="590" spans="1:41" ht="16.5" thickBot="1">
      <c r="A590" s="3"/>
      <c r="B590" s="6" t="s">
        <v>6546</v>
      </c>
      <c r="C590" s="3"/>
      <c r="D590" s="3"/>
      <c r="E590" s="6" t="s">
        <v>6547</v>
      </c>
      <c r="F590" s="3"/>
      <c r="G590" s="3"/>
      <c r="H590" s="6" t="s">
        <v>6548</v>
      </c>
      <c r="I590" s="6" t="s">
        <v>6549</v>
      </c>
      <c r="J590" s="3"/>
      <c r="K590" s="6" t="s">
        <v>6550</v>
      </c>
      <c r="L590" s="3"/>
      <c r="M590" s="3"/>
      <c r="N590" s="6" t="s">
        <v>6551</v>
      </c>
      <c r="O590" s="3"/>
      <c r="P590" s="3"/>
      <c r="Q590" s="6" t="s">
        <v>6552</v>
      </c>
      <c r="T590" s="17" t="s">
        <v>11393</v>
      </c>
      <c r="U590" s="17" t="s">
        <v>11394</v>
      </c>
      <c r="V590" s="17" t="s">
        <v>11395</v>
      </c>
      <c r="W590" s="17" t="s">
        <v>11396</v>
      </c>
      <c r="Z590" s="17" t="s">
        <v>15208</v>
      </c>
      <c r="AB590" s="17" t="s">
        <v>15209</v>
      </c>
      <c r="AC590" s="17" t="s">
        <v>15210</v>
      </c>
      <c r="AF590" s="17" t="s">
        <v>18129</v>
      </c>
      <c r="AI590" s="17" t="s">
        <v>18130</v>
      </c>
      <c r="AL590" s="17" t="s">
        <v>20871</v>
      </c>
      <c r="AO590" s="17" t="s">
        <v>20872</v>
      </c>
    </row>
    <row r="591" spans="1:41" ht="16.5" thickBot="1">
      <c r="A591" s="3"/>
      <c r="B591" s="6" t="s">
        <v>6553</v>
      </c>
      <c r="C591" s="3"/>
      <c r="D591" s="3"/>
      <c r="E591" s="6" t="s">
        <v>6554</v>
      </c>
      <c r="F591" s="3"/>
      <c r="G591" s="3"/>
      <c r="H591" s="6" t="s">
        <v>6555</v>
      </c>
      <c r="I591" s="6" t="s">
        <v>6556</v>
      </c>
      <c r="J591" s="3"/>
      <c r="K591" s="6" t="s">
        <v>6557</v>
      </c>
      <c r="L591" s="3"/>
      <c r="M591" s="3"/>
      <c r="N591" s="6" t="s">
        <v>6558</v>
      </c>
      <c r="O591" s="3"/>
      <c r="P591" s="3"/>
      <c r="Q591" s="6" t="s">
        <v>6559</v>
      </c>
      <c r="T591" s="17" t="s">
        <v>11397</v>
      </c>
      <c r="U591" s="17" t="s">
        <v>11398</v>
      </c>
      <c r="V591" s="17" t="s">
        <v>11399</v>
      </c>
      <c r="W591" s="17" t="s">
        <v>11400</v>
      </c>
      <c r="Z591" s="17" t="s">
        <v>15211</v>
      </c>
      <c r="AB591" s="17" t="s">
        <v>15212</v>
      </c>
      <c r="AC591" s="17" t="s">
        <v>15213</v>
      </c>
      <c r="AF591" s="17" t="s">
        <v>18131</v>
      </c>
      <c r="AI591" s="17" t="s">
        <v>18132</v>
      </c>
      <c r="AL591" s="17" t="s">
        <v>20873</v>
      </c>
      <c r="AO591" s="17" t="s">
        <v>20874</v>
      </c>
    </row>
    <row r="592" spans="1:41" ht="16.5" thickBot="1">
      <c r="A592" s="3"/>
      <c r="B592" s="6" t="s">
        <v>6560</v>
      </c>
      <c r="C592" s="3"/>
      <c r="D592" s="3"/>
      <c r="E592" s="6" t="s">
        <v>6561</v>
      </c>
      <c r="F592" s="3"/>
      <c r="G592" s="3"/>
      <c r="H592" s="6" t="s">
        <v>6562</v>
      </c>
      <c r="I592" s="6" t="s">
        <v>6563</v>
      </c>
      <c r="J592" s="3"/>
      <c r="K592" s="6" t="s">
        <v>6564</v>
      </c>
      <c r="L592" s="3"/>
      <c r="M592" s="3"/>
      <c r="N592" s="6" t="s">
        <v>6565</v>
      </c>
      <c r="O592" s="3"/>
      <c r="P592" s="3"/>
      <c r="Q592" s="6" t="s">
        <v>6566</v>
      </c>
      <c r="T592" s="17" t="s">
        <v>11401</v>
      </c>
      <c r="U592" s="17" t="s">
        <v>11402</v>
      </c>
      <c r="V592" s="17" t="s">
        <v>11403</v>
      </c>
      <c r="W592" s="17" t="s">
        <v>11404</v>
      </c>
      <c r="Z592" s="17" t="s">
        <v>15214</v>
      </c>
      <c r="AB592" s="17" t="s">
        <v>15215</v>
      </c>
      <c r="AC592" s="17" t="s">
        <v>15216</v>
      </c>
      <c r="AF592" s="17" t="s">
        <v>18133</v>
      </c>
      <c r="AI592" s="17" t="s">
        <v>18134</v>
      </c>
      <c r="AL592" s="17" t="s">
        <v>20875</v>
      </c>
      <c r="AO592" s="17" t="s">
        <v>20876</v>
      </c>
    </row>
    <row r="593" spans="1:41" ht="16.5" thickBot="1">
      <c r="A593" s="3"/>
      <c r="B593" s="6" t="s">
        <v>6567</v>
      </c>
      <c r="C593" s="3"/>
      <c r="D593" s="3"/>
      <c r="E593" s="6" t="s">
        <v>6568</v>
      </c>
      <c r="F593" s="3"/>
      <c r="G593" s="3"/>
      <c r="H593" s="6" t="s">
        <v>6569</v>
      </c>
      <c r="I593" s="6" t="s">
        <v>6570</v>
      </c>
      <c r="J593" s="3"/>
      <c r="K593" s="6" t="s">
        <v>6571</v>
      </c>
      <c r="L593" s="3"/>
      <c r="M593" s="3"/>
      <c r="N593" s="6" t="s">
        <v>6572</v>
      </c>
      <c r="O593" s="3"/>
      <c r="P593" s="3"/>
      <c r="Q593" s="6" t="s">
        <v>6573</v>
      </c>
      <c r="T593" s="17" t="s">
        <v>11405</v>
      </c>
      <c r="U593" s="17" t="s">
        <v>11406</v>
      </c>
      <c r="V593" s="17" t="s">
        <v>11407</v>
      </c>
      <c r="W593" s="17" t="s">
        <v>11408</v>
      </c>
      <c r="Z593" s="17" t="s">
        <v>15217</v>
      </c>
      <c r="AB593" s="17" t="s">
        <v>15218</v>
      </c>
      <c r="AC593" s="17" t="s">
        <v>15219</v>
      </c>
      <c r="AF593" s="17" t="s">
        <v>18135</v>
      </c>
      <c r="AI593" s="17" t="s">
        <v>18136</v>
      </c>
      <c r="AL593" s="17" t="s">
        <v>20877</v>
      </c>
      <c r="AO593" s="17" t="s">
        <v>20878</v>
      </c>
    </row>
    <row r="594" spans="1:41" ht="16.5" thickBot="1">
      <c r="A594" s="3"/>
      <c r="B594" s="6" t="s">
        <v>6574</v>
      </c>
      <c r="C594" s="3"/>
      <c r="D594" s="3"/>
      <c r="E594" s="6" t="s">
        <v>6575</v>
      </c>
      <c r="F594" s="3"/>
      <c r="G594" s="3"/>
      <c r="H594" s="6" t="s">
        <v>6576</v>
      </c>
      <c r="I594" s="6" t="s">
        <v>6577</v>
      </c>
      <c r="J594" s="3"/>
      <c r="K594" s="6" t="s">
        <v>6578</v>
      </c>
      <c r="L594" s="3"/>
      <c r="M594" s="3"/>
      <c r="N594" s="6" t="s">
        <v>6579</v>
      </c>
      <c r="O594" s="3"/>
      <c r="P594" s="3"/>
      <c r="Q594" s="6" t="s">
        <v>6580</v>
      </c>
      <c r="T594" s="17" t="s">
        <v>11409</v>
      </c>
      <c r="U594" s="17" t="s">
        <v>11410</v>
      </c>
      <c r="V594" s="17" t="s">
        <v>11411</v>
      </c>
      <c r="W594" s="17" t="s">
        <v>11412</v>
      </c>
      <c r="Z594" s="17" t="s">
        <v>15220</v>
      </c>
      <c r="AB594" s="17" t="s">
        <v>15221</v>
      </c>
      <c r="AC594" s="17" t="s">
        <v>15222</v>
      </c>
      <c r="AF594" s="17" t="s">
        <v>18137</v>
      </c>
      <c r="AI594" s="17" t="s">
        <v>18138</v>
      </c>
      <c r="AL594" s="17" t="s">
        <v>20879</v>
      </c>
      <c r="AO594" s="17" t="s">
        <v>20880</v>
      </c>
    </row>
    <row r="595" spans="1:41" ht="16.5" thickBot="1">
      <c r="A595" s="3"/>
      <c r="B595" s="6" t="s">
        <v>6581</v>
      </c>
      <c r="C595" s="3"/>
      <c r="D595" s="3"/>
      <c r="E595" s="6" t="s">
        <v>6582</v>
      </c>
      <c r="F595" s="3"/>
      <c r="G595" s="3"/>
      <c r="H595" s="6" t="s">
        <v>6583</v>
      </c>
      <c r="I595" s="6" t="s">
        <v>6584</v>
      </c>
      <c r="J595" s="3"/>
      <c r="K595" s="6" t="s">
        <v>6585</v>
      </c>
      <c r="L595" s="3"/>
      <c r="M595" s="3"/>
      <c r="N595" s="6" t="s">
        <v>6586</v>
      </c>
      <c r="O595" s="3"/>
      <c r="P595" s="3"/>
      <c r="Q595" s="6" t="s">
        <v>6587</v>
      </c>
      <c r="T595" s="17" t="s">
        <v>11413</v>
      </c>
      <c r="U595" s="17" t="s">
        <v>11414</v>
      </c>
      <c r="V595" s="17" t="s">
        <v>11415</v>
      </c>
      <c r="W595" s="17" t="s">
        <v>11416</v>
      </c>
      <c r="Z595" s="17" t="s">
        <v>15223</v>
      </c>
      <c r="AB595" s="17" t="s">
        <v>15224</v>
      </c>
      <c r="AC595" s="17" t="s">
        <v>15225</v>
      </c>
      <c r="AF595" s="17" t="s">
        <v>18139</v>
      </c>
      <c r="AI595" s="17" t="s">
        <v>18140</v>
      </c>
      <c r="AL595" s="17" t="s">
        <v>20881</v>
      </c>
      <c r="AO595" s="17" t="s">
        <v>20882</v>
      </c>
    </row>
    <row r="596" spans="1:41" ht="16.5" thickBot="1">
      <c r="A596" s="3"/>
      <c r="B596" s="6" t="s">
        <v>6588</v>
      </c>
      <c r="C596" s="3"/>
      <c r="D596" s="3"/>
      <c r="E596" s="6" t="s">
        <v>6589</v>
      </c>
      <c r="F596" s="3"/>
      <c r="G596" s="3"/>
      <c r="H596" s="6" t="s">
        <v>6590</v>
      </c>
      <c r="I596" s="6" t="s">
        <v>6591</v>
      </c>
      <c r="J596" s="3"/>
      <c r="K596" s="6" t="s">
        <v>6592</v>
      </c>
      <c r="L596" s="3"/>
      <c r="M596" s="3"/>
      <c r="N596" s="6" t="s">
        <v>6593</v>
      </c>
      <c r="O596" s="3"/>
      <c r="P596" s="3"/>
      <c r="Q596" s="6" t="s">
        <v>6594</v>
      </c>
      <c r="T596" s="17" t="s">
        <v>11417</v>
      </c>
      <c r="U596" s="17" t="s">
        <v>11418</v>
      </c>
      <c r="V596" s="17" t="s">
        <v>11419</v>
      </c>
      <c r="W596" s="17" t="s">
        <v>11420</v>
      </c>
      <c r="Z596" s="17" t="s">
        <v>15226</v>
      </c>
      <c r="AB596" s="17" t="s">
        <v>15227</v>
      </c>
      <c r="AC596" s="17" t="s">
        <v>15228</v>
      </c>
      <c r="AF596" s="17" t="s">
        <v>18141</v>
      </c>
      <c r="AI596" s="17" t="s">
        <v>18142</v>
      </c>
      <c r="AL596" s="17" t="s">
        <v>20883</v>
      </c>
      <c r="AO596" s="17" t="s">
        <v>20884</v>
      </c>
    </row>
    <row r="597" spans="1:41" ht="16.5" thickBot="1">
      <c r="A597" s="3"/>
      <c r="B597" s="6" t="s">
        <v>6595</v>
      </c>
      <c r="C597" s="3"/>
      <c r="D597" s="3"/>
      <c r="E597" s="6" t="s">
        <v>6596</v>
      </c>
      <c r="F597" s="3"/>
      <c r="G597" s="3"/>
      <c r="H597" s="6" t="s">
        <v>6597</v>
      </c>
      <c r="I597" s="6" t="s">
        <v>6598</v>
      </c>
      <c r="J597" s="3"/>
      <c r="K597" s="6" t="s">
        <v>6599</v>
      </c>
      <c r="L597" s="3"/>
      <c r="M597" s="3"/>
      <c r="N597" s="6" t="s">
        <v>6600</v>
      </c>
      <c r="O597" s="3"/>
      <c r="P597" s="3"/>
      <c r="Q597" s="6" t="s">
        <v>6601</v>
      </c>
      <c r="T597" s="17" t="s">
        <v>11421</v>
      </c>
      <c r="U597" s="17" t="s">
        <v>11422</v>
      </c>
      <c r="V597" s="17" t="s">
        <v>11423</v>
      </c>
      <c r="W597" s="17" t="s">
        <v>11424</v>
      </c>
      <c r="Z597" s="17" t="s">
        <v>15229</v>
      </c>
      <c r="AB597" s="17" t="s">
        <v>15230</v>
      </c>
      <c r="AC597" s="17" t="s">
        <v>15231</v>
      </c>
      <c r="AF597" s="17" t="s">
        <v>18143</v>
      </c>
      <c r="AI597" s="17" t="s">
        <v>18144</v>
      </c>
      <c r="AL597" s="17" t="s">
        <v>20885</v>
      </c>
      <c r="AO597" s="17" t="s">
        <v>20886</v>
      </c>
    </row>
    <row r="598" spans="1:41" ht="16.5" thickBot="1">
      <c r="A598" s="3"/>
      <c r="B598" s="6" t="s">
        <v>6602</v>
      </c>
      <c r="C598" s="3"/>
      <c r="D598" s="3"/>
      <c r="E598" s="6" t="s">
        <v>6603</v>
      </c>
      <c r="F598" s="3"/>
      <c r="G598" s="3"/>
      <c r="H598" s="6" t="s">
        <v>6604</v>
      </c>
      <c r="I598" s="6" t="s">
        <v>6605</v>
      </c>
      <c r="J598" s="3"/>
      <c r="K598" s="6" t="s">
        <v>6606</v>
      </c>
      <c r="L598" s="3"/>
      <c r="M598" s="3"/>
      <c r="N598" s="6" t="s">
        <v>6607</v>
      </c>
      <c r="O598" s="3"/>
      <c r="P598" s="3"/>
      <c r="Q598" s="6" t="s">
        <v>6608</v>
      </c>
      <c r="T598" s="17" t="s">
        <v>11425</v>
      </c>
      <c r="U598" s="17" t="s">
        <v>11426</v>
      </c>
      <c r="V598" s="17" t="s">
        <v>11427</v>
      </c>
      <c r="W598" s="17" t="s">
        <v>11428</v>
      </c>
      <c r="Z598" s="17" t="s">
        <v>15232</v>
      </c>
      <c r="AB598" s="17" t="s">
        <v>15233</v>
      </c>
      <c r="AC598" s="17" t="s">
        <v>15234</v>
      </c>
      <c r="AF598" s="17" t="s">
        <v>18145</v>
      </c>
      <c r="AI598" s="17" t="s">
        <v>18146</v>
      </c>
      <c r="AL598" s="17" t="s">
        <v>20887</v>
      </c>
      <c r="AO598" s="17" t="s">
        <v>20888</v>
      </c>
    </row>
    <row r="599" spans="1:41" ht="16.5" thickBot="1">
      <c r="A599" s="3"/>
      <c r="B599" s="6" t="s">
        <v>6609</v>
      </c>
      <c r="C599" s="3"/>
      <c r="D599" s="3"/>
      <c r="E599" s="6" t="s">
        <v>6610</v>
      </c>
      <c r="F599" s="3"/>
      <c r="G599" s="3"/>
      <c r="H599" s="6" t="s">
        <v>6611</v>
      </c>
      <c r="I599" s="6" t="s">
        <v>6612</v>
      </c>
      <c r="J599" s="3"/>
      <c r="K599" s="6" t="s">
        <v>6613</v>
      </c>
      <c r="L599" s="3"/>
      <c r="M599" s="3"/>
      <c r="N599" s="6" t="s">
        <v>6614</v>
      </c>
      <c r="O599" s="3"/>
      <c r="P599" s="3"/>
      <c r="Q599" s="6" t="s">
        <v>6615</v>
      </c>
      <c r="T599" s="17" t="s">
        <v>11429</v>
      </c>
      <c r="U599" s="17" t="s">
        <v>11430</v>
      </c>
      <c r="V599" s="17" t="s">
        <v>11431</v>
      </c>
      <c r="W599" s="17" t="s">
        <v>11432</v>
      </c>
      <c r="Z599" s="17" t="s">
        <v>15235</v>
      </c>
      <c r="AB599" s="17" t="s">
        <v>15236</v>
      </c>
      <c r="AC599" s="17" t="s">
        <v>15237</v>
      </c>
      <c r="AF599" s="17" t="s">
        <v>18147</v>
      </c>
      <c r="AI599" s="17" t="s">
        <v>18148</v>
      </c>
      <c r="AL599" s="17" t="s">
        <v>20889</v>
      </c>
      <c r="AO599" s="17" t="s">
        <v>20890</v>
      </c>
    </row>
    <row r="600" spans="1:41" ht="16.5" thickBot="1">
      <c r="A600" s="3"/>
      <c r="B600" s="6" t="s">
        <v>6616</v>
      </c>
      <c r="C600" s="3"/>
      <c r="D600" s="3"/>
      <c r="E600" s="6" t="s">
        <v>6617</v>
      </c>
      <c r="F600" s="3"/>
      <c r="G600" s="3"/>
      <c r="H600" s="6" t="s">
        <v>6618</v>
      </c>
      <c r="I600" s="6" t="s">
        <v>6619</v>
      </c>
      <c r="J600" s="3"/>
      <c r="K600" s="6" t="s">
        <v>6620</v>
      </c>
      <c r="L600" s="3"/>
      <c r="M600" s="3"/>
      <c r="N600" s="6" t="s">
        <v>6621</v>
      </c>
      <c r="O600" s="3"/>
      <c r="P600" s="3"/>
      <c r="Q600" s="6" t="s">
        <v>6622</v>
      </c>
      <c r="T600" s="17" t="s">
        <v>11433</v>
      </c>
      <c r="U600" s="17" t="s">
        <v>11434</v>
      </c>
      <c r="V600" s="17" t="s">
        <v>11435</v>
      </c>
      <c r="W600" s="17" t="s">
        <v>11436</v>
      </c>
      <c r="Z600" s="17" t="s">
        <v>15238</v>
      </c>
      <c r="AB600" s="17" t="s">
        <v>15239</v>
      </c>
      <c r="AC600" s="17" t="s">
        <v>15240</v>
      </c>
      <c r="AF600" s="17" t="s">
        <v>18149</v>
      </c>
      <c r="AI600" s="17" t="s">
        <v>18150</v>
      </c>
      <c r="AL600" s="17" t="s">
        <v>20891</v>
      </c>
      <c r="AO600" s="17" t="s">
        <v>20892</v>
      </c>
    </row>
    <row r="601" spans="1:41" ht="16.5" thickBot="1">
      <c r="A601" s="3"/>
      <c r="B601" s="6" t="s">
        <v>6623</v>
      </c>
      <c r="C601" s="3"/>
      <c r="D601" s="3"/>
      <c r="E601" s="6" t="s">
        <v>6624</v>
      </c>
      <c r="F601" s="3"/>
      <c r="G601" s="3"/>
      <c r="H601" s="6" t="s">
        <v>6625</v>
      </c>
      <c r="I601" s="6" t="s">
        <v>6626</v>
      </c>
      <c r="J601" s="3"/>
      <c r="K601" s="6" t="s">
        <v>6627</v>
      </c>
      <c r="L601" s="3"/>
      <c r="M601" s="3"/>
      <c r="N601" s="6" t="s">
        <v>6628</v>
      </c>
      <c r="O601" s="3"/>
      <c r="P601" s="3"/>
      <c r="Q601" s="6" t="s">
        <v>6629</v>
      </c>
      <c r="T601" s="17" t="s">
        <v>11437</v>
      </c>
      <c r="U601" s="17" t="s">
        <v>11438</v>
      </c>
      <c r="V601" s="17" t="s">
        <v>11439</v>
      </c>
      <c r="W601" s="17" t="s">
        <v>11440</v>
      </c>
      <c r="Z601" s="17" t="s">
        <v>15241</v>
      </c>
      <c r="AB601" s="17" t="s">
        <v>15242</v>
      </c>
      <c r="AC601" s="17" t="s">
        <v>15243</v>
      </c>
      <c r="AF601" s="17" t="s">
        <v>18151</v>
      </c>
      <c r="AI601" s="17" t="s">
        <v>18152</v>
      </c>
      <c r="AL601" s="17" t="s">
        <v>20893</v>
      </c>
      <c r="AO601" s="17" t="s">
        <v>20894</v>
      </c>
    </row>
    <row r="602" spans="1:41" ht="16.5" thickBot="1">
      <c r="A602" s="3"/>
      <c r="B602" s="6" t="s">
        <v>6630</v>
      </c>
      <c r="C602" s="3"/>
      <c r="D602" s="3"/>
      <c r="E602" s="6" t="s">
        <v>6631</v>
      </c>
      <c r="F602" s="3"/>
      <c r="G602" s="3"/>
      <c r="H602" s="6" t="s">
        <v>6632</v>
      </c>
      <c r="I602" s="6" t="s">
        <v>6633</v>
      </c>
      <c r="J602" s="3"/>
      <c r="K602" s="6" t="s">
        <v>6634</v>
      </c>
      <c r="L602" s="3"/>
      <c r="M602" s="3"/>
      <c r="N602" s="6" t="s">
        <v>6635</v>
      </c>
      <c r="O602" s="3"/>
      <c r="P602" s="3"/>
      <c r="Q602" s="6" t="s">
        <v>6636</v>
      </c>
      <c r="T602" s="17" t="s">
        <v>11441</v>
      </c>
      <c r="U602" s="17" t="s">
        <v>11442</v>
      </c>
      <c r="V602" s="17" t="s">
        <v>11443</v>
      </c>
      <c r="W602" s="17" t="s">
        <v>11444</v>
      </c>
      <c r="Z602" s="17" t="s">
        <v>15244</v>
      </c>
      <c r="AB602" s="17" t="s">
        <v>15245</v>
      </c>
      <c r="AC602" s="17" t="s">
        <v>15246</v>
      </c>
      <c r="AF602" s="17" t="s">
        <v>18153</v>
      </c>
      <c r="AI602" s="17" t="s">
        <v>18154</v>
      </c>
      <c r="AL602" s="17" t="s">
        <v>20895</v>
      </c>
      <c r="AO602" s="17" t="s">
        <v>20896</v>
      </c>
    </row>
    <row r="603" spans="1:41" ht="16.5" thickBot="1">
      <c r="A603" s="3"/>
      <c r="B603" s="6" t="s">
        <v>6637</v>
      </c>
      <c r="C603" s="3"/>
      <c r="D603" s="3"/>
      <c r="E603" s="6" t="s">
        <v>6638</v>
      </c>
      <c r="F603" s="3"/>
      <c r="G603" s="3"/>
      <c r="H603" s="6" t="s">
        <v>6639</v>
      </c>
      <c r="I603" s="6" t="s">
        <v>6640</v>
      </c>
      <c r="J603" s="3"/>
      <c r="K603" s="6" t="s">
        <v>6641</v>
      </c>
      <c r="L603" s="3"/>
      <c r="M603" s="3"/>
      <c r="N603" s="6" t="s">
        <v>6642</v>
      </c>
      <c r="O603" s="3"/>
      <c r="P603" s="3"/>
      <c r="Q603" s="6" t="s">
        <v>6643</v>
      </c>
      <c r="T603" s="17" t="s">
        <v>11445</v>
      </c>
      <c r="U603" s="17" t="s">
        <v>11446</v>
      </c>
      <c r="V603" s="17" t="s">
        <v>11447</v>
      </c>
      <c r="W603" s="17" t="s">
        <v>11448</v>
      </c>
      <c r="Z603" s="17" t="s">
        <v>15247</v>
      </c>
      <c r="AB603" s="17" t="s">
        <v>15248</v>
      </c>
      <c r="AC603" s="17" t="s">
        <v>15249</v>
      </c>
      <c r="AF603" s="17" t="s">
        <v>18155</v>
      </c>
      <c r="AI603" s="17" t="s">
        <v>18156</v>
      </c>
      <c r="AL603" s="17" t="s">
        <v>20897</v>
      </c>
      <c r="AO603" s="17" t="s">
        <v>20898</v>
      </c>
    </row>
    <row r="604" spans="1:41" ht="16.5" thickBot="1">
      <c r="A604" s="3"/>
      <c r="B604" s="6" t="s">
        <v>6644</v>
      </c>
      <c r="C604" s="3"/>
      <c r="D604" s="3"/>
      <c r="E604" s="6" t="s">
        <v>6645</v>
      </c>
      <c r="F604" s="3"/>
      <c r="G604" s="3"/>
      <c r="H604" s="6" t="s">
        <v>6646</v>
      </c>
      <c r="I604" s="6" t="s">
        <v>6647</v>
      </c>
      <c r="J604" s="3"/>
      <c r="K604" s="6" t="s">
        <v>6648</v>
      </c>
      <c r="L604" s="3"/>
      <c r="M604" s="3"/>
      <c r="N604" s="6" t="s">
        <v>6649</v>
      </c>
      <c r="O604" s="3"/>
      <c r="P604" s="3"/>
      <c r="Q604" s="6" t="s">
        <v>6650</v>
      </c>
      <c r="T604" s="17" t="s">
        <v>11449</v>
      </c>
      <c r="U604" s="17" t="s">
        <v>11450</v>
      </c>
      <c r="V604" s="17" t="s">
        <v>11451</v>
      </c>
      <c r="W604" s="17" t="s">
        <v>11452</v>
      </c>
      <c r="Z604" s="17" t="s">
        <v>15250</v>
      </c>
      <c r="AB604" s="17" t="s">
        <v>15251</v>
      </c>
      <c r="AC604" s="17" t="s">
        <v>15252</v>
      </c>
      <c r="AF604" s="17" t="s">
        <v>18157</v>
      </c>
      <c r="AI604" s="17" t="s">
        <v>18158</v>
      </c>
      <c r="AL604" s="17" t="s">
        <v>20899</v>
      </c>
      <c r="AO604" s="17" t="s">
        <v>20900</v>
      </c>
    </row>
    <row r="605" spans="1:41" ht="16.5" thickBot="1">
      <c r="A605" s="3"/>
      <c r="B605" s="6" t="s">
        <v>6651</v>
      </c>
      <c r="C605" s="3"/>
      <c r="D605" s="3"/>
      <c r="E605" s="6" t="s">
        <v>6652</v>
      </c>
      <c r="F605" s="3"/>
      <c r="G605" s="3"/>
      <c r="H605" s="6" t="s">
        <v>6653</v>
      </c>
      <c r="I605" s="6" t="s">
        <v>6654</v>
      </c>
      <c r="J605" s="3"/>
      <c r="K605" s="6" t="s">
        <v>6655</v>
      </c>
      <c r="L605" s="3"/>
      <c r="M605" s="3"/>
      <c r="N605" s="6" t="s">
        <v>6656</v>
      </c>
      <c r="O605" s="3"/>
      <c r="P605" s="3"/>
      <c r="Q605" s="6" t="s">
        <v>6657</v>
      </c>
      <c r="T605" s="17" t="s">
        <v>11453</v>
      </c>
      <c r="U605" s="17" t="s">
        <v>11454</v>
      </c>
      <c r="V605" s="17" t="s">
        <v>11455</v>
      </c>
      <c r="W605" s="17" t="s">
        <v>11456</v>
      </c>
      <c r="Z605" s="17" t="s">
        <v>15253</v>
      </c>
      <c r="AB605" s="17" t="s">
        <v>15254</v>
      </c>
      <c r="AC605" s="17" t="s">
        <v>15255</v>
      </c>
      <c r="AF605" s="17" t="s">
        <v>18159</v>
      </c>
      <c r="AI605" s="17" t="s">
        <v>18160</v>
      </c>
      <c r="AL605" s="17" t="s">
        <v>20901</v>
      </c>
      <c r="AO605" s="17" t="s">
        <v>20902</v>
      </c>
    </row>
    <row r="606" spans="1:41" ht="16.5" thickBot="1">
      <c r="A606" s="3"/>
      <c r="B606" s="6" t="s">
        <v>6658</v>
      </c>
      <c r="C606" s="3"/>
      <c r="D606" s="3"/>
      <c r="E606" s="6" t="s">
        <v>6659</v>
      </c>
      <c r="F606" s="3"/>
      <c r="G606" s="3"/>
      <c r="H606" s="6" t="s">
        <v>6660</v>
      </c>
      <c r="I606" s="6" t="s">
        <v>6661</v>
      </c>
      <c r="J606" s="3"/>
      <c r="K606" s="6" t="s">
        <v>6662</v>
      </c>
      <c r="L606" s="3"/>
      <c r="M606" s="3"/>
      <c r="N606" s="6" t="s">
        <v>6663</v>
      </c>
      <c r="O606" s="3"/>
      <c r="P606" s="3"/>
      <c r="Q606" s="6" t="s">
        <v>6664</v>
      </c>
      <c r="T606" s="17" t="s">
        <v>11457</v>
      </c>
      <c r="U606" s="17" t="s">
        <v>11458</v>
      </c>
      <c r="V606" s="17" t="s">
        <v>11459</v>
      </c>
      <c r="W606" s="17" t="s">
        <v>11460</v>
      </c>
      <c r="Z606" s="17" t="s">
        <v>15256</v>
      </c>
      <c r="AB606" s="17" t="s">
        <v>15257</v>
      </c>
      <c r="AC606" s="17" t="s">
        <v>15258</v>
      </c>
      <c r="AF606" s="17" t="s">
        <v>18161</v>
      </c>
      <c r="AI606" s="17" t="s">
        <v>18162</v>
      </c>
      <c r="AL606" s="17" t="s">
        <v>20903</v>
      </c>
      <c r="AO606" s="17" t="s">
        <v>20904</v>
      </c>
    </row>
    <row r="607" spans="1:41" ht="16.5" thickBot="1">
      <c r="A607" s="3"/>
      <c r="B607" s="6" t="s">
        <v>6665</v>
      </c>
      <c r="C607" s="3"/>
      <c r="D607" s="3"/>
      <c r="E607" s="6" t="s">
        <v>6666</v>
      </c>
      <c r="F607" s="3"/>
      <c r="G607" s="3"/>
      <c r="H607" s="6" t="s">
        <v>6667</v>
      </c>
      <c r="I607" s="6" t="s">
        <v>6668</v>
      </c>
      <c r="J607" s="3"/>
      <c r="K607" s="6" t="s">
        <v>6669</v>
      </c>
      <c r="L607" s="3"/>
      <c r="M607" s="3"/>
      <c r="N607" s="6" t="s">
        <v>6670</v>
      </c>
      <c r="O607" s="3"/>
      <c r="P607" s="3"/>
      <c r="Q607" s="6" t="s">
        <v>6671</v>
      </c>
      <c r="T607" s="17" t="s">
        <v>11461</v>
      </c>
      <c r="U607" s="17" t="s">
        <v>11462</v>
      </c>
      <c r="V607" s="17" t="s">
        <v>11463</v>
      </c>
      <c r="W607" s="17" t="s">
        <v>11464</v>
      </c>
      <c r="Z607" s="17" t="s">
        <v>15259</v>
      </c>
      <c r="AB607" s="17" t="s">
        <v>15260</v>
      </c>
      <c r="AC607" s="17" t="s">
        <v>15261</v>
      </c>
      <c r="AF607" s="17" t="s">
        <v>18163</v>
      </c>
      <c r="AI607" s="17" t="s">
        <v>18164</v>
      </c>
      <c r="AL607" s="17" t="s">
        <v>20905</v>
      </c>
      <c r="AO607" s="17" t="s">
        <v>20906</v>
      </c>
    </row>
    <row r="608" spans="1:41" ht="16.5" thickBot="1">
      <c r="A608" s="3"/>
      <c r="B608" s="6" t="s">
        <v>6672</v>
      </c>
      <c r="C608" s="3"/>
      <c r="D608" s="3"/>
      <c r="E608" s="6" t="s">
        <v>6673</v>
      </c>
      <c r="F608" s="3"/>
      <c r="G608" s="3"/>
      <c r="H608" s="6" t="s">
        <v>6674</v>
      </c>
      <c r="I608" s="6" t="s">
        <v>6675</v>
      </c>
      <c r="J608" s="3"/>
      <c r="K608" s="6" t="s">
        <v>6676</v>
      </c>
      <c r="L608" s="3"/>
      <c r="M608" s="3"/>
      <c r="N608" s="6" t="s">
        <v>6677</v>
      </c>
      <c r="O608" s="3"/>
      <c r="P608" s="3"/>
      <c r="Q608" s="6" t="s">
        <v>6678</v>
      </c>
      <c r="T608" s="17" t="s">
        <v>11465</v>
      </c>
      <c r="U608" s="17" t="s">
        <v>11466</v>
      </c>
      <c r="V608" s="17" t="s">
        <v>11467</v>
      </c>
      <c r="W608" s="17" t="s">
        <v>11468</v>
      </c>
      <c r="Z608" s="17" t="s">
        <v>15262</v>
      </c>
      <c r="AB608" s="17" t="s">
        <v>15263</v>
      </c>
      <c r="AC608" s="17" t="s">
        <v>15264</v>
      </c>
      <c r="AF608" s="17" t="s">
        <v>18165</v>
      </c>
      <c r="AI608" s="17" t="s">
        <v>18166</v>
      </c>
      <c r="AL608" s="17" t="s">
        <v>20907</v>
      </c>
      <c r="AO608" s="17" t="s">
        <v>20908</v>
      </c>
    </row>
    <row r="609" spans="1:41" ht="16.5" thickBot="1">
      <c r="A609" s="3"/>
      <c r="B609" s="6" t="s">
        <v>6679</v>
      </c>
      <c r="C609" s="3"/>
      <c r="D609" s="3"/>
      <c r="E609" s="6" t="s">
        <v>6680</v>
      </c>
      <c r="F609" s="3"/>
      <c r="G609" s="3"/>
      <c r="H609" s="6" t="s">
        <v>6681</v>
      </c>
      <c r="I609" s="6" t="s">
        <v>6682</v>
      </c>
      <c r="J609" s="3"/>
      <c r="K609" s="6" t="s">
        <v>6683</v>
      </c>
      <c r="L609" s="3"/>
      <c r="M609" s="3"/>
      <c r="N609" s="6" t="s">
        <v>6684</v>
      </c>
      <c r="O609" s="3"/>
      <c r="P609" s="3"/>
      <c r="Q609" s="6" t="s">
        <v>6685</v>
      </c>
      <c r="T609" s="17" t="s">
        <v>11469</v>
      </c>
      <c r="U609" s="17" t="s">
        <v>11470</v>
      </c>
      <c r="V609" s="17" t="s">
        <v>11471</v>
      </c>
      <c r="W609" s="17" t="s">
        <v>11472</v>
      </c>
      <c r="Z609" s="17" t="s">
        <v>15265</v>
      </c>
      <c r="AB609" s="17" t="s">
        <v>15266</v>
      </c>
      <c r="AC609" s="17" t="s">
        <v>15267</v>
      </c>
      <c r="AF609" s="17" t="s">
        <v>18167</v>
      </c>
      <c r="AI609" s="17" t="s">
        <v>18168</v>
      </c>
      <c r="AL609" s="17" t="s">
        <v>20909</v>
      </c>
      <c r="AO609" s="17" t="s">
        <v>20910</v>
      </c>
    </row>
    <row r="610" spans="1:41" ht="16.5" thickBot="1">
      <c r="A610" s="3"/>
      <c r="B610" s="6" t="s">
        <v>6686</v>
      </c>
      <c r="C610" s="3"/>
      <c r="D610" s="3"/>
      <c r="E610" s="6" t="s">
        <v>6687</v>
      </c>
      <c r="F610" s="3"/>
      <c r="G610" s="3"/>
      <c r="H610" s="6" t="s">
        <v>6688</v>
      </c>
      <c r="I610" s="6" t="s">
        <v>6689</v>
      </c>
      <c r="J610" s="3"/>
      <c r="K610" s="6" t="s">
        <v>6690</v>
      </c>
      <c r="L610" s="3"/>
      <c r="M610" s="3"/>
      <c r="N610" s="6" t="s">
        <v>6691</v>
      </c>
      <c r="O610" s="3"/>
      <c r="P610" s="3"/>
      <c r="Q610" s="6" t="s">
        <v>6692</v>
      </c>
      <c r="T610" s="17" t="s">
        <v>11473</v>
      </c>
      <c r="U610" s="17" t="s">
        <v>11474</v>
      </c>
      <c r="V610" s="17" t="s">
        <v>11475</v>
      </c>
      <c r="W610" s="17" t="s">
        <v>11476</v>
      </c>
      <c r="Z610" s="17" t="s">
        <v>15268</v>
      </c>
      <c r="AB610" s="17" t="s">
        <v>15269</v>
      </c>
      <c r="AC610" s="17" t="s">
        <v>15270</v>
      </c>
      <c r="AF610" s="17" t="s">
        <v>18169</v>
      </c>
      <c r="AI610" s="17" t="s">
        <v>18170</v>
      </c>
      <c r="AL610" s="17" t="s">
        <v>20911</v>
      </c>
      <c r="AO610" s="17" t="s">
        <v>20912</v>
      </c>
    </row>
    <row r="611" spans="1:41" ht="16.5" thickBot="1">
      <c r="A611" s="3"/>
      <c r="B611" s="6" t="s">
        <v>6693</v>
      </c>
      <c r="C611" s="3"/>
      <c r="D611" s="3"/>
      <c r="E611" s="6" t="s">
        <v>6694</v>
      </c>
      <c r="F611" s="3"/>
      <c r="G611" s="3"/>
      <c r="H611" s="6" t="s">
        <v>6695</v>
      </c>
      <c r="I611" s="6" t="s">
        <v>6696</v>
      </c>
      <c r="J611" s="3"/>
      <c r="K611" s="6" t="s">
        <v>6697</v>
      </c>
      <c r="L611" s="3"/>
      <c r="M611" s="3"/>
      <c r="N611" s="6" t="s">
        <v>6698</v>
      </c>
      <c r="O611" s="3"/>
      <c r="P611" s="3"/>
      <c r="Q611" s="6" t="s">
        <v>6699</v>
      </c>
      <c r="T611" s="17" t="s">
        <v>11477</v>
      </c>
      <c r="U611" s="17" t="s">
        <v>11478</v>
      </c>
      <c r="V611" s="17" t="s">
        <v>11479</v>
      </c>
      <c r="W611" s="17" t="s">
        <v>11480</v>
      </c>
      <c r="Z611" s="17" t="s">
        <v>15271</v>
      </c>
      <c r="AB611" s="17" t="s">
        <v>15272</v>
      </c>
      <c r="AC611" s="17" t="s">
        <v>15273</v>
      </c>
      <c r="AF611" s="17" t="s">
        <v>18171</v>
      </c>
      <c r="AI611" s="17" t="s">
        <v>18172</v>
      </c>
      <c r="AL611" s="17" t="s">
        <v>20913</v>
      </c>
      <c r="AO611" s="17" t="s">
        <v>20914</v>
      </c>
    </row>
    <row r="612" spans="1:41" ht="16.5" thickBot="1">
      <c r="A612" s="3"/>
      <c r="B612" s="6" t="s">
        <v>6700</v>
      </c>
      <c r="C612" s="3"/>
      <c r="D612" s="3"/>
      <c r="E612" s="6" t="s">
        <v>6701</v>
      </c>
      <c r="F612" s="3"/>
      <c r="G612" s="3"/>
      <c r="H612" s="6" t="s">
        <v>6702</v>
      </c>
      <c r="I612" s="6" t="s">
        <v>6703</v>
      </c>
      <c r="J612" s="3"/>
      <c r="K612" s="6" t="s">
        <v>6704</v>
      </c>
      <c r="L612" s="3"/>
      <c r="M612" s="3"/>
      <c r="N612" s="6" t="s">
        <v>6705</v>
      </c>
      <c r="O612" s="3"/>
      <c r="P612" s="3"/>
      <c r="Q612" s="6" t="s">
        <v>6706</v>
      </c>
      <c r="T612" s="17" t="s">
        <v>11481</v>
      </c>
      <c r="U612" s="17" t="s">
        <v>11482</v>
      </c>
      <c r="V612" s="17" t="s">
        <v>11483</v>
      </c>
      <c r="W612" s="17" t="s">
        <v>11484</v>
      </c>
      <c r="Z612" s="17" t="s">
        <v>15274</v>
      </c>
      <c r="AB612" s="17" t="s">
        <v>15275</v>
      </c>
      <c r="AC612" s="17" t="s">
        <v>15276</v>
      </c>
      <c r="AF612" s="17" t="s">
        <v>18173</v>
      </c>
      <c r="AI612" s="17" t="s">
        <v>18174</v>
      </c>
      <c r="AL612" s="17" t="s">
        <v>20915</v>
      </c>
      <c r="AO612" s="17" t="s">
        <v>20916</v>
      </c>
    </row>
    <row r="613" spans="1:41" ht="16.5" thickBot="1">
      <c r="A613" s="3"/>
      <c r="B613" s="6" t="s">
        <v>6707</v>
      </c>
      <c r="C613" s="3"/>
      <c r="D613" s="3"/>
      <c r="E613" s="6" t="s">
        <v>6708</v>
      </c>
      <c r="F613" s="3"/>
      <c r="G613" s="3"/>
      <c r="H613" s="6" t="s">
        <v>6709</v>
      </c>
      <c r="I613" s="6" t="s">
        <v>6710</v>
      </c>
      <c r="J613" s="3"/>
      <c r="K613" s="6" t="s">
        <v>6711</v>
      </c>
      <c r="L613" s="3"/>
      <c r="M613" s="3"/>
      <c r="N613" s="6" t="s">
        <v>6712</v>
      </c>
      <c r="O613" s="3"/>
      <c r="P613" s="3"/>
      <c r="Q613" s="6" t="s">
        <v>6713</v>
      </c>
      <c r="T613" s="17" t="s">
        <v>11485</v>
      </c>
      <c r="U613" s="17" t="s">
        <v>11486</v>
      </c>
      <c r="V613" s="17" t="s">
        <v>11487</v>
      </c>
      <c r="W613" s="17" t="s">
        <v>11488</v>
      </c>
      <c r="Z613" s="17" t="s">
        <v>15277</v>
      </c>
      <c r="AB613" s="17" t="s">
        <v>15278</v>
      </c>
      <c r="AC613" s="17" t="s">
        <v>15279</v>
      </c>
      <c r="AF613" s="17" t="s">
        <v>18175</v>
      </c>
      <c r="AI613" s="17" t="s">
        <v>18176</v>
      </c>
      <c r="AL613" s="17" t="s">
        <v>20917</v>
      </c>
      <c r="AO613" s="17" t="s">
        <v>20918</v>
      </c>
    </row>
    <row r="614" spans="1:41" ht="16.5" thickBot="1">
      <c r="A614" s="3"/>
      <c r="B614" s="6" t="s">
        <v>6714</v>
      </c>
      <c r="C614" s="3"/>
      <c r="D614" s="3"/>
      <c r="E614" s="6" t="s">
        <v>6715</v>
      </c>
      <c r="F614" s="3"/>
      <c r="G614" s="3"/>
      <c r="H614" s="6" t="s">
        <v>6716</v>
      </c>
      <c r="I614" s="6" t="s">
        <v>6717</v>
      </c>
      <c r="J614" s="3"/>
      <c r="K614" s="6" t="s">
        <v>6718</v>
      </c>
      <c r="L614" s="3"/>
      <c r="M614" s="3"/>
      <c r="N614" s="6" t="s">
        <v>6719</v>
      </c>
      <c r="O614" s="3"/>
      <c r="P614" s="3"/>
      <c r="Q614" s="6" t="s">
        <v>6720</v>
      </c>
      <c r="T614" s="17" t="s">
        <v>11489</v>
      </c>
      <c r="U614" s="17" t="s">
        <v>11490</v>
      </c>
      <c r="V614" s="17" t="s">
        <v>11491</v>
      </c>
      <c r="W614" s="17" t="s">
        <v>11492</v>
      </c>
      <c r="Z614" s="17" t="s">
        <v>15280</v>
      </c>
      <c r="AB614" s="17" t="s">
        <v>15281</v>
      </c>
      <c r="AC614" s="17" t="s">
        <v>15282</v>
      </c>
      <c r="AF614" s="17" t="s">
        <v>18177</v>
      </c>
      <c r="AI614" s="17" t="s">
        <v>18178</v>
      </c>
      <c r="AL614" s="17" t="s">
        <v>20919</v>
      </c>
      <c r="AO614" s="17" t="s">
        <v>20920</v>
      </c>
    </row>
    <row r="615" spans="1:41" ht="16.5" thickBot="1">
      <c r="A615" s="3"/>
      <c r="B615" s="6" t="s">
        <v>6721</v>
      </c>
      <c r="C615" s="3"/>
      <c r="D615" s="3"/>
      <c r="E615" s="6" t="s">
        <v>6722</v>
      </c>
      <c r="F615" s="3"/>
      <c r="G615" s="3"/>
      <c r="H615" s="6" t="s">
        <v>6723</v>
      </c>
      <c r="I615" s="6" t="s">
        <v>6724</v>
      </c>
      <c r="J615" s="3"/>
      <c r="K615" s="6" t="s">
        <v>6725</v>
      </c>
      <c r="L615" s="3"/>
      <c r="M615" s="3"/>
      <c r="N615" s="6" t="s">
        <v>6726</v>
      </c>
      <c r="O615" s="3"/>
      <c r="P615" s="3"/>
      <c r="Q615" s="6" t="s">
        <v>6727</v>
      </c>
      <c r="T615" s="17" t="s">
        <v>11493</v>
      </c>
      <c r="U615" s="17" t="s">
        <v>11494</v>
      </c>
      <c r="V615" s="17" t="s">
        <v>11495</v>
      </c>
      <c r="W615" s="17" t="s">
        <v>11496</v>
      </c>
      <c r="Z615" s="17" t="s">
        <v>15283</v>
      </c>
      <c r="AB615" s="17" t="s">
        <v>15284</v>
      </c>
      <c r="AC615" s="17" t="s">
        <v>15285</v>
      </c>
      <c r="AF615" s="17" t="s">
        <v>18179</v>
      </c>
      <c r="AI615" s="17" t="s">
        <v>18180</v>
      </c>
      <c r="AL615" s="17" t="s">
        <v>20921</v>
      </c>
      <c r="AO615" s="17" t="s">
        <v>20922</v>
      </c>
    </row>
    <row r="616" spans="1:41" ht="16.5" thickBot="1">
      <c r="A616" s="3"/>
      <c r="B616" s="6" t="s">
        <v>6728</v>
      </c>
      <c r="C616" s="3"/>
      <c r="D616" s="3"/>
      <c r="E616" s="6" t="s">
        <v>6729</v>
      </c>
      <c r="F616" s="3"/>
      <c r="G616" s="3"/>
      <c r="H616" s="6" t="s">
        <v>6730</v>
      </c>
      <c r="I616" s="6" t="s">
        <v>6731</v>
      </c>
      <c r="J616" s="3"/>
      <c r="K616" s="6" t="s">
        <v>6732</v>
      </c>
      <c r="L616" s="3"/>
      <c r="M616" s="3"/>
      <c r="N616" s="6" t="s">
        <v>6733</v>
      </c>
      <c r="O616" s="3"/>
      <c r="P616" s="3"/>
      <c r="Q616" s="6" t="s">
        <v>6734</v>
      </c>
      <c r="T616" s="17" t="s">
        <v>11497</v>
      </c>
      <c r="U616" s="17" t="s">
        <v>11498</v>
      </c>
      <c r="V616" s="17" t="s">
        <v>11499</v>
      </c>
      <c r="W616" s="17" t="s">
        <v>11500</v>
      </c>
      <c r="Z616" s="17" t="s">
        <v>15286</v>
      </c>
      <c r="AB616" s="17" t="s">
        <v>15287</v>
      </c>
      <c r="AC616" s="17" t="s">
        <v>15288</v>
      </c>
      <c r="AF616" s="17" t="s">
        <v>18181</v>
      </c>
      <c r="AI616" s="17" t="s">
        <v>18182</v>
      </c>
      <c r="AL616" s="17" t="s">
        <v>20923</v>
      </c>
      <c r="AO616" s="17" t="s">
        <v>20924</v>
      </c>
    </row>
    <row r="617" spans="1:41" ht="16.5" thickBot="1">
      <c r="A617" s="3"/>
      <c r="B617" s="6" t="s">
        <v>6735</v>
      </c>
      <c r="C617" s="3"/>
      <c r="D617" s="3"/>
      <c r="E617" s="6" t="s">
        <v>6736</v>
      </c>
      <c r="F617" s="3"/>
      <c r="G617" s="3"/>
      <c r="H617" s="6" t="s">
        <v>6737</v>
      </c>
      <c r="I617" s="6" t="s">
        <v>6738</v>
      </c>
      <c r="J617" s="3"/>
      <c r="K617" s="6" t="s">
        <v>6739</v>
      </c>
      <c r="L617" s="3"/>
      <c r="M617" s="3"/>
      <c r="N617" s="6" t="s">
        <v>6740</v>
      </c>
      <c r="O617" s="3"/>
      <c r="P617" s="3"/>
      <c r="Q617" s="6" t="s">
        <v>6741</v>
      </c>
      <c r="T617" s="17" t="s">
        <v>11501</v>
      </c>
      <c r="U617" s="17" t="s">
        <v>11502</v>
      </c>
      <c r="V617" s="17" t="s">
        <v>11503</v>
      </c>
      <c r="W617" s="17" t="s">
        <v>11504</v>
      </c>
      <c r="Z617" s="17" t="s">
        <v>15289</v>
      </c>
      <c r="AB617" s="17" t="s">
        <v>15290</v>
      </c>
      <c r="AC617" s="17" t="s">
        <v>15291</v>
      </c>
      <c r="AF617" s="17" t="s">
        <v>18183</v>
      </c>
      <c r="AI617" s="17" t="s">
        <v>18184</v>
      </c>
      <c r="AL617" s="17" t="s">
        <v>20925</v>
      </c>
      <c r="AO617" s="17" t="s">
        <v>20926</v>
      </c>
    </row>
    <row r="618" spans="1:41" ht="16.5" thickBot="1">
      <c r="A618" s="3"/>
      <c r="B618" s="6" t="s">
        <v>6742</v>
      </c>
      <c r="C618" s="3"/>
      <c r="D618" s="3"/>
      <c r="E618" s="6" t="s">
        <v>6743</v>
      </c>
      <c r="F618" s="3"/>
      <c r="G618" s="3"/>
      <c r="H618" s="6" t="s">
        <v>6744</v>
      </c>
      <c r="I618" s="6" t="s">
        <v>6745</v>
      </c>
      <c r="J618" s="3"/>
      <c r="K618" s="6" t="s">
        <v>6746</v>
      </c>
      <c r="L618" s="3"/>
      <c r="M618" s="3"/>
      <c r="N618" s="6" t="s">
        <v>6747</v>
      </c>
      <c r="O618" s="3"/>
      <c r="P618" s="3"/>
      <c r="Q618" s="6" t="s">
        <v>6748</v>
      </c>
      <c r="T618" s="17" t="s">
        <v>11505</v>
      </c>
      <c r="U618" s="17" t="s">
        <v>11506</v>
      </c>
      <c r="V618" s="17" t="s">
        <v>11507</v>
      </c>
      <c r="W618" s="17" t="s">
        <v>11508</v>
      </c>
      <c r="Z618" s="17" t="s">
        <v>15292</v>
      </c>
      <c r="AB618" s="17" t="s">
        <v>15293</v>
      </c>
      <c r="AC618" s="17" t="s">
        <v>15294</v>
      </c>
      <c r="AF618" s="17" t="s">
        <v>18185</v>
      </c>
      <c r="AI618" s="17" t="s">
        <v>18186</v>
      </c>
      <c r="AL618" s="17" t="s">
        <v>20927</v>
      </c>
      <c r="AO618" s="17" t="s">
        <v>20928</v>
      </c>
    </row>
    <row r="619" spans="1:41" ht="16.5" thickBot="1">
      <c r="A619" s="3"/>
      <c r="B619" s="6" t="s">
        <v>6749</v>
      </c>
      <c r="C619" s="3"/>
      <c r="D619" s="3"/>
      <c r="E619" s="6" t="s">
        <v>6750</v>
      </c>
      <c r="F619" s="3"/>
      <c r="G619" s="3"/>
      <c r="H619" s="6" t="s">
        <v>6751</v>
      </c>
      <c r="I619" s="6" t="s">
        <v>6752</v>
      </c>
      <c r="J619" s="3"/>
      <c r="K619" s="6" t="s">
        <v>6753</v>
      </c>
      <c r="L619" s="3"/>
      <c r="M619" s="3"/>
      <c r="N619" s="6" t="s">
        <v>6754</v>
      </c>
      <c r="O619" s="3"/>
      <c r="P619" s="3"/>
      <c r="Q619" s="6" t="s">
        <v>6755</v>
      </c>
      <c r="T619" s="17" t="s">
        <v>11509</v>
      </c>
      <c r="U619" s="17" t="s">
        <v>11510</v>
      </c>
      <c r="V619" s="17" t="s">
        <v>11511</v>
      </c>
      <c r="W619" s="17" t="s">
        <v>11512</v>
      </c>
      <c r="Z619" s="17" t="s">
        <v>15295</v>
      </c>
      <c r="AB619" s="17" t="s">
        <v>15296</v>
      </c>
      <c r="AC619" s="17" t="s">
        <v>15297</v>
      </c>
      <c r="AF619" s="17" t="s">
        <v>18187</v>
      </c>
      <c r="AI619" s="17" t="s">
        <v>18188</v>
      </c>
      <c r="AL619" s="17" t="s">
        <v>20929</v>
      </c>
      <c r="AO619" s="17" t="s">
        <v>20930</v>
      </c>
    </row>
    <row r="620" spans="1:41" ht="16.5" thickBot="1">
      <c r="A620" s="3"/>
      <c r="B620" s="6" t="s">
        <v>6756</v>
      </c>
      <c r="C620" s="3"/>
      <c r="D620" s="3"/>
      <c r="E620" s="6" t="s">
        <v>6757</v>
      </c>
      <c r="F620" s="3"/>
      <c r="G620" s="3"/>
      <c r="H620" s="6" t="s">
        <v>6758</v>
      </c>
      <c r="I620" s="6" t="s">
        <v>6759</v>
      </c>
      <c r="J620" s="3"/>
      <c r="K620" s="6" t="s">
        <v>6760</v>
      </c>
      <c r="L620" s="3"/>
      <c r="M620" s="3"/>
      <c r="N620" s="6" t="s">
        <v>6761</v>
      </c>
      <c r="O620" s="3"/>
      <c r="P620" s="3"/>
      <c r="Q620" s="6" t="s">
        <v>6762</v>
      </c>
      <c r="T620" s="17" t="s">
        <v>11513</v>
      </c>
      <c r="U620" s="17" t="s">
        <v>11514</v>
      </c>
      <c r="V620" s="17" t="s">
        <v>11515</v>
      </c>
      <c r="W620" s="17" t="s">
        <v>11516</v>
      </c>
      <c r="Z620" s="17" t="s">
        <v>15298</v>
      </c>
      <c r="AB620" s="17" t="s">
        <v>15299</v>
      </c>
      <c r="AC620" s="17" t="s">
        <v>15300</v>
      </c>
      <c r="AF620" s="17" t="s">
        <v>18189</v>
      </c>
      <c r="AI620" s="17" t="s">
        <v>18190</v>
      </c>
      <c r="AL620" s="17" t="s">
        <v>20931</v>
      </c>
      <c r="AO620" s="17" t="s">
        <v>20932</v>
      </c>
    </row>
    <row r="621" spans="1:41" ht="16.5" thickBot="1">
      <c r="A621" s="3"/>
      <c r="B621" s="6" t="s">
        <v>6763</v>
      </c>
      <c r="C621" s="3"/>
      <c r="D621" s="3"/>
      <c r="E621" s="6" t="s">
        <v>6764</v>
      </c>
      <c r="F621" s="3"/>
      <c r="G621" s="3"/>
      <c r="H621" s="6" t="s">
        <v>6765</v>
      </c>
      <c r="I621" s="6" t="s">
        <v>6766</v>
      </c>
      <c r="J621" s="3"/>
      <c r="K621" s="6" t="s">
        <v>6767</v>
      </c>
      <c r="L621" s="3"/>
      <c r="M621" s="3"/>
      <c r="N621" s="6" t="s">
        <v>6768</v>
      </c>
      <c r="O621" s="3"/>
      <c r="P621" s="3"/>
      <c r="Q621" s="6" t="s">
        <v>6769</v>
      </c>
      <c r="T621" s="17" t="s">
        <v>11517</v>
      </c>
      <c r="U621" s="17" t="s">
        <v>11518</v>
      </c>
      <c r="V621" s="17" t="s">
        <v>11519</v>
      </c>
      <c r="W621" s="17" t="s">
        <v>11520</v>
      </c>
      <c r="Z621" s="17" t="s">
        <v>15301</v>
      </c>
      <c r="AB621" s="17" t="s">
        <v>15302</v>
      </c>
      <c r="AC621" s="17" t="s">
        <v>15303</v>
      </c>
      <c r="AF621" s="17" t="s">
        <v>18191</v>
      </c>
      <c r="AI621" s="17" t="s">
        <v>18192</v>
      </c>
      <c r="AL621" s="17" t="s">
        <v>20933</v>
      </c>
      <c r="AO621" s="17" t="s">
        <v>20934</v>
      </c>
    </row>
    <row r="622" spans="1:41" ht="16.5" thickBot="1">
      <c r="A622" s="3"/>
      <c r="B622" s="6" t="s">
        <v>6770</v>
      </c>
      <c r="C622" s="3"/>
      <c r="D622" s="3"/>
      <c r="E622" s="6" t="s">
        <v>6771</v>
      </c>
      <c r="F622" s="3"/>
      <c r="G622" s="3"/>
      <c r="H622" s="6" t="s">
        <v>6772</v>
      </c>
      <c r="I622" s="6" t="s">
        <v>6773</v>
      </c>
      <c r="J622" s="3"/>
      <c r="K622" s="6" t="s">
        <v>6774</v>
      </c>
      <c r="L622" s="3"/>
      <c r="M622" s="3"/>
      <c r="N622" s="6" t="s">
        <v>6775</v>
      </c>
      <c r="O622" s="3"/>
      <c r="P622" s="3"/>
      <c r="Q622" s="6" t="s">
        <v>6776</v>
      </c>
      <c r="T622" s="17" t="s">
        <v>11521</v>
      </c>
      <c r="U622" s="17" t="s">
        <v>11522</v>
      </c>
      <c r="V622" s="17" t="s">
        <v>11523</v>
      </c>
      <c r="W622" s="17" t="s">
        <v>11524</v>
      </c>
      <c r="Z622" s="17" t="s">
        <v>15304</v>
      </c>
      <c r="AB622" s="17" t="s">
        <v>15305</v>
      </c>
      <c r="AC622" s="17" t="s">
        <v>15306</v>
      </c>
      <c r="AF622" s="17" t="s">
        <v>18193</v>
      </c>
      <c r="AI622" s="17" t="s">
        <v>18194</v>
      </c>
      <c r="AL622" s="17" t="s">
        <v>20935</v>
      </c>
      <c r="AO622" s="17" t="s">
        <v>20936</v>
      </c>
    </row>
    <row r="623" spans="1:41" ht="16.5" thickBot="1">
      <c r="A623" s="3"/>
      <c r="B623" s="6" t="s">
        <v>6777</v>
      </c>
      <c r="C623" s="3"/>
      <c r="D623" s="3"/>
      <c r="E623" s="6" t="s">
        <v>6778</v>
      </c>
      <c r="F623" s="3"/>
      <c r="G623" s="3"/>
      <c r="H623" s="6" t="s">
        <v>6779</v>
      </c>
      <c r="I623" s="6" t="s">
        <v>6780</v>
      </c>
      <c r="J623" s="3"/>
      <c r="K623" s="6" t="s">
        <v>6781</v>
      </c>
      <c r="L623" s="3"/>
      <c r="M623" s="3"/>
      <c r="N623" s="6" t="s">
        <v>6782</v>
      </c>
      <c r="O623" s="3"/>
      <c r="P623" s="3"/>
      <c r="Q623" s="6" t="s">
        <v>6783</v>
      </c>
      <c r="T623" s="17" t="s">
        <v>11525</v>
      </c>
      <c r="U623" s="17" t="s">
        <v>11526</v>
      </c>
      <c r="V623" s="17" t="s">
        <v>11527</v>
      </c>
      <c r="W623" s="17" t="s">
        <v>11528</v>
      </c>
      <c r="Z623" s="17" t="s">
        <v>15307</v>
      </c>
      <c r="AB623" s="17" t="s">
        <v>15308</v>
      </c>
      <c r="AC623" s="17" t="s">
        <v>15309</v>
      </c>
      <c r="AF623" s="17" t="s">
        <v>18195</v>
      </c>
      <c r="AI623" s="17" t="s">
        <v>18196</v>
      </c>
      <c r="AL623" s="17" t="s">
        <v>20937</v>
      </c>
      <c r="AO623" s="17" t="s">
        <v>20938</v>
      </c>
    </row>
    <row r="624" spans="1:41" ht="16.5" thickBot="1">
      <c r="A624" s="3"/>
      <c r="B624" s="6" t="s">
        <v>6784</v>
      </c>
      <c r="C624" s="3"/>
      <c r="D624" s="3"/>
      <c r="E624" s="6" t="s">
        <v>6785</v>
      </c>
      <c r="F624" s="3"/>
      <c r="G624" s="3"/>
      <c r="H624" s="6" t="s">
        <v>6786</v>
      </c>
      <c r="I624" s="6" t="s">
        <v>6787</v>
      </c>
      <c r="J624" s="3"/>
      <c r="K624" s="6" t="s">
        <v>6788</v>
      </c>
      <c r="L624" s="3"/>
      <c r="M624" s="3"/>
      <c r="N624" s="6" t="s">
        <v>6789</v>
      </c>
      <c r="O624" s="3"/>
      <c r="P624" s="3"/>
      <c r="Q624" s="6" t="s">
        <v>6790</v>
      </c>
      <c r="T624" s="17" t="s">
        <v>11529</v>
      </c>
      <c r="U624" s="17" t="s">
        <v>11530</v>
      </c>
      <c r="V624" s="17" t="s">
        <v>11531</v>
      </c>
      <c r="W624" s="17" t="s">
        <v>11532</v>
      </c>
      <c r="Z624" s="17" t="s">
        <v>15310</v>
      </c>
      <c r="AB624" s="17" t="s">
        <v>15311</v>
      </c>
      <c r="AC624" s="17" t="s">
        <v>15312</v>
      </c>
      <c r="AF624" s="17" t="s">
        <v>18197</v>
      </c>
      <c r="AI624" s="17" t="s">
        <v>18198</v>
      </c>
      <c r="AL624" s="17" t="s">
        <v>20939</v>
      </c>
      <c r="AO624" s="17" t="s">
        <v>20940</v>
      </c>
    </row>
    <row r="625" spans="1:41" ht="16.5" thickBot="1">
      <c r="A625" s="3"/>
      <c r="B625" s="6" t="s">
        <v>6791</v>
      </c>
      <c r="C625" s="3"/>
      <c r="D625" s="3"/>
      <c r="E625" s="6" t="s">
        <v>6792</v>
      </c>
      <c r="F625" s="3"/>
      <c r="G625" s="3"/>
      <c r="H625" s="6" t="s">
        <v>6793</v>
      </c>
      <c r="I625" s="6" t="s">
        <v>6794</v>
      </c>
      <c r="J625" s="3"/>
      <c r="K625" s="6" t="s">
        <v>6795</v>
      </c>
      <c r="L625" s="3"/>
      <c r="M625" s="3"/>
      <c r="N625" s="6" t="s">
        <v>6796</v>
      </c>
      <c r="O625" s="3"/>
      <c r="P625" s="3"/>
      <c r="Q625" s="6" t="s">
        <v>6797</v>
      </c>
      <c r="T625" s="17" t="s">
        <v>11533</v>
      </c>
      <c r="U625" s="17" t="s">
        <v>11534</v>
      </c>
      <c r="V625" s="17" t="s">
        <v>11535</v>
      </c>
      <c r="W625" s="17" t="s">
        <v>11536</v>
      </c>
      <c r="Z625" s="17" t="s">
        <v>15313</v>
      </c>
      <c r="AB625" s="17" t="s">
        <v>15314</v>
      </c>
      <c r="AC625" s="17" t="s">
        <v>15315</v>
      </c>
      <c r="AF625" s="17" t="s">
        <v>18199</v>
      </c>
      <c r="AI625" s="17" t="s">
        <v>18200</v>
      </c>
      <c r="AL625" s="17" t="s">
        <v>20941</v>
      </c>
      <c r="AO625" s="17" t="s">
        <v>20942</v>
      </c>
    </row>
    <row r="626" spans="1:41" ht="16.5" thickBot="1">
      <c r="A626" s="3"/>
      <c r="B626" s="6" t="s">
        <v>6798</v>
      </c>
      <c r="C626" s="3"/>
      <c r="D626" s="3"/>
      <c r="E626" s="6" t="s">
        <v>6799</v>
      </c>
      <c r="F626" s="3"/>
      <c r="G626" s="3"/>
      <c r="H626" s="6" t="s">
        <v>6800</v>
      </c>
      <c r="I626" s="6" t="s">
        <v>6801</v>
      </c>
      <c r="J626" s="3"/>
      <c r="K626" s="6" t="s">
        <v>6802</v>
      </c>
      <c r="L626" s="3"/>
      <c r="M626" s="3"/>
      <c r="N626" s="6" t="s">
        <v>6803</v>
      </c>
      <c r="O626" s="3"/>
      <c r="P626" s="3"/>
      <c r="Q626" s="6" t="s">
        <v>6804</v>
      </c>
      <c r="T626" s="17" t="s">
        <v>11537</v>
      </c>
      <c r="U626" s="17" t="s">
        <v>11538</v>
      </c>
      <c r="V626" s="17" t="s">
        <v>11539</v>
      </c>
      <c r="W626" s="17" t="s">
        <v>11540</v>
      </c>
      <c r="Z626" s="17" t="s">
        <v>15316</v>
      </c>
      <c r="AB626" s="17" t="s">
        <v>15317</v>
      </c>
      <c r="AC626" s="17" t="s">
        <v>15318</v>
      </c>
      <c r="AF626" s="17" t="s">
        <v>18201</v>
      </c>
      <c r="AI626" s="17" t="s">
        <v>18202</v>
      </c>
      <c r="AL626" s="17" t="s">
        <v>20943</v>
      </c>
      <c r="AO626" s="17" t="s">
        <v>20944</v>
      </c>
    </row>
    <row r="627" spans="1:41" ht="16.5" thickBot="1">
      <c r="A627" s="3"/>
      <c r="B627" s="6" t="s">
        <v>6805</v>
      </c>
      <c r="C627" s="3"/>
      <c r="D627" s="3"/>
      <c r="E627" s="6" t="s">
        <v>6806</v>
      </c>
      <c r="F627" s="3"/>
      <c r="G627" s="3"/>
      <c r="H627" s="6" t="s">
        <v>6807</v>
      </c>
      <c r="I627" s="6" t="s">
        <v>6808</v>
      </c>
      <c r="J627" s="3"/>
      <c r="K627" s="6" t="s">
        <v>6809</v>
      </c>
      <c r="L627" s="3"/>
      <c r="M627" s="3"/>
      <c r="N627" s="6" t="s">
        <v>6810</v>
      </c>
      <c r="O627" s="3"/>
      <c r="P627" s="3"/>
      <c r="Q627" s="6" t="s">
        <v>6811</v>
      </c>
      <c r="T627" s="17" t="s">
        <v>11541</v>
      </c>
      <c r="U627" s="17" t="s">
        <v>11542</v>
      </c>
      <c r="V627" s="17" t="s">
        <v>11543</v>
      </c>
      <c r="W627" s="17" t="s">
        <v>11544</v>
      </c>
      <c r="Z627" s="17" t="s">
        <v>15319</v>
      </c>
      <c r="AB627" s="17" t="s">
        <v>15320</v>
      </c>
      <c r="AC627" s="17" t="s">
        <v>15321</v>
      </c>
      <c r="AF627" s="17" t="s">
        <v>18203</v>
      </c>
      <c r="AI627" s="17" t="s">
        <v>18204</v>
      </c>
      <c r="AL627" s="17" t="s">
        <v>20945</v>
      </c>
      <c r="AO627" s="17" t="s">
        <v>20946</v>
      </c>
    </row>
    <row r="628" spans="1:41" ht="16.5" thickBot="1">
      <c r="A628" s="3"/>
      <c r="B628" s="6" t="s">
        <v>6812</v>
      </c>
      <c r="C628" s="3"/>
      <c r="D628" s="3"/>
      <c r="E628" s="6" t="s">
        <v>6813</v>
      </c>
      <c r="F628" s="3"/>
      <c r="G628" s="3"/>
      <c r="H628" s="6" t="s">
        <v>6814</v>
      </c>
      <c r="I628" s="6" t="s">
        <v>6815</v>
      </c>
      <c r="J628" s="3"/>
      <c r="K628" s="6" t="s">
        <v>6816</v>
      </c>
      <c r="L628" s="3"/>
      <c r="M628" s="3"/>
      <c r="N628" s="6" t="s">
        <v>6817</v>
      </c>
      <c r="O628" s="3"/>
      <c r="P628" s="3"/>
      <c r="Q628" s="6" t="s">
        <v>6818</v>
      </c>
      <c r="T628" s="17" t="s">
        <v>11545</v>
      </c>
      <c r="U628" s="17" t="s">
        <v>11546</v>
      </c>
      <c r="V628" s="17" t="s">
        <v>11547</v>
      </c>
      <c r="W628" s="17" t="s">
        <v>11548</v>
      </c>
      <c r="Z628" s="17" t="s">
        <v>15322</v>
      </c>
      <c r="AB628" s="17" t="s">
        <v>15323</v>
      </c>
      <c r="AC628" s="17" t="s">
        <v>15324</v>
      </c>
      <c r="AF628" s="17" t="s">
        <v>18205</v>
      </c>
      <c r="AI628" s="17" t="s">
        <v>18206</v>
      </c>
      <c r="AL628" s="17" t="s">
        <v>20947</v>
      </c>
      <c r="AO628" s="17" t="s">
        <v>20948</v>
      </c>
    </row>
    <row r="629" spans="1:41" ht="16.5" thickBot="1">
      <c r="A629" s="3"/>
      <c r="B629" s="6" t="s">
        <v>6819</v>
      </c>
      <c r="C629" s="3"/>
      <c r="D629" s="3"/>
      <c r="E629" s="6" t="s">
        <v>6820</v>
      </c>
      <c r="F629" s="3"/>
      <c r="G629" s="3"/>
      <c r="H629" s="6" t="s">
        <v>6821</v>
      </c>
      <c r="I629" s="6" t="s">
        <v>6822</v>
      </c>
      <c r="J629" s="3"/>
      <c r="K629" s="6" t="s">
        <v>6823</v>
      </c>
      <c r="L629" s="3"/>
      <c r="M629" s="3"/>
      <c r="N629" s="6" t="s">
        <v>6824</v>
      </c>
      <c r="O629" s="3"/>
      <c r="P629" s="3"/>
      <c r="Q629" s="6" t="s">
        <v>6825</v>
      </c>
      <c r="T629" s="17" t="s">
        <v>11549</v>
      </c>
      <c r="U629" s="17" t="s">
        <v>11550</v>
      </c>
      <c r="V629" s="17" t="s">
        <v>11551</v>
      </c>
      <c r="W629" s="17" t="s">
        <v>11552</v>
      </c>
      <c r="Z629" s="17" t="s">
        <v>15325</v>
      </c>
      <c r="AB629" s="17" t="s">
        <v>15326</v>
      </c>
      <c r="AC629" s="17" t="s">
        <v>15327</v>
      </c>
      <c r="AF629" s="17" t="s">
        <v>18207</v>
      </c>
      <c r="AI629" s="17" t="s">
        <v>18208</v>
      </c>
      <c r="AL629" s="17" t="s">
        <v>20949</v>
      </c>
      <c r="AO629" s="17" t="s">
        <v>20950</v>
      </c>
    </row>
    <row r="630" spans="1:41" ht="16.5" thickBot="1">
      <c r="A630" s="3"/>
      <c r="B630" s="6" t="s">
        <v>6826</v>
      </c>
      <c r="C630" s="3"/>
      <c r="D630" s="3"/>
      <c r="E630" s="6" t="s">
        <v>6827</v>
      </c>
      <c r="F630" s="3"/>
      <c r="G630" s="3"/>
      <c r="H630" s="6" t="s">
        <v>6828</v>
      </c>
      <c r="I630" s="6" t="s">
        <v>6829</v>
      </c>
      <c r="J630" s="3"/>
      <c r="K630" s="6" t="s">
        <v>6830</v>
      </c>
      <c r="L630" s="3"/>
      <c r="M630" s="3"/>
      <c r="N630" s="6" t="s">
        <v>6831</v>
      </c>
      <c r="O630" s="3"/>
      <c r="P630" s="3"/>
      <c r="Q630" s="6" t="s">
        <v>6832</v>
      </c>
      <c r="T630" s="17" t="s">
        <v>11553</v>
      </c>
      <c r="U630" s="17" t="s">
        <v>11554</v>
      </c>
      <c r="V630" s="17" t="s">
        <v>11555</v>
      </c>
      <c r="W630" s="17" t="s">
        <v>11556</v>
      </c>
      <c r="Z630" s="17" t="s">
        <v>15328</v>
      </c>
      <c r="AB630" s="17" t="s">
        <v>15329</v>
      </c>
      <c r="AC630" s="17" t="s">
        <v>15330</v>
      </c>
      <c r="AF630" s="17" t="s">
        <v>18209</v>
      </c>
      <c r="AI630" s="17" t="s">
        <v>18210</v>
      </c>
      <c r="AL630" s="17" t="s">
        <v>20951</v>
      </c>
      <c r="AO630" s="17" t="s">
        <v>20952</v>
      </c>
    </row>
    <row r="631" spans="1:41" ht="16.5" thickBot="1">
      <c r="A631" s="3"/>
      <c r="B631" s="6" t="s">
        <v>6833</v>
      </c>
      <c r="C631" s="3"/>
      <c r="D631" s="3"/>
      <c r="E631" s="6" t="s">
        <v>6834</v>
      </c>
      <c r="F631" s="3"/>
      <c r="G631" s="3"/>
      <c r="H631" s="6" t="s">
        <v>6835</v>
      </c>
      <c r="I631" s="6" t="s">
        <v>6836</v>
      </c>
      <c r="J631" s="3"/>
      <c r="K631" s="6" t="s">
        <v>6837</v>
      </c>
      <c r="L631" s="3"/>
      <c r="M631" s="3"/>
      <c r="N631" s="6" t="s">
        <v>6838</v>
      </c>
      <c r="O631" s="3"/>
      <c r="P631" s="3"/>
      <c r="Q631" s="6" t="s">
        <v>6839</v>
      </c>
      <c r="T631" s="17" t="s">
        <v>11557</v>
      </c>
      <c r="U631" s="17" t="s">
        <v>11558</v>
      </c>
      <c r="V631" s="17" t="s">
        <v>11559</v>
      </c>
      <c r="W631" s="17" t="s">
        <v>11560</v>
      </c>
      <c r="Z631" s="17" t="s">
        <v>15331</v>
      </c>
      <c r="AB631" s="17" t="s">
        <v>15332</v>
      </c>
      <c r="AC631" s="17" t="s">
        <v>15333</v>
      </c>
      <c r="AF631" s="17" t="s">
        <v>18211</v>
      </c>
      <c r="AI631" s="17" t="s">
        <v>18212</v>
      </c>
      <c r="AL631" s="17" t="s">
        <v>20953</v>
      </c>
      <c r="AO631" s="17" t="s">
        <v>20954</v>
      </c>
    </row>
    <row r="632" spans="1:41" ht="16.5" thickBot="1">
      <c r="A632" s="3"/>
      <c r="B632" s="6" t="s">
        <v>6840</v>
      </c>
      <c r="C632" s="3"/>
      <c r="D632" s="3"/>
      <c r="E632" s="6" t="s">
        <v>6841</v>
      </c>
      <c r="F632" s="3"/>
      <c r="G632" s="3"/>
      <c r="H632" s="6" t="s">
        <v>6842</v>
      </c>
      <c r="I632" s="6" t="s">
        <v>6843</v>
      </c>
      <c r="J632" s="3"/>
      <c r="K632" s="6" t="s">
        <v>6844</v>
      </c>
      <c r="L632" s="3"/>
      <c r="M632" s="3"/>
      <c r="N632" s="6" t="s">
        <v>6845</v>
      </c>
      <c r="O632" s="3"/>
      <c r="P632" s="3"/>
      <c r="Q632" s="6" t="s">
        <v>6846</v>
      </c>
      <c r="T632" s="17" t="s">
        <v>11561</v>
      </c>
      <c r="U632" s="17" t="s">
        <v>11562</v>
      </c>
      <c r="V632" s="17" t="s">
        <v>11563</v>
      </c>
      <c r="W632" s="17" t="s">
        <v>11564</v>
      </c>
      <c r="Z632" s="17" t="s">
        <v>15334</v>
      </c>
      <c r="AB632" s="17" t="s">
        <v>15335</v>
      </c>
      <c r="AC632" s="17" t="s">
        <v>15336</v>
      </c>
      <c r="AF632" s="17" t="s">
        <v>18213</v>
      </c>
      <c r="AI632" s="17" t="s">
        <v>18214</v>
      </c>
      <c r="AL632" s="17" t="s">
        <v>20955</v>
      </c>
      <c r="AO632" s="17" t="s">
        <v>20956</v>
      </c>
    </row>
    <row r="633" spans="1:41" ht="16.5" thickBot="1">
      <c r="A633" s="3"/>
      <c r="B633" s="6" t="s">
        <v>6847</v>
      </c>
      <c r="C633" s="3"/>
      <c r="D633" s="3"/>
      <c r="E633" s="6" t="s">
        <v>6848</v>
      </c>
      <c r="F633" s="3"/>
      <c r="G633" s="3"/>
      <c r="H633" s="6" t="s">
        <v>6849</v>
      </c>
      <c r="I633" s="6" t="s">
        <v>6850</v>
      </c>
      <c r="J633" s="3"/>
      <c r="K633" s="6" t="s">
        <v>6851</v>
      </c>
      <c r="L633" s="3"/>
      <c r="M633" s="3"/>
      <c r="N633" s="6" t="s">
        <v>6852</v>
      </c>
      <c r="O633" s="3"/>
      <c r="P633" s="3"/>
      <c r="Q633" s="6" t="s">
        <v>6853</v>
      </c>
      <c r="T633" s="17" t="s">
        <v>11565</v>
      </c>
      <c r="U633" s="17" t="s">
        <v>11566</v>
      </c>
      <c r="V633" s="17" t="s">
        <v>11567</v>
      </c>
      <c r="W633" s="17" t="s">
        <v>11568</v>
      </c>
      <c r="Z633" s="17" t="s">
        <v>15337</v>
      </c>
      <c r="AB633" s="17" t="s">
        <v>15338</v>
      </c>
      <c r="AC633" s="17" t="s">
        <v>15339</v>
      </c>
      <c r="AF633" s="17" t="s">
        <v>18215</v>
      </c>
      <c r="AI633" s="17" t="s">
        <v>18216</v>
      </c>
      <c r="AL633" s="17" t="s">
        <v>20957</v>
      </c>
      <c r="AO633" s="17" t="s">
        <v>20958</v>
      </c>
    </row>
    <row r="634" spans="1:41" ht="16.5" thickBot="1">
      <c r="A634" s="3"/>
      <c r="B634" s="6" t="s">
        <v>6854</v>
      </c>
      <c r="C634" s="3"/>
      <c r="D634" s="3"/>
      <c r="E634" s="6" t="s">
        <v>6855</v>
      </c>
      <c r="F634" s="3"/>
      <c r="G634" s="3"/>
      <c r="H634" s="6" t="s">
        <v>6856</v>
      </c>
      <c r="I634" s="6" t="s">
        <v>6857</v>
      </c>
      <c r="J634" s="3"/>
      <c r="K634" s="6" t="s">
        <v>6858</v>
      </c>
      <c r="L634" s="3"/>
      <c r="M634" s="3"/>
      <c r="N634" s="6" t="s">
        <v>6859</v>
      </c>
      <c r="O634" s="3"/>
      <c r="P634" s="3"/>
      <c r="Q634" s="6" t="s">
        <v>6860</v>
      </c>
      <c r="T634" s="17" t="s">
        <v>11569</v>
      </c>
      <c r="U634" s="17" t="s">
        <v>11570</v>
      </c>
      <c r="V634" s="17" t="s">
        <v>11571</v>
      </c>
      <c r="W634" s="17" t="s">
        <v>11572</v>
      </c>
      <c r="Z634" s="17" t="s">
        <v>15340</v>
      </c>
      <c r="AB634" s="17" t="s">
        <v>15341</v>
      </c>
      <c r="AC634" s="17" t="s">
        <v>15342</v>
      </c>
      <c r="AF634" s="17" t="s">
        <v>18217</v>
      </c>
      <c r="AI634" s="17" t="s">
        <v>18218</v>
      </c>
      <c r="AL634" s="17" t="s">
        <v>20959</v>
      </c>
      <c r="AO634" s="17" t="s">
        <v>20960</v>
      </c>
    </row>
    <row r="635" spans="1:41" ht="16.5" thickBot="1">
      <c r="A635" s="3"/>
      <c r="B635" s="6" t="s">
        <v>6861</v>
      </c>
      <c r="C635" s="3"/>
      <c r="D635" s="3"/>
      <c r="E635" s="6" t="s">
        <v>6862</v>
      </c>
      <c r="F635" s="3"/>
      <c r="G635" s="3"/>
      <c r="H635" s="6" t="s">
        <v>6863</v>
      </c>
      <c r="I635" s="6" t="s">
        <v>6864</v>
      </c>
      <c r="J635" s="3"/>
      <c r="K635" s="6" t="s">
        <v>6865</v>
      </c>
      <c r="L635" s="3"/>
      <c r="M635" s="3"/>
      <c r="N635" s="6" t="s">
        <v>6866</v>
      </c>
      <c r="O635" s="3"/>
      <c r="P635" s="3"/>
      <c r="Q635" s="6" t="s">
        <v>6867</v>
      </c>
      <c r="T635" s="17" t="s">
        <v>11573</v>
      </c>
      <c r="U635" s="17" t="s">
        <v>11574</v>
      </c>
      <c r="V635" s="17" t="s">
        <v>11575</v>
      </c>
      <c r="W635" s="17" t="s">
        <v>11576</v>
      </c>
      <c r="Z635" s="17" t="s">
        <v>15343</v>
      </c>
      <c r="AC635" s="17" t="s">
        <v>15344</v>
      </c>
      <c r="AF635" s="17" t="s">
        <v>18219</v>
      </c>
      <c r="AI635" s="17" t="s">
        <v>18220</v>
      </c>
      <c r="AL635" s="17" t="s">
        <v>20961</v>
      </c>
      <c r="AO635" s="17" t="s">
        <v>20962</v>
      </c>
    </row>
    <row r="636" spans="1:41" ht="16.5" thickBot="1">
      <c r="A636" s="3"/>
      <c r="B636" s="6" t="s">
        <v>6868</v>
      </c>
      <c r="C636" s="3"/>
      <c r="D636" s="3"/>
      <c r="E636" s="6" t="s">
        <v>6869</v>
      </c>
      <c r="F636" s="3"/>
      <c r="G636" s="3"/>
      <c r="H636" s="6" t="s">
        <v>6870</v>
      </c>
      <c r="I636" s="6" t="s">
        <v>6871</v>
      </c>
      <c r="J636" s="3"/>
      <c r="K636" s="6" t="s">
        <v>6872</v>
      </c>
      <c r="L636" s="3"/>
      <c r="M636" s="3"/>
      <c r="N636" s="6" t="s">
        <v>6873</v>
      </c>
      <c r="O636" s="3"/>
      <c r="P636" s="3"/>
      <c r="Q636" s="6" t="s">
        <v>6874</v>
      </c>
      <c r="T636" s="17" t="s">
        <v>11577</v>
      </c>
      <c r="U636" s="17" t="s">
        <v>11578</v>
      </c>
      <c r="V636" s="17" t="s">
        <v>11579</v>
      </c>
      <c r="W636" s="17" t="s">
        <v>11580</v>
      </c>
      <c r="Z636" s="17" t="s">
        <v>15345</v>
      </c>
      <c r="AC636" s="17" t="s">
        <v>15346</v>
      </c>
      <c r="AF636" s="17" t="s">
        <v>18221</v>
      </c>
      <c r="AI636" s="17" t="s">
        <v>18222</v>
      </c>
      <c r="AL636" s="17" t="s">
        <v>20963</v>
      </c>
      <c r="AO636" s="17" t="s">
        <v>20964</v>
      </c>
    </row>
    <row r="637" spans="1:41" ht="16.5" thickBot="1">
      <c r="A637" s="3"/>
      <c r="B637" s="6" t="s">
        <v>6875</v>
      </c>
      <c r="C637" s="3"/>
      <c r="D637" s="3"/>
      <c r="E637" s="6" t="s">
        <v>6876</v>
      </c>
      <c r="F637" s="3"/>
      <c r="G637" s="3"/>
      <c r="H637" s="6" t="s">
        <v>6877</v>
      </c>
      <c r="I637" s="6" t="s">
        <v>6878</v>
      </c>
      <c r="J637" s="3"/>
      <c r="K637" s="6" t="s">
        <v>6879</v>
      </c>
      <c r="L637" s="3"/>
      <c r="M637" s="3"/>
      <c r="N637" s="6" t="s">
        <v>6880</v>
      </c>
      <c r="O637" s="3"/>
      <c r="P637" s="3"/>
      <c r="Q637" s="6" t="s">
        <v>6881</v>
      </c>
      <c r="T637" s="17" t="s">
        <v>11581</v>
      </c>
      <c r="U637" s="17" t="s">
        <v>11582</v>
      </c>
      <c r="V637" s="17" t="s">
        <v>11583</v>
      </c>
      <c r="W637" s="17" t="s">
        <v>11584</v>
      </c>
      <c r="Z637" s="17" t="s">
        <v>15347</v>
      </c>
      <c r="AC637" s="17" t="s">
        <v>15348</v>
      </c>
      <c r="AF637" s="17" t="s">
        <v>18223</v>
      </c>
      <c r="AI637" s="17" t="s">
        <v>18224</v>
      </c>
      <c r="AL637" s="17" t="s">
        <v>20965</v>
      </c>
      <c r="AO637" s="17" t="s">
        <v>20966</v>
      </c>
    </row>
    <row r="638" spans="1:41" ht="16.5" thickBot="1">
      <c r="A638" s="3"/>
      <c r="B638" s="6" t="s">
        <v>6882</v>
      </c>
      <c r="C638" s="3"/>
      <c r="D638" s="3"/>
      <c r="E638" s="6" t="s">
        <v>6883</v>
      </c>
      <c r="F638" s="3"/>
      <c r="G638" s="3"/>
      <c r="H638" s="6" t="s">
        <v>6884</v>
      </c>
      <c r="I638" s="6" t="s">
        <v>6885</v>
      </c>
      <c r="J638" s="3"/>
      <c r="K638" s="6" t="s">
        <v>6886</v>
      </c>
      <c r="L638" s="3"/>
      <c r="M638" s="3"/>
      <c r="N638" s="6" t="s">
        <v>6887</v>
      </c>
      <c r="O638" s="3"/>
      <c r="P638" s="3"/>
      <c r="Q638" s="6" t="s">
        <v>6888</v>
      </c>
      <c r="T638" s="17" t="s">
        <v>11585</v>
      </c>
      <c r="U638" s="17" t="s">
        <v>11586</v>
      </c>
      <c r="V638" s="17" t="s">
        <v>11587</v>
      </c>
      <c r="W638" s="17" t="s">
        <v>11588</v>
      </c>
      <c r="Z638" s="17" t="s">
        <v>15349</v>
      </c>
      <c r="AC638" s="17" t="s">
        <v>15350</v>
      </c>
      <c r="AF638" s="17" t="s">
        <v>18225</v>
      </c>
      <c r="AI638" s="17" t="s">
        <v>18226</v>
      </c>
      <c r="AL638" s="17" t="s">
        <v>20967</v>
      </c>
      <c r="AO638" s="17" t="s">
        <v>20968</v>
      </c>
    </row>
    <row r="639" spans="1:41" ht="16.5" thickBot="1">
      <c r="A639" s="3"/>
      <c r="B639" s="6" t="s">
        <v>6889</v>
      </c>
      <c r="C639" s="3"/>
      <c r="D639" s="3"/>
      <c r="E639" s="6" t="s">
        <v>6890</v>
      </c>
      <c r="F639" s="3"/>
      <c r="G639" s="3"/>
      <c r="H639" s="6" t="s">
        <v>6891</v>
      </c>
      <c r="I639" s="6" t="s">
        <v>6892</v>
      </c>
      <c r="J639" s="3"/>
      <c r="K639" s="6" t="s">
        <v>6893</v>
      </c>
      <c r="L639" s="3"/>
      <c r="M639" s="3"/>
      <c r="N639" s="6" t="s">
        <v>6894</v>
      </c>
      <c r="O639" s="3"/>
      <c r="P639" s="3"/>
      <c r="Q639" s="6" t="s">
        <v>6895</v>
      </c>
      <c r="T639" s="17" t="s">
        <v>11589</v>
      </c>
      <c r="U639" s="17" t="s">
        <v>11590</v>
      </c>
      <c r="V639" s="17" t="s">
        <v>11591</v>
      </c>
      <c r="W639" s="17" t="s">
        <v>11592</v>
      </c>
      <c r="Z639" s="17" t="s">
        <v>15351</v>
      </c>
      <c r="AC639" s="17" t="s">
        <v>15352</v>
      </c>
      <c r="AF639" s="17" t="s">
        <v>18227</v>
      </c>
      <c r="AI639" s="17" t="s">
        <v>18228</v>
      </c>
      <c r="AL639" s="17" t="s">
        <v>20969</v>
      </c>
      <c r="AO639" s="17" t="s">
        <v>20970</v>
      </c>
    </row>
    <row r="640" spans="1:41" ht="16.5" thickBot="1">
      <c r="A640" s="3"/>
      <c r="B640" s="6" t="s">
        <v>6896</v>
      </c>
      <c r="C640" s="3"/>
      <c r="D640" s="3"/>
      <c r="E640" s="6" t="s">
        <v>6897</v>
      </c>
      <c r="F640" s="3"/>
      <c r="G640" s="3"/>
      <c r="H640" s="6" t="s">
        <v>6898</v>
      </c>
      <c r="I640" s="6" t="s">
        <v>6899</v>
      </c>
      <c r="J640" s="3"/>
      <c r="K640" s="6" t="s">
        <v>6900</v>
      </c>
      <c r="L640" s="3"/>
      <c r="M640" s="3"/>
      <c r="N640" s="6" t="s">
        <v>6901</v>
      </c>
      <c r="O640" s="3"/>
      <c r="P640" s="3"/>
      <c r="Q640" s="6" t="s">
        <v>6902</v>
      </c>
      <c r="T640" s="17" t="s">
        <v>11593</v>
      </c>
      <c r="U640" s="17" t="s">
        <v>11594</v>
      </c>
      <c r="V640" s="17" t="s">
        <v>11595</v>
      </c>
      <c r="W640" s="17" t="s">
        <v>11596</v>
      </c>
      <c r="Z640" s="17" t="s">
        <v>15353</v>
      </c>
      <c r="AC640" s="17" t="s">
        <v>15354</v>
      </c>
      <c r="AF640" s="17" t="s">
        <v>18229</v>
      </c>
      <c r="AI640" s="17" t="s">
        <v>18230</v>
      </c>
      <c r="AL640" s="17" t="s">
        <v>20971</v>
      </c>
      <c r="AO640" s="17" t="s">
        <v>20972</v>
      </c>
    </row>
    <row r="641" spans="1:41" ht="16.5" thickBot="1">
      <c r="A641" s="3"/>
      <c r="B641" s="6" t="s">
        <v>6903</v>
      </c>
      <c r="C641" s="3"/>
      <c r="D641" s="3"/>
      <c r="E641" s="6" t="s">
        <v>6904</v>
      </c>
      <c r="F641" s="3"/>
      <c r="G641" s="3"/>
      <c r="H641" s="6" t="s">
        <v>6905</v>
      </c>
      <c r="I641" s="6" t="s">
        <v>6906</v>
      </c>
      <c r="J641" s="3"/>
      <c r="K641" s="6" t="s">
        <v>6907</v>
      </c>
      <c r="L641" s="3"/>
      <c r="M641" s="3"/>
      <c r="N641" s="6" t="s">
        <v>6908</v>
      </c>
      <c r="O641" s="3"/>
      <c r="P641" s="3"/>
      <c r="Q641" s="6" t="s">
        <v>6909</v>
      </c>
      <c r="T641" s="17" t="s">
        <v>11597</v>
      </c>
      <c r="U641" s="17" t="s">
        <v>11598</v>
      </c>
      <c r="V641" s="17" t="s">
        <v>11599</v>
      </c>
      <c r="W641" s="17" t="s">
        <v>11600</v>
      </c>
      <c r="Z641" s="17" t="s">
        <v>15355</v>
      </c>
      <c r="AC641" s="17" t="s">
        <v>15356</v>
      </c>
      <c r="AF641" s="17" t="s">
        <v>18231</v>
      </c>
      <c r="AI641" s="17" t="s">
        <v>18232</v>
      </c>
      <c r="AL641" s="17" t="s">
        <v>20973</v>
      </c>
      <c r="AO641" s="17" t="s">
        <v>20974</v>
      </c>
    </row>
    <row r="642" spans="1:41" ht="16.5" thickBot="1">
      <c r="A642" s="3"/>
      <c r="B642" s="6" t="s">
        <v>6910</v>
      </c>
      <c r="C642" s="3"/>
      <c r="D642" s="3"/>
      <c r="E642" s="6" t="s">
        <v>6911</v>
      </c>
      <c r="F642" s="3"/>
      <c r="G642" s="3"/>
      <c r="H642" s="6" t="s">
        <v>6912</v>
      </c>
      <c r="I642" s="6" t="s">
        <v>6913</v>
      </c>
      <c r="J642" s="3"/>
      <c r="K642" s="6" t="s">
        <v>6914</v>
      </c>
      <c r="L642" s="3"/>
      <c r="M642" s="3"/>
      <c r="N642" s="6" t="s">
        <v>6915</v>
      </c>
      <c r="O642" s="3"/>
      <c r="P642" s="3"/>
      <c r="Q642" s="6" t="s">
        <v>6916</v>
      </c>
      <c r="T642" s="17" t="s">
        <v>11601</v>
      </c>
      <c r="U642" s="17" t="s">
        <v>11602</v>
      </c>
      <c r="V642" s="17" t="s">
        <v>11603</v>
      </c>
      <c r="W642" s="17" t="s">
        <v>11604</v>
      </c>
      <c r="Z642" s="17" t="s">
        <v>15357</v>
      </c>
      <c r="AC642" s="17" t="s">
        <v>15358</v>
      </c>
      <c r="AF642" s="17" t="s">
        <v>18233</v>
      </c>
      <c r="AI642" s="17" t="s">
        <v>18234</v>
      </c>
      <c r="AL642" s="17" t="s">
        <v>20975</v>
      </c>
      <c r="AO642" s="17" t="s">
        <v>20976</v>
      </c>
    </row>
    <row r="643" spans="1:41" ht="16.5" thickBot="1">
      <c r="A643" s="3"/>
      <c r="B643" s="6" t="s">
        <v>6917</v>
      </c>
      <c r="C643" s="3"/>
      <c r="D643" s="3"/>
      <c r="E643" s="6" t="s">
        <v>6918</v>
      </c>
      <c r="F643" s="3"/>
      <c r="G643" s="3"/>
      <c r="H643" s="6" t="s">
        <v>6919</v>
      </c>
      <c r="I643" s="6" t="s">
        <v>6920</v>
      </c>
      <c r="J643" s="3"/>
      <c r="K643" s="6" t="s">
        <v>6921</v>
      </c>
      <c r="L643" s="3"/>
      <c r="M643" s="3"/>
      <c r="N643" s="6" t="s">
        <v>6922</v>
      </c>
      <c r="O643" s="3"/>
      <c r="P643" s="3"/>
      <c r="Q643" s="6" t="s">
        <v>6923</v>
      </c>
      <c r="T643" s="17" t="s">
        <v>11605</v>
      </c>
      <c r="U643" s="17" t="s">
        <v>11606</v>
      </c>
      <c r="V643" s="17" t="s">
        <v>11607</v>
      </c>
      <c r="W643" s="17" t="s">
        <v>11608</v>
      </c>
      <c r="Z643" s="17" t="s">
        <v>15359</v>
      </c>
      <c r="AC643" s="17" t="s">
        <v>15360</v>
      </c>
      <c r="AF643" s="17" t="s">
        <v>18235</v>
      </c>
      <c r="AI643" s="17" t="s">
        <v>18236</v>
      </c>
      <c r="AL643" s="17" t="s">
        <v>20977</v>
      </c>
      <c r="AO643" s="17" t="s">
        <v>20978</v>
      </c>
    </row>
    <row r="644" spans="1:41" ht="16.5" thickBot="1">
      <c r="A644" s="3"/>
      <c r="B644" s="6" t="s">
        <v>6924</v>
      </c>
      <c r="C644" s="3"/>
      <c r="D644" s="3"/>
      <c r="E644" s="6" t="s">
        <v>6925</v>
      </c>
      <c r="F644" s="3"/>
      <c r="G644" s="3"/>
      <c r="H644" s="6" t="s">
        <v>6926</v>
      </c>
      <c r="I644" s="6" t="s">
        <v>6927</v>
      </c>
      <c r="J644" s="3"/>
      <c r="K644" s="6" t="s">
        <v>6928</v>
      </c>
      <c r="L644" s="3"/>
      <c r="M644" s="3"/>
      <c r="N644" s="6" t="s">
        <v>6929</v>
      </c>
      <c r="O644" s="3"/>
      <c r="P644" s="3"/>
      <c r="Q644" s="6" t="s">
        <v>6930</v>
      </c>
      <c r="T644" s="17" t="s">
        <v>11609</v>
      </c>
      <c r="U644" s="17" t="s">
        <v>11610</v>
      </c>
      <c r="V644" s="17" t="s">
        <v>11611</v>
      </c>
      <c r="W644" s="17" t="s">
        <v>11612</v>
      </c>
      <c r="Z644" s="17" t="s">
        <v>15361</v>
      </c>
      <c r="AC644" s="17" t="s">
        <v>15362</v>
      </c>
      <c r="AF644" s="17" t="s">
        <v>18237</v>
      </c>
      <c r="AI644" s="17" t="s">
        <v>18238</v>
      </c>
      <c r="AL644" s="17" t="s">
        <v>20979</v>
      </c>
      <c r="AO644" s="17" t="s">
        <v>20980</v>
      </c>
    </row>
    <row r="645" spans="1:41" ht="16.5" thickBot="1">
      <c r="A645" s="3"/>
      <c r="B645" s="6" t="s">
        <v>6931</v>
      </c>
      <c r="C645" s="3"/>
      <c r="D645" s="3"/>
      <c r="E645" s="6" t="s">
        <v>6932</v>
      </c>
      <c r="F645" s="3"/>
      <c r="G645" s="3"/>
      <c r="H645" s="6" t="s">
        <v>6933</v>
      </c>
      <c r="I645" s="6" t="s">
        <v>6934</v>
      </c>
      <c r="J645" s="3"/>
      <c r="K645" s="6" t="s">
        <v>6935</v>
      </c>
      <c r="L645" s="3"/>
      <c r="M645" s="3"/>
      <c r="N645" s="6" t="s">
        <v>6936</v>
      </c>
      <c r="O645" s="3"/>
      <c r="P645" s="3"/>
      <c r="Q645" s="6" t="s">
        <v>6937</v>
      </c>
      <c r="T645" s="17" t="s">
        <v>11613</v>
      </c>
      <c r="U645" s="17" t="s">
        <v>11614</v>
      </c>
      <c r="V645" s="17" t="s">
        <v>11615</v>
      </c>
      <c r="W645" s="17" t="s">
        <v>11616</v>
      </c>
      <c r="Z645" s="17" t="s">
        <v>15363</v>
      </c>
      <c r="AC645" s="17" t="s">
        <v>15364</v>
      </c>
      <c r="AF645" s="17" t="s">
        <v>18239</v>
      </c>
      <c r="AI645" s="17" t="s">
        <v>18240</v>
      </c>
      <c r="AL645" s="17" t="s">
        <v>20981</v>
      </c>
      <c r="AO645" s="17" t="s">
        <v>20982</v>
      </c>
    </row>
    <row r="646" spans="1:41" ht="16.5" thickBot="1">
      <c r="A646" s="3"/>
      <c r="B646" s="6" t="s">
        <v>6938</v>
      </c>
      <c r="C646" s="3"/>
      <c r="D646" s="3"/>
      <c r="E646" s="6" t="s">
        <v>6939</v>
      </c>
      <c r="F646" s="3"/>
      <c r="G646" s="3"/>
      <c r="H646" s="6" t="s">
        <v>6940</v>
      </c>
      <c r="I646" s="6" t="s">
        <v>6941</v>
      </c>
      <c r="J646" s="3"/>
      <c r="K646" s="6" t="s">
        <v>6942</v>
      </c>
      <c r="L646" s="3"/>
      <c r="M646" s="3"/>
      <c r="N646" s="6" t="s">
        <v>6943</v>
      </c>
      <c r="O646" s="3"/>
      <c r="P646" s="3"/>
      <c r="Q646" s="6" t="s">
        <v>6944</v>
      </c>
      <c r="T646" s="17" t="s">
        <v>11617</v>
      </c>
      <c r="U646" s="17" t="s">
        <v>11618</v>
      </c>
      <c r="V646" s="17" t="s">
        <v>11619</v>
      </c>
      <c r="W646" s="17" t="s">
        <v>11620</v>
      </c>
      <c r="Z646" s="17" t="s">
        <v>15365</v>
      </c>
      <c r="AC646" s="17" t="s">
        <v>15366</v>
      </c>
      <c r="AF646" s="17" t="s">
        <v>18241</v>
      </c>
      <c r="AI646" s="17" t="s">
        <v>18242</v>
      </c>
      <c r="AL646" s="17" t="s">
        <v>20983</v>
      </c>
      <c r="AO646" s="17" t="s">
        <v>20984</v>
      </c>
    </row>
    <row r="647" spans="1:41" ht="16.5" thickBot="1">
      <c r="A647" s="3"/>
      <c r="B647" s="6" t="s">
        <v>6945</v>
      </c>
      <c r="C647" s="3"/>
      <c r="D647" s="3"/>
      <c r="E647" s="6" t="s">
        <v>6946</v>
      </c>
      <c r="F647" s="3"/>
      <c r="G647" s="3"/>
      <c r="H647" s="6" t="s">
        <v>6947</v>
      </c>
      <c r="I647" s="6" t="s">
        <v>6948</v>
      </c>
      <c r="J647" s="3"/>
      <c r="K647" s="6" t="s">
        <v>6949</v>
      </c>
      <c r="L647" s="3"/>
      <c r="M647" s="3"/>
      <c r="N647" s="6" t="s">
        <v>6950</v>
      </c>
      <c r="O647" s="3"/>
      <c r="P647" s="3"/>
      <c r="Q647" s="6" t="s">
        <v>6951</v>
      </c>
      <c r="T647" s="17" t="s">
        <v>11621</v>
      </c>
      <c r="U647" s="17" t="s">
        <v>11622</v>
      </c>
      <c r="V647" s="17" t="s">
        <v>11623</v>
      </c>
      <c r="W647" s="17" t="s">
        <v>11624</v>
      </c>
      <c r="Z647" s="17" t="s">
        <v>15367</v>
      </c>
      <c r="AC647" s="17" t="s">
        <v>15368</v>
      </c>
      <c r="AF647" s="17" t="s">
        <v>18243</v>
      </c>
      <c r="AI647" s="17" t="s">
        <v>18244</v>
      </c>
      <c r="AL647" s="17" t="s">
        <v>20985</v>
      </c>
      <c r="AO647" s="17" t="s">
        <v>20986</v>
      </c>
    </row>
    <row r="648" spans="1:41" ht="16.5" thickBot="1">
      <c r="A648" s="3"/>
      <c r="B648" s="6" t="s">
        <v>6952</v>
      </c>
      <c r="C648" s="3"/>
      <c r="D648" s="3"/>
      <c r="E648" s="6" t="s">
        <v>6953</v>
      </c>
      <c r="F648" s="3"/>
      <c r="G648" s="3"/>
      <c r="H648" s="6" t="s">
        <v>6954</v>
      </c>
      <c r="I648" s="6" t="s">
        <v>6955</v>
      </c>
      <c r="J648" s="3"/>
      <c r="K648" s="6" t="s">
        <v>6956</v>
      </c>
      <c r="L648" s="3"/>
      <c r="M648" s="3"/>
      <c r="N648" s="6" t="s">
        <v>6957</v>
      </c>
      <c r="O648" s="3"/>
      <c r="P648" s="3"/>
      <c r="Q648" s="6" t="s">
        <v>6958</v>
      </c>
      <c r="T648" s="17" t="s">
        <v>11625</v>
      </c>
      <c r="U648" s="17" t="s">
        <v>11626</v>
      </c>
      <c r="V648" s="17" t="s">
        <v>11627</v>
      </c>
      <c r="W648" s="17" t="s">
        <v>11628</v>
      </c>
      <c r="Z648" s="17" t="s">
        <v>15369</v>
      </c>
      <c r="AC648" s="17" t="s">
        <v>15370</v>
      </c>
      <c r="AF648" s="17" t="s">
        <v>18245</v>
      </c>
      <c r="AI648" s="17" t="s">
        <v>18246</v>
      </c>
      <c r="AL648" s="17" t="s">
        <v>20987</v>
      </c>
      <c r="AO648" s="17" t="s">
        <v>20988</v>
      </c>
    </row>
    <row r="649" spans="1:41" ht="16.5" thickBot="1">
      <c r="A649" s="3"/>
      <c r="B649" s="6" t="s">
        <v>6959</v>
      </c>
      <c r="C649" s="3"/>
      <c r="D649" s="3"/>
      <c r="E649" s="6" t="s">
        <v>6960</v>
      </c>
      <c r="F649" s="3"/>
      <c r="G649" s="3"/>
      <c r="H649" s="6" t="s">
        <v>6961</v>
      </c>
      <c r="I649" s="6" t="s">
        <v>6962</v>
      </c>
      <c r="J649" s="3"/>
      <c r="K649" s="6" t="s">
        <v>6963</v>
      </c>
      <c r="L649" s="3"/>
      <c r="M649" s="3"/>
      <c r="N649" s="6" t="s">
        <v>6964</v>
      </c>
      <c r="O649" s="3"/>
      <c r="P649" s="3"/>
      <c r="Q649" s="6" t="s">
        <v>6965</v>
      </c>
      <c r="T649" s="17" t="s">
        <v>11629</v>
      </c>
      <c r="U649" s="17" t="s">
        <v>11630</v>
      </c>
      <c r="V649" s="17" t="s">
        <v>11631</v>
      </c>
      <c r="W649" s="17" t="s">
        <v>11632</v>
      </c>
      <c r="Z649" s="17" t="s">
        <v>15371</v>
      </c>
      <c r="AC649" s="17" t="s">
        <v>15372</v>
      </c>
      <c r="AF649" s="17" t="s">
        <v>18247</v>
      </c>
      <c r="AI649" s="17" t="s">
        <v>18248</v>
      </c>
      <c r="AL649" s="17" t="s">
        <v>20989</v>
      </c>
      <c r="AO649" s="17" t="s">
        <v>20990</v>
      </c>
    </row>
    <row r="650" spans="1:41" ht="16.5" thickBot="1">
      <c r="A650" s="3"/>
      <c r="B650" s="6" t="s">
        <v>6966</v>
      </c>
      <c r="C650" s="3"/>
      <c r="D650" s="3"/>
      <c r="E650" s="6" t="s">
        <v>6967</v>
      </c>
      <c r="F650" s="3"/>
      <c r="G650" s="3"/>
      <c r="H650" s="6" t="s">
        <v>6968</v>
      </c>
      <c r="I650" s="6" t="s">
        <v>6969</v>
      </c>
      <c r="J650" s="3"/>
      <c r="K650" s="6" t="s">
        <v>6970</v>
      </c>
      <c r="L650" s="3"/>
      <c r="M650" s="3"/>
      <c r="N650" s="6" t="s">
        <v>6971</v>
      </c>
      <c r="O650" s="3"/>
      <c r="P650" s="3"/>
      <c r="Q650" s="6" t="s">
        <v>6972</v>
      </c>
      <c r="T650" s="17" t="s">
        <v>11633</v>
      </c>
      <c r="U650" s="17" t="s">
        <v>11634</v>
      </c>
      <c r="V650" s="17" t="s">
        <v>11635</v>
      </c>
      <c r="W650" s="17" t="s">
        <v>11636</v>
      </c>
      <c r="Z650" s="17" t="s">
        <v>15373</v>
      </c>
      <c r="AC650" s="17" t="s">
        <v>15374</v>
      </c>
      <c r="AF650" s="17" t="s">
        <v>18249</v>
      </c>
      <c r="AI650" s="17" t="s">
        <v>18250</v>
      </c>
      <c r="AL650" s="17" t="s">
        <v>20991</v>
      </c>
      <c r="AO650" s="17" t="s">
        <v>20992</v>
      </c>
    </row>
    <row r="651" spans="1:41" ht="16.5" thickBot="1">
      <c r="A651" s="3"/>
      <c r="B651" s="6" t="s">
        <v>6973</v>
      </c>
      <c r="C651" s="3"/>
      <c r="D651" s="3"/>
      <c r="E651" s="6" t="s">
        <v>6974</v>
      </c>
      <c r="F651" s="3"/>
      <c r="G651" s="3"/>
      <c r="H651" s="6" t="s">
        <v>6975</v>
      </c>
      <c r="I651" s="6" t="s">
        <v>6976</v>
      </c>
      <c r="J651" s="3"/>
      <c r="K651" s="6" t="s">
        <v>6977</v>
      </c>
      <c r="L651" s="3"/>
      <c r="M651" s="3"/>
      <c r="N651" s="6" t="s">
        <v>6978</v>
      </c>
      <c r="O651" s="3"/>
      <c r="P651" s="3"/>
      <c r="Q651" s="6" t="s">
        <v>6979</v>
      </c>
      <c r="T651" s="17" t="s">
        <v>11637</v>
      </c>
      <c r="U651" s="17" t="s">
        <v>11638</v>
      </c>
      <c r="V651" s="17" t="s">
        <v>11639</v>
      </c>
      <c r="W651" s="17" t="s">
        <v>11640</v>
      </c>
      <c r="Z651" s="17" t="s">
        <v>15375</v>
      </c>
      <c r="AC651" s="17" t="s">
        <v>15376</v>
      </c>
      <c r="AF651" s="17" t="s">
        <v>18251</v>
      </c>
      <c r="AI651" s="17" t="s">
        <v>18252</v>
      </c>
      <c r="AL651" s="17" t="s">
        <v>20993</v>
      </c>
      <c r="AO651" s="17" t="s">
        <v>20994</v>
      </c>
    </row>
    <row r="652" spans="1:41" ht="16.5" thickBot="1">
      <c r="A652" s="3"/>
      <c r="B652" s="6" t="s">
        <v>6980</v>
      </c>
      <c r="C652" s="3"/>
      <c r="D652" s="3"/>
      <c r="E652" s="6" t="s">
        <v>6981</v>
      </c>
      <c r="F652" s="3"/>
      <c r="G652" s="3"/>
      <c r="H652" s="6" t="s">
        <v>6982</v>
      </c>
      <c r="I652" s="6" t="s">
        <v>6983</v>
      </c>
      <c r="J652" s="3"/>
      <c r="K652" s="6" t="s">
        <v>6984</v>
      </c>
      <c r="L652" s="3"/>
      <c r="M652" s="3"/>
      <c r="N652" s="6" t="s">
        <v>6985</v>
      </c>
      <c r="O652" s="3"/>
      <c r="P652" s="3"/>
      <c r="Q652" s="6" t="s">
        <v>6986</v>
      </c>
      <c r="T652" s="17" t="s">
        <v>11641</v>
      </c>
      <c r="U652" s="17" t="s">
        <v>11642</v>
      </c>
      <c r="V652" s="17" t="s">
        <v>11643</v>
      </c>
      <c r="W652" s="17" t="s">
        <v>11644</v>
      </c>
      <c r="Z652" s="17" t="s">
        <v>15377</v>
      </c>
      <c r="AC652" s="17" t="s">
        <v>15378</v>
      </c>
      <c r="AF652" s="17" t="s">
        <v>18253</v>
      </c>
      <c r="AI652" s="17" t="s">
        <v>18254</v>
      </c>
      <c r="AL652" s="17" t="s">
        <v>20995</v>
      </c>
      <c r="AO652" s="17" t="s">
        <v>20996</v>
      </c>
    </row>
    <row r="653" spans="1:41" ht="16.5" thickBot="1">
      <c r="A653" s="3"/>
      <c r="B653" s="6" t="s">
        <v>6987</v>
      </c>
      <c r="C653" s="3"/>
      <c r="D653" s="3"/>
      <c r="E653" s="6" t="s">
        <v>6988</v>
      </c>
      <c r="F653" s="3"/>
      <c r="G653" s="3"/>
      <c r="H653" s="6" t="s">
        <v>6989</v>
      </c>
      <c r="I653" s="6" t="s">
        <v>6990</v>
      </c>
      <c r="J653" s="3"/>
      <c r="K653" s="6" t="s">
        <v>6991</v>
      </c>
      <c r="L653" s="3"/>
      <c r="M653" s="3"/>
      <c r="N653" s="6" t="s">
        <v>6992</v>
      </c>
      <c r="O653" s="3"/>
      <c r="P653" s="3"/>
      <c r="Q653" s="6" t="s">
        <v>6993</v>
      </c>
      <c r="T653" s="17" t="s">
        <v>11645</v>
      </c>
      <c r="U653" s="17" t="s">
        <v>11646</v>
      </c>
      <c r="W653" s="17" t="s">
        <v>11647</v>
      </c>
      <c r="Z653" s="17" t="s">
        <v>15379</v>
      </c>
      <c r="AC653" s="17" t="s">
        <v>15380</v>
      </c>
      <c r="AF653" s="17" t="s">
        <v>18255</v>
      </c>
      <c r="AI653" s="17" t="s">
        <v>18256</v>
      </c>
      <c r="AL653" s="17" t="s">
        <v>20997</v>
      </c>
      <c r="AO653" s="17" t="s">
        <v>20998</v>
      </c>
    </row>
    <row r="654" spans="1:41" ht="16.5" thickBot="1">
      <c r="A654" s="3"/>
      <c r="B654" s="6" t="s">
        <v>6994</v>
      </c>
      <c r="C654" s="3"/>
      <c r="D654" s="3"/>
      <c r="E654" s="6" t="s">
        <v>6995</v>
      </c>
      <c r="F654" s="3"/>
      <c r="G654" s="3"/>
      <c r="H654" s="6" t="s">
        <v>6996</v>
      </c>
      <c r="I654" s="6" t="s">
        <v>6997</v>
      </c>
      <c r="J654" s="3"/>
      <c r="K654" s="6" t="s">
        <v>6998</v>
      </c>
      <c r="L654" s="3"/>
      <c r="M654" s="3"/>
      <c r="N654" s="6" t="s">
        <v>6999</v>
      </c>
      <c r="O654" s="3"/>
      <c r="P654" s="3"/>
      <c r="Q654" s="6" t="s">
        <v>7000</v>
      </c>
      <c r="T654" s="17" t="s">
        <v>11648</v>
      </c>
      <c r="U654" s="17" t="s">
        <v>11649</v>
      </c>
      <c r="W654" s="17" t="s">
        <v>11650</v>
      </c>
      <c r="Z654" s="17" t="s">
        <v>15381</v>
      </c>
      <c r="AC654" s="17" t="s">
        <v>15382</v>
      </c>
      <c r="AF654" s="17" t="s">
        <v>18257</v>
      </c>
      <c r="AI654" s="17" t="s">
        <v>18258</v>
      </c>
      <c r="AL654" s="17" t="s">
        <v>20999</v>
      </c>
      <c r="AO654" s="17" t="s">
        <v>21000</v>
      </c>
    </row>
    <row r="655" spans="1:41" ht="16.5" thickBot="1">
      <c r="A655" s="3"/>
      <c r="B655" s="6" t="s">
        <v>7001</v>
      </c>
      <c r="C655" s="3"/>
      <c r="D655" s="3"/>
      <c r="E655" s="6" t="s">
        <v>7002</v>
      </c>
      <c r="F655" s="3"/>
      <c r="G655" s="3"/>
      <c r="H655" s="6" t="s">
        <v>7003</v>
      </c>
      <c r="I655" s="6" t="s">
        <v>7004</v>
      </c>
      <c r="J655" s="3"/>
      <c r="K655" s="6" t="s">
        <v>7005</v>
      </c>
      <c r="L655" s="3"/>
      <c r="M655" s="3"/>
      <c r="N655" s="6" t="s">
        <v>7006</v>
      </c>
      <c r="O655" s="3"/>
      <c r="P655" s="3"/>
      <c r="Q655" s="6" t="s">
        <v>7007</v>
      </c>
      <c r="T655" s="17" t="s">
        <v>11651</v>
      </c>
      <c r="U655" s="17" t="s">
        <v>11652</v>
      </c>
      <c r="W655" s="17" t="s">
        <v>11653</v>
      </c>
      <c r="Z655" s="17" t="s">
        <v>15383</v>
      </c>
      <c r="AC655" s="17" t="s">
        <v>15384</v>
      </c>
      <c r="AF655" s="17" t="s">
        <v>18259</v>
      </c>
      <c r="AI655" s="17" t="s">
        <v>18260</v>
      </c>
      <c r="AL655" s="17" t="s">
        <v>21001</v>
      </c>
      <c r="AO655" s="17" t="s">
        <v>21002</v>
      </c>
    </row>
    <row r="656" spans="1:41" ht="16.5" thickBot="1">
      <c r="A656" s="3"/>
      <c r="B656" s="6" t="s">
        <v>7008</v>
      </c>
      <c r="C656" s="3"/>
      <c r="D656" s="3"/>
      <c r="E656" s="6" t="s">
        <v>7009</v>
      </c>
      <c r="F656" s="3"/>
      <c r="G656" s="3"/>
      <c r="H656" s="6" t="s">
        <v>7010</v>
      </c>
      <c r="I656" s="6" t="s">
        <v>7011</v>
      </c>
      <c r="J656" s="3"/>
      <c r="K656" s="6" t="s">
        <v>7012</v>
      </c>
      <c r="L656" s="3"/>
      <c r="M656" s="3"/>
      <c r="N656" s="6" t="s">
        <v>7013</v>
      </c>
      <c r="O656" s="3"/>
      <c r="P656" s="3"/>
      <c r="Q656" s="6" t="s">
        <v>7014</v>
      </c>
      <c r="T656" s="17" t="s">
        <v>11654</v>
      </c>
      <c r="U656" s="17" t="s">
        <v>11655</v>
      </c>
      <c r="W656" s="17" t="s">
        <v>11656</v>
      </c>
      <c r="Z656" s="17" t="s">
        <v>15385</v>
      </c>
      <c r="AC656" s="17" t="s">
        <v>15386</v>
      </c>
      <c r="AF656" s="17" t="s">
        <v>18261</v>
      </c>
      <c r="AI656" s="17" t="s">
        <v>18262</v>
      </c>
      <c r="AL656" s="17" t="s">
        <v>21003</v>
      </c>
      <c r="AO656" s="17" t="s">
        <v>21004</v>
      </c>
    </row>
    <row r="657" spans="1:41" ht="16.5" thickBot="1">
      <c r="A657" s="3"/>
      <c r="B657" s="6" t="s">
        <v>7015</v>
      </c>
      <c r="C657" s="3"/>
      <c r="D657" s="3"/>
      <c r="E657" s="6" t="s">
        <v>7016</v>
      </c>
      <c r="F657" s="3"/>
      <c r="G657" s="3"/>
      <c r="H657" s="6" t="s">
        <v>7017</v>
      </c>
      <c r="I657" s="6" t="s">
        <v>7018</v>
      </c>
      <c r="J657" s="3"/>
      <c r="K657" s="6" t="s">
        <v>7019</v>
      </c>
      <c r="L657" s="3"/>
      <c r="M657" s="3"/>
      <c r="N657" s="6" t="s">
        <v>7020</v>
      </c>
      <c r="O657" s="3"/>
      <c r="P657" s="3"/>
      <c r="Q657" s="6" t="s">
        <v>7021</v>
      </c>
      <c r="T657" s="17" t="s">
        <v>11657</v>
      </c>
      <c r="U657" s="17" t="s">
        <v>11658</v>
      </c>
      <c r="W657" s="17" t="s">
        <v>11659</v>
      </c>
      <c r="Z657" s="17" t="s">
        <v>15387</v>
      </c>
      <c r="AC657" s="17" t="s">
        <v>15388</v>
      </c>
      <c r="AF657" s="17" t="s">
        <v>18263</v>
      </c>
      <c r="AI657" s="17" t="s">
        <v>18264</v>
      </c>
      <c r="AL657" s="17" t="s">
        <v>21005</v>
      </c>
      <c r="AO657" s="17" t="s">
        <v>21006</v>
      </c>
    </row>
    <row r="658" spans="1:41" ht="16.5" thickBot="1">
      <c r="A658" s="3"/>
      <c r="B658" s="6" t="s">
        <v>7022</v>
      </c>
      <c r="C658" s="3"/>
      <c r="D658" s="3"/>
      <c r="E658" s="6" t="s">
        <v>7023</v>
      </c>
      <c r="F658" s="3"/>
      <c r="G658" s="3"/>
      <c r="H658" s="6" t="s">
        <v>7024</v>
      </c>
      <c r="I658" s="6" t="s">
        <v>7025</v>
      </c>
      <c r="J658" s="3"/>
      <c r="K658" s="6" t="s">
        <v>7026</v>
      </c>
      <c r="L658" s="3"/>
      <c r="M658" s="3"/>
      <c r="N658" s="6" t="s">
        <v>7027</v>
      </c>
      <c r="O658" s="3"/>
      <c r="P658" s="3"/>
      <c r="Q658" s="6" t="s">
        <v>7028</v>
      </c>
      <c r="T658" s="17" t="s">
        <v>11660</v>
      </c>
      <c r="U658" s="17" t="s">
        <v>11661</v>
      </c>
      <c r="W658" s="17" t="s">
        <v>11662</v>
      </c>
      <c r="Z658" s="17" t="s">
        <v>15389</v>
      </c>
      <c r="AC658" s="17" t="s">
        <v>15390</v>
      </c>
      <c r="AF658" s="17" t="s">
        <v>18265</v>
      </c>
      <c r="AI658" s="17" t="s">
        <v>18266</v>
      </c>
      <c r="AL658" s="17" t="s">
        <v>21007</v>
      </c>
      <c r="AO658" s="17" t="s">
        <v>21008</v>
      </c>
    </row>
    <row r="659" spans="1:41" ht="16.5" thickBot="1">
      <c r="A659" s="3"/>
      <c r="B659" s="6" t="s">
        <v>7029</v>
      </c>
      <c r="C659" s="3"/>
      <c r="D659" s="3"/>
      <c r="E659" s="6" t="s">
        <v>7030</v>
      </c>
      <c r="F659" s="3"/>
      <c r="G659" s="3"/>
      <c r="H659" s="6" t="s">
        <v>7031</v>
      </c>
      <c r="I659" s="6" t="s">
        <v>7032</v>
      </c>
      <c r="J659" s="3"/>
      <c r="K659" s="6" t="s">
        <v>7033</v>
      </c>
      <c r="L659" s="3"/>
      <c r="M659" s="3"/>
      <c r="N659" s="6" t="s">
        <v>7034</v>
      </c>
      <c r="O659" s="3"/>
      <c r="P659" s="3"/>
      <c r="Q659" s="6" t="s">
        <v>7035</v>
      </c>
      <c r="T659" s="17" t="s">
        <v>11663</v>
      </c>
      <c r="U659" s="17" t="s">
        <v>11664</v>
      </c>
      <c r="W659" s="17" t="s">
        <v>11665</v>
      </c>
      <c r="Z659" s="17" t="s">
        <v>15391</v>
      </c>
      <c r="AC659" s="17" t="s">
        <v>15392</v>
      </c>
      <c r="AF659" s="17" t="s">
        <v>18267</v>
      </c>
      <c r="AI659" s="17" t="s">
        <v>18268</v>
      </c>
      <c r="AL659" s="17" t="s">
        <v>21009</v>
      </c>
      <c r="AO659" s="17" t="s">
        <v>21010</v>
      </c>
    </row>
    <row r="660" spans="1:41" ht="16.5" thickBot="1">
      <c r="A660" s="3"/>
      <c r="B660" s="6" t="s">
        <v>7036</v>
      </c>
      <c r="C660" s="3"/>
      <c r="D660" s="3"/>
      <c r="E660" s="6" t="s">
        <v>7037</v>
      </c>
      <c r="F660" s="3"/>
      <c r="G660" s="3"/>
      <c r="H660" s="6" t="s">
        <v>7038</v>
      </c>
      <c r="I660" s="6" t="s">
        <v>7039</v>
      </c>
      <c r="J660" s="3"/>
      <c r="K660" s="6" t="s">
        <v>7040</v>
      </c>
      <c r="L660" s="3"/>
      <c r="M660" s="3"/>
      <c r="N660" s="6" t="s">
        <v>7041</v>
      </c>
      <c r="O660" s="3"/>
      <c r="P660" s="3"/>
      <c r="Q660" s="6" t="s">
        <v>7042</v>
      </c>
      <c r="T660" s="17" t="s">
        <v>11666</v>
      </c>
      <c r="U660" s="17" t="s">
        <v>11667</v>
      </c>
      <c r="W660" s="17" t="s">
        <v>11668</v>
      </c>
      <c r="Z660" s="17" t="s">
        <v>15393</v>
      </c>
      <c r="AC660" s="17" t="s">
        <v>15394</v>
      </c>
      <c r="AF660" s="17" t="s">
        <v>18269</v>
      </c>
      <c r="AI660" s="17" t="s">
        <v>18270</v>
      </c>
      <c r="AL660" s="17" t="s">
        <v>21011</v>
      </c>
      <c r="AO660" s="17" t="s">
        <v>21012</v>
      </c>
    </row>
    <row r="661" spans="1:41" ht="16.5" thickBot="1">
      <c r="A661" s="3"/>
      <c r="B661" s="6" t="s">
        <v>7043</v>
      </c>
      <c r="C661" s="3"/>
      <c r="D661" s="3"/>
      <c r="E661" s="6" t="s">
        <v>7044</v>
      </c>
      <c r="F661" s="3"/>
      <c r="G661" s="3"/>
      <c r="H661" s="6" t="s">
        <v>7045</v>
      </c>
      <c r="I661" s="6" t="s">
        <v>7046</v>
      </c>
      <c r="J661" s="3"/>
      <c r="K661" s="6" t="s">
        <v>7047</v>
      </c>
      <c r="L661" s="3"/>
      <c r="M661" s="3"/>
      <c r="N661" s="6" t="s">
        <v>7048</v>
      </c>
      <c r="O661" s="3"/>
      <c r="P661" s="3"/>
      <c r="Q661" s="6" t="s">
        <v>7049</v>
      </c>
      <c r="T661" s="17" t="s">
        <v>11669</v>
      </c>
      <c r="U661" s="17" t="s">
        <v>11670</v>
      </c>
      <c r="W661" s="17" t="s">
        <v>11671</v>
      </c>
      <c r="Z661" s="17" t="s">
        <v>15395</v>
      </c>
      <c r="AC661" s="17" t="s">
        <v>15396</v>
      </c>
      <c r="AF661" s="17" t="s">
        <v>18271</v>
      </c>
      <c r="AI661" s="17" t="s">
        <v>18272</v>
      </c>
      <c r="AL661" s="17" t="s">
        <v>21013</v>
      </c>
      <c r="AO661" s="17" t="s">
        <v>21014</v>
      </c>
    </row>
    <row r="662" spans="1:41" ht="16.5" thickBot="1">
      <c r="A662" s="3"/>
      <c r="B662" s="6" t="s">
        <v>7050</v>
      </c>
      <c r="C662" s="3"/>
      <c r="D662" s="3"/>
      <c r="E662" s="6" t="s">
        <v>7051</v>
      </c>
      <c r="F662" s="3"/>
      <c r="G662" s="3"/>
      <c r="H662" s="6" t="s">
        <v>7052</v>
      </c>
      <c r="I662" s="6" t="s">
        <v>7053</v>
      </c>
      <c r="J662" s="3"/>
      <c r="K662" s="6" t="s">
        <v>7054</v>
      </c>
      <c r="L662" s="3"/>
      <c r="M662" s="3"/>
      <c r="N662" s="6" t="s">
        <v>7055</v>
      </c>
      <c r="O662" s="3"/>
      <c r="P662" s="3"/>
      <c r="Q662" s="6" t="s">
        <v>7056</v>
      </c>
      <c r="T662" s="17" t="s">
        <v>11672</v>
      </c>
      <c r="U662" s="17" t="s">
        <v>11673</v>
      </c>
      <c r="W662" s="17" t="s">
        <v>11674</v>
      </c>
      <c r="Z662" s="17" t="s">
        <v>15397</v>
      </c>
      <c r="AC662" s="17" t="s">
        <v>15398</v>
      </c>
      <c r="AF662" s="17" t="s">
        <v>18273</v>
      </c>
      <c r="AI662" s="17" t="s">
        <v>18274</v>
      </c>
      <c r="AL662" s="17" t="s">
        <v>21015</v>
      </c>
      <c r="AO662" s="17" t="s">
        <v>21016</v>
      </c>
    </row>
    <row r="663" spans="1:41" ht="16.5" thickBot="1">
      <c r="A663" s="3"/>
      <c r="B663" s="6" t="s">
        <v>7057</v>
      </c>
      <c r="C663" s="3"/>
      <c r="D663" s="3"/>
      <c r="E663" s="6" t="s">
        <v>7058</v>
      </c>
      <c r="F663" s="3"/>
      <c r="G663" s="3"/>
      <c r="H663" s="6" t="s">
        <v>7059</v>
      </c>
      <c r="I663" s="6" t="s">
        <v>7060</v>
      </c>
      <c r="J663" s="3"/>
      <c r="K663" s="6" t="s">
        <v>7061</v>
      </c>
      <c r="L663" s="3"/>
      <c r="M663" s="3"/>
      <c r="N663" s="6" t="s">
        <v>7062</v>
      </c>
      <c r="O663" s="3"/>
      <c r="P663" s="3"/>
      <c r="Q663" s="6" t="s">
        <v>7063</v>
      </c>
      <c r="T663" s="17" t="s">
        <v>11675</v>
      </c>
      <c r="U663" s="17" t="s">
        <v>11676</v>
      </c>
      <c r="W663" s="17" t="s">
        <v>11677</v>
      </c>
      <c r="Z663" s="17" t="s">
        <v>15399</v>
      </c>
      <c r="AC663" s="17" t="s">
        <v>15400</v>
      </c>
      <c r="AF663" s="17" t="s">
        <v>18275</v>
      </c>
      <c r="AI663" s="17" t="s">
        <v>18276</v>
      </c>
      <c r="AL663" s="17" t="s">
        <v>21017</v>
      </c>
      <c r="AO663" s="17" t="s">
        <v>21018</v>
      </c>
    </row>
    <row r="664" spans="1:41" ht="16.5" thickBot="1">
      <c r="A664" s="3"/>
      <c r="B664" s="6" t="s">
        <v>7064</v>
      </c>
      <c r="C664" s="3"/>
      <c r="D664" s="3"/>
      <c r="E664" s="6" t="s">
        <v>7065</v>
      </c>
      <c r="F664" s="3"/>
      <c r="G664" s="3"/>
      <c r="H664" s="6" t="s">
        <v>7066</v>
      </c>
      <c r="I664" s="6" t="s">
        <v>7067</v>
      </c>
      <c r="J664" s="3"/>
      <c r="K664" s="6" t="s">
        <v>7068</v>
      </c>
      <c r="L664" s="3"/>
      <c r="M664" s="3"/>
      <c r="N664" s="6" t="s">
        <v>7069</v>
      </c>
      <c r="O664" s="3"/>
      <c r="P664" s="3"/>
      <c r="Q664" s="6" t="s">
        <v>7070</v>
      </c>
      <c r="T664" s="17" t="s">
        <v>11678</v>
      </c>
      <c r="U664" s="17" t="s">
        <v>11679</v>
      </c>
      <c r="W664" s="17" t="s">
        <v>11680</v>
      </c>
      <c r="Z664" s="17" t="s">
        <v>15401</v>
      </c>
      <c r="AC664" s="17" t="s">
        <v>15402</v>
      </c>
      <c r="AF664" s="17" t="s">
        <v>18277</v>
      </c>
      <c r="AI664" s="17" t="s">
        <v>18278</v>
      </c>
      <c r="AL664" s="17" t="s">
        <v>21019</v>
      </c>
      <c r="AO664" s="17" t="s">
        <v>21020</v>
      </c>
    </row>
    <row r="665" spans="1:41" ht="16.5" thickBot="1">
      <c r="A665" s="3"/>
      <c r="B665" s="6" t="s">
        <v>7071</v>
      </c>
      <c r="C665" s="3"/>
      <c r="D665" s="3"/>
      <c r="E665" s="6" t="s">
        <v>7072</v>
      </c>
      <c r="F665" s="3"/>
      <c r="G665" s="3"/>
      <c r="H665" s="6" t="s">
        <v>7073</v>
      </c>
      <c r="I665" s="6" t="s">
        <v>7074</v>
      </c>
      <c r="J665" s="3"/>
      <c r="K665" s="6" t="s">
        <v>7075</v>
      </c>
      <c r="L665" s="3"/>
      <c r="M665" s="3"/>
      <c r="N665" s="6" t="s">
        <v>7076</v>
      </c>
      <c r="O665" s="3"/>
      <c r="P665" s="3"/>
      <c r="Q665" s="6" t="s">
        <v>7077</v>
      </c>
      <c r="T665" s="17" t="s">
        <v>11681</v>
      </c>
      <c r="U665" s="17" t="s">
        <v>11682</v>
      </c>
      <c r="W665" s="17" t="s">
        <v>11683</v>
      </c>
      <c r="Z665" s="17" t="s">
        <v>15403</v>
      </c>
      <c r="AC665" s="17" t="s">
        <v>15404</v>
      </c>
      <c r="AF665" s="17" t="s">
        <v>18279</v>
      </c>
      <c r="AI665" s="17" t="s">
        <v>18280</v>
      </c>
      <c r="AL665" s="17" t="s">
        <v>21021</v>
      </c>
      <c r="AO665" s="17" t="s">
        <v>21022</v>
      </c>
    </row>
    <row r="666" spans="1:41" ht="16.5" thickBot="1">
      <c r="A666" s="3"/>
      <c r="B666" s="6" t="s">
        <v>7078</v>
      </c>
      <c r="C666" s="3"/>
      <c r="D666" s="3"/>
      <c r="E666" s="6" t="s">
        <v>7079</v>
      </c>
      <c r="F666" s="3"/>
      <c r="G666" s="3"/>
      <c r="H666" s="6" t="s">
        <v>7080</v>
      </c>
      <c r="I666" s="6" t="s">
        <v>7081</v>
      </c>
      <c r="J666" s="3"/>
      <c r="K666" s="6" t="s">
        <v>7082</v>
      </c>
      <c r="L666" s="3"/>
      <c r="M666" s="3"/>
      <c r="N666" s="6" t="s">
        <v>7083</v>
      </c>
      <c r="O666" s="3"/>
      <c r="P666" s="3"/>
      <c r="Q666" s="6" t="s">
        <v>7084</v>
      </c>
      <c r="T666" s="17" t="s">
        <v>11684</v>
      </c>
      <c r="U666" s="17" t="s">
        <v>11685</v>
      </c>
      <c r="W666" s="17" t="s">
        <v>11686</v>
      </c>
      <c r="Z666" s="17" t="s">
        <v>15405</v>
      </c>
      <c r="AC666" s="17" t="s">
        <v>15406</v>
      </c>
      <c r="AF666" s="17" t="s">
        <v>18281</v>
      </c>
      <c r="AI666" s="17" t="s">
        <v>18282</v>
      </c>
      <c r="AL666" s="17" t="s">
        <v>21023</v>
      </c>
      <c r="AO666" s="17" t="s">
        <v>21024</v>
      </c>
    </row>
    <row r="667" spans="1:41" ht="16.5" thickBot="1">
      <c r="A667" s="3"/>
      <c r="B667" s="6" t="s">
        <v>7085</v>
      </c>
      <c r="C667" s="3"/>
      <c r="D667" s="3"/>
      <c r="E667" s="6" t="s">
        <v>7086</v>
      </c>
      <c r="F667" s="3"/>
      <c r="G667" s="3"/>
      <c r="H667" s="6" t="s">
        <v>7087</v>
      </c>
      <c r="I667" s="6" t="s">
        <v>7088</v>
      </c>
      <c r="J667" s="3"/>
      <c r="K667" s="6" t="s">
        <v>7089</v>
      </c>
      <c r="L667" s="3"/>
      <c r="M667" s="3"/>
      <c r="N667" s="6" t="s">
        <v>7090</v>
      </c>
      <c r="O667" s="3"/>
      <c r="P667" s="3"/>
      <c r="Q667" s="6" t="s">
        <v>7091</v>
      </c>
      <c r="T667" s="17" t="s">
        <v>11687</v>
      </c>
      <c r="U667" s="17" t="s">
        <v>11688</v>
      </c>
      <c r="W667" s="17" t="s">
        <v>11689</v>
      </c>
      <c r="Z667" s="17" t="s">
        <v>15407</v>
      </c>
      <c r="AC667" s="17" t="s">
        <v>15408</v>
      </c>
      <c r="AF667" s="17" t="s">
        <v>18283</v>
      </c>
      <c r="AI667" s="17" t="s">
        <v>18284</v>
      </c>
      <c r="AL667" s="17" t="s">
        <v>21025</v>
      </c>
      <c r="AO667" s="17" t="s">
        <v>21026</v>
      </c>
    </row>
    <row r="668" spans="1:41" ht="16.5" thickBot="1">
      <c r="A668" s="3"/>
      <c r="B668" s="6" t="s">
        <v>7092</v>
      </c>
      <c r="C668" s="3"/>
      <c r="D668" s="3"/>
      <c r="E668" s="6" t="s">
        <v>7093</v>
      </c>
      <c r="F668" s="3"/>
      <c r="G668" s="3"/>
      <c r="H668" s="6" t="s">
        <v>7094</v>
      </c>
      <c r="I668" s="6" t="s">
        <v>7095</v>
      </c>
      <c r="J668" s="3"/>
      <c r="K668" s="6" t="s">
        <v>7096</v>
      </c>
      <c r="L668" s="3"/>
      <c r="M668" s="3"/>
      <c r="N668" s="6" t="s">
        <v>7097</v>
      </c>
      <c r="O668" s="3"/>
      <c r="P668" s="3"/>
      <c r="Q668" s="6" t="s">
        <v>7098</v>
      </c>
      <c r="T668" s="17" t="s">
        <v>11690</v>
      </c>
      <c r="U668" s="17" t="s">
        <v>11691</v>
      </c>
      <c r="W668" s="17" t="s">
        <v>11692</v>
      </c>
      <c r="Z668" s="17" t="s">
        <v>15409</v>
      </c>
      <c r="AC668" s="17" t="s">
        <v>15410</v>
      </c>
      <c r="AF668" s="17" t="s">
        <v>18285</v>
      </c>
      <c r="AI668" s="17" t="s">
        <v>18286</v>
      </c>
      <c r="AL668" s="17" t="s">
        <v>21027</v>
      </c>
      <c r="AO668" s="17" t="s">
        <v>21028</v>
      </c>
    </row>
    <row r="669" spans="1:41" ht="16.5" thickBot="1">
      <c r="A669" s="3"/>
      <c r="B669" s="6" t="s">
        <v>7099</v>
      </c>
      <c r="C669" s="3"/>
      <c r="D669" s="3"/>
      <c r="E669" s="6" t="s">
        <v>7100</v>
      </c>
      <c r="F669" s="3"/>
      <c r="G669" s="3"/>
      <c r="H669" s="6" t="s">
        <v>7101</v>
      </c>
      <c r="I669" s="6" t="s">
        <v>7102</v>
      </c>
      <c r="J669" s="3"/>
      <c r="K669" s="6" t="s">
        <v>7103</v>
      </c>
      <c r="L669" s="3"/>
      <c r="M669" s="3"/>
      <c r="N669" s="6" t="s">
        <v>7104</v>
      </c>
      <c r="O669" s="3"/>
      <c r="P669" s="3"/>
      <c r="Q669" s="6" t="s">
        <v>7105</v>
      </c>
      <c r="T669" s="17" t="s">
        <v>11693</v>
      </c>
      <c r="U669" s="17" t="s">
        <v>11694</v>
      </c>
      <c r="W669" s="17" t="s">
        <v>11695</v>
      </c>
      <c r="Z669" s="17" t="s">
        <v>15411</v>
      </c>
      <c r="AC669" s="17" t="s">
        <v>15412</v>
      </c>
      <c r="AF669" s="17" t="s">
        <v>18287</v>
      </c>
      <c r="AI669" s="17" t="s">
        <v>18288</v>
      </c>
      <c r="AL669" s="17" t="s">
        <v>21029</v>
      </c>
      <c r="AO669" s="17" t="s">
        <v>21030</v>
      </c>
    </row>
    <row r="670" spans="1:41" ht="16.5" thickBot="1">
      <c r="A670" s="3"/>
      <c r="B670" s="6" t="s">
        <v>7106</v>
      </c>
      <c r="C670" s="3"/>
      <c r="D670" s="3"/>
      <c r="E670" s="6" t="s">
        <v>7107</v>
      </c>
      <c r="F670" s="3"/>
      <c r="G670" s="3"/>
      <c r="H670" s="6" t="s">
        <v>7108</v>
      </c>
      <c r="I670" s="6" t="s">
        <v>7109</v>
      </c>
      <c r="J670" s="3"/>
      <c r="K670" s="6" t="s">
        <v>7110</v>
      </c>
      <c r="L670" s="3"/>
      <c r="M670" s="3"/>
      <c r="N670" s="6" t="s">
        <v>7111</v>
      </c>
      <c r="O670" s="3"/>
      <c r="P670" s="3"/>
      <c r="Q670" s="6" t="s">
        <v>7112</v>
      </c>
      <c r="T670" s="17" t="s">
        <v>11696</v>
      </c>
      <c r="U670" s="17" t="s">
        <v>11697</v>
      </c>
      <c r="W670" s="17" t="s">
        <v>11698</v>
      </c>
      <c r="Z670" s="17" t="s">
        <v>15413</v>
      </c>
      <c r="AC670" s="17" t="s">
        <v>15414</v>
      </c>
      <c r="AF670" s="17" t="s">
        <v>18289</v>
      </c>
      <c r="AI670" s="17" t="s">
        <v>18290</v>
      </c>
      <c r="AL670" s="17" t="s">
        <v>21031</v>
      </c>
      <c r="AO670" s="17" t="s">
        <v>21032</v>
      </c>
    </row>
    <row r="671" spans="1:41" ht="16.5" thickBot="1">
      <c r="A671" s="3"/>
      <c r="B671" s="6" t="s">
        <v>7113</v>
      </c>
      <c r="C671" s="3"/>
      <c r="D671" s="3"/>
      <c r="E671" s="6" t="s">
        <v>7114</v>
      </c>
      <c r="F671" s="3"/>
      <c r="G671" s="3"/>
      <c r="H671" s="6" t="s">
        <v>7115</v>
      </c>
      <c r="I671" s="6" t="s">
        <v>7116</v>
      </c>
      <c r="J671" s="3"/>
      <c r="K671" s="6" t="s">
        <v>7117</v>
      </c>
      <c r="L671" s="3"/>
      <c r="M671" s="3"/>
      <c r="N671" s="6" t="s">
        <v>7118</v>
      </c>
      <c r="O671" s="3"/>
      <c r="P671" s="3"/>
      <c r="Q671" s="6" t="s">
        <v>7119</v>
      </c>
      <c r="T671" s="17" t="s">
        <v>11699</v>
      </c>
      <c r="U671" s="17" t="s">
        <v>11700</v>
      </c>
      <c r="W671" s="17" t="s">
        <v>11701</v>
      </c>
      <c r="Z671" s="17" t="s">
        <v>15415</v>
      </c>
      <c r="AC671" s="17" t="s">
        <v>15416</v>
      </c>
      <c r="AF671" s="17" t="s">
        <v>18291</v>
      </c>
      <c r="AI671" s="17" t="s">
        <v>18292</v>
      </c>
      <c r="AL671" s="17" t="s">
        <v>21033</v>
      </c>
      <c r="AO671" s="17" t="s">
        <v>21034</v>
      </c>
    </row>
    <row r="672" spans="1:41" ht="16.5" thickBot="1">
      <c r="A672" s="3"/>
      <c r="B672" s="6" t="s">
        <v>7120</v>
      </c>
      <c r="C672" s="3"/>
      <c r="D672" s="3"/>
      <c r="E672" s="6" t="s">
        <v>7121</v>
      </c>
      <c r="F672" s="3"/>
      <c r="G672" s="3"/>
      <c r="H672" s="6" t="s">
        <v>7122</v>
      </c>
      <c r="I672" s="6" t="s">
        <v>7123</v>
      </c>
      <c r="J672" s="3"/>
      <c r="K672" s="6" t="s">
        <v>7124</v>
      </c>
      <c r="L672" s="3"/>
      <c r="M672" s="3"/>
      <c r="N672" s="6" t="s">
        <v>7125</v>
      </c>
      <c r="O672" s="3"/>
      <c r="P672" s="3"/>
      <c r="Q672" s="6" t="s">
        <v>7126</v>
      </c>
      <c r="T672" s="17" t="s">
        <v>11702</v>
      </c>
      <c r="U672" s="17" t="s">
        <v>11703</v>
      </c>
      <c r="W672" s="17" t="s">
        <v>11704</v>
      </c>
      <c r="Z672" s="17" t="s">
        <v>15417</v>
      </c>
      <c r="AC672" s="17" t="s">
        <v>15418</v>
      </c>
      <c r="AF672" s="17" t="s">
        <v>18293</v>
      </c>
      <c r="AI672" s="17" t="s">
        <v>18294</v>
      </c>
      <c r="AL672" s="17" t="s">
        <v>21035</v>
      </c>
      <c r="AO672" s="17" t="s">
        <v>21036</v>
      </c>
    </row>
    <row r="673" spans="1:41" ht="16.5" thickBot="1">
      <c r="A673" s="3"/>
      <c r="B673" s="6" t="s">
        <v>7127</v>
      </c>
      <c r="C673" s="3"/>
      <c r="D673" s="3"/>
      <c r="E673" s="6" t="s">
        <v>7128</v>
      </c>
      <c r="F673" s="3"/>
      <c r="G673" s="3"/>
      <c r="H673" s="6" t="s">
        <v>7129</v>
      </c>
      <c r="I673" s="6" t="s">
        <v>7130</v>
      </c>
      <c r="J673" s="3"/>
      <c r="K673" s="6" t="s">
        <v>7131</v>
      </c>
      <c r="L673" s="3"/>
      <c r="M673" s="3"/>
      <c r="N673" s="6" t="s">
        <v>7132</v>
      </c>
      <c r="O673" s="3"/>
      <c r="P673" s="3"/>
      <c r="Q673" s="6" t="s">
        <v>7133</v>
      </c>
      <c r="T673" s="17" t="s">
        <v>11705</v>
      </c>
      <c r="U673" s="17" t="s">
        <v>11706</v>
      </c>
      <c r="W673" s="17" t="s">
        <v>11707</v>
      </c>
      <c r="Z673" s="17" t="s">
        <v>15419</v>
      </c>
      <c r="AC673" s="17" t="s">
        <v>15420</v>
      </c>
      <c r="AF673" s="17" t="s">
        <v>18295</v>
      </c>
      <c r="AI673" s="17" t="s">
        <v>18296</v>
      </c>
      <c r="AL673" s="17" t="s">
        <v>21037</v>
      </c>
      <c r="AO673" s="17" t="s">
        <v>21038</v>
      </c>
    </row>
    <row r="674" spans="1:41" ht="16.5" thickBot="1">
      <c r="A674" s="3"/>
      <c r="B674" s="6" t="s">
        <v>7134</v>
      </c>
      <c r="C674" s="3"/>
      <c r="D674" s="3"/>
      <c r="E674" s="6" t="s">
        <v>7135</v>
      </c>
      <c r="F674" s="3"/>
      <c r="G674" s="3"/>
      <c r="H674" s="6" t="s">
        <v>7136</v>
      </c>
      <c r="I674" s="6" t="s">
        <v>7137</v>
      </c>
      <c r="J674" s="3"/>
      <c r="K674" s="6" t="s">
        <v>7138</v>
      </c>
      <c r="L674" s="3"/>
      <c r="M674" s="3"/>
      <c r="N674" s="6" t="s">
        <v>7139</v>
      </c>
      <c r="O674" s="3"/>
      <c r="P674" s="3"/>
      <c r="Q674" s="6" t="s">
        <v>7140</v>
      </c>
      <c r="T674" s="17" t="s">
        <v>11708</v>
      </c>
      <c r="U674" s="17" t="s">
        <v>11709</v>
      </c>
      <c r="W674" s="17" t="s">
        <v>11710</v>
      </c>
      <c r="Z674" s="17" t="s">
        <v>15421</v>
      </c>
      <c r="AC674" s="17" t="s">
        <v>15422</v>
      </c>
      <c r="AF674" s="17" t="s">
        <v>18297</v>
      </c>
      <c r="AI674" s="17" t="s">
        <v>18298</v>
      </c>
      <c r="AL674" s="17" t="s">
        <v>21039</v>
      </c>
      <c r="AO674" s="17" t="s">
        <v>21040</v>
      </c>
    </row>
    <row r="675" spans="1:41" ht="16.5" thickBot="1">
      <c r="A675" s="3"/>
      <c r="B675" s="6" t="s">
        <v>7141</v>
      </c>
      <c r="C675" s="3"/>
      <c r="D675" s="3"/>
      <c r="E675" s="6" t="s">
        <v>7142</v>
      </c>
      <c r="F675" s="3"/>
      <c r="G675" s="3"/>
      <c r="H675" s="6" t="s">
        <v>7143</v>
      </c>
      <c r="I675" s="6" t="s">
        <v>7144</v>
      </c>
      <c r="J675" s="3"/>
      <c r="K675" s="6" t="s">
        <v>7145</v>
      </c>
      <c r="L675" s="3"/>
      <c r="M675" s="3"/>
      <c r="N675" s="6" t="s">
        <v>7146</v>
      </c>
      <c r="O675" s="3"/>
      <c r="P675" s="3"/>
      <c r="Q675" s="6" t="s">
        <v>7147</v>
      </c>
      <c r="T675" s="17" t="s">
        <v>11711</v>
      </c>
      <c r="U675" s="17" t="s">
        <v>11712</v>
      </c>
      <c r="W675" s="17" t="s">
        <v>11713</v>
      </c>
      <c r="Z675" s="17" t="s">
        <v>15423</v>
      </c>
      <c r="AC675" s="17" t="s">
        <v>15424</v>
      </c>
      <c r="AF675" s="17" t="s">
        <v>18299</v>
      </c>
      <c r="AI675" s="17" t="s">
        <v>18300</v>
      </c>
      <c r="AL675" s="17" t="s">
        <v>21041</v>
      </c>
      <c r="AO675" s="17" t="s">
        <v>21042</v>
      </c>
    </row>
    <row r="676" spans="1:41" ht="16.5" thickBot="1">
      <c r="A676" s="3"/>
      <c r="B676" s="6" t="s">
        <v>7148</v>
      </c>
      <c r="C676" s="3"/>
      <c r="D676" s="3"/>
      <c r="E676" s="6" t="s">
        <v>7149</v>
      </c>
      <c r="F676" s="3"/>
      <c r="G676" s="3"/>
      <c r="H676" s="6" t="s">
        <v>7150</v>
      </c>
      <c r="I676" s="6" t="s">
        <v>7151</v>
      </c>
      <c r="J676" s="3"/>
      <c r="K676" s="6" t="s">
        <v>7152</v>
      </c>
      <c r="L676" s="3"/>
      <c r="M676" s="3"/>
      <c r="N676" s="6" t="s">
        <v>7153</v>
      </c>
      <c r="O676" s="3"/>
      <c r="P676" s="3"/>
      <c r="Q676" s="6" t="s">
        <v>7154</v>
      </c>
      <c r="T676" s="17" t="s">
        <v>11714</v>
      </c>
      <c r="U676" s="17" t="s">
        <v>11715</v>
      </c>
      <c r="W676" s="17" t="s">
        <v>11716</v>
      </c>
      <c r="Z676" s="17" t="s">
        <v>15425</v>
      </c>
      <c r="AC676" s="17" t="s">
        <v>15426</v>
      </c>
      <c r="AF676" s="17" t="s">
        <v>18301</v>
      </c>
      <c r="AI676" s="17" t="s">
        <v>18302</v>
      </c>
      <c r="AL676" s="17" t="s">
        <v>21043</v>
      </c>
      <c r="AO676" s="17" t="s">
        <v>21044</v>
      </c>
    </row>
    <row r="677" spans="1:41" ht="16.5" thickBot="1">
      <c r="A677" s="3"/>
      <c r="B677" s="6" t="s">
        <v>7155</v>
      </c>
      <c r="C677" s="3"/>
      <c r="D677" s="3"/>
      <c r="E677" s="6" t="s">
        <v>7156</v>
      </c>
      <c r="F677" s="3"/>
      <c r="G677" s="3"/>
      <c r="H677" s="6" t="s">
        <v>7157</v>
      </c>
      <c r="I677" s="6" t="s">
        <v>7158</v>
      </c>
      <c r="J677" s="3"/>
      <c r="K677" s="6" t="s">
        <v>7159</v>
      </c>
      <c r="L677" s="3"/>
      <c r="M677" s="3"/>
      <c r="N677" s="6" t="s">
        <v>7160</v>
      </c>
      <c r="O677" s="3"/>
      <c r="P677" s="3"/>
      <c r="Q677" s="6" t="s">
        <v>7161</v>
      </c>
      <c r="T677" s="17" t="s">
        <v>11717</v>
      </c>
      <c r="U677" s="17" t="s">
        <v>11718</v>
      </c>
      <c r="W677" s="17" t="s">
        <v>11719</v>
      </c>
      <c r="Z677" s="17" t="s">
        <v>15427</v>
      </c>
      <c r="AC677" s="17" t="s">
        <v>15428</v>
      </c>
      <c r="AF677" s="17" t="s">
        <v>18303</v>
      </c>
      <c r="AI677" s="17" t="s">
        <v>18304</v>
      </c>
      <c r="AL677" s="17" t="s">
        <v>21045</v>
      </c>
      <c r="AO677" s="17" t="s">
        <v>21046</v>
      </c>
    </row>
    <row r="678" spans="1:41" ht="16.5" thickBot="1">
      <c r="A678" s="3"/>
      <c r="B678" s="6" t="s">
        <v>7162</v>
      </c>
      <c r="C678" s="3"/>
      <c r="D678" s="3"/>
      <c r="E678" s="6" t="s">
        <v>7163</v>
      </c>
      <c r="F678" s="3"/>
      <c r="G678" s="3"/>
      <c r="H678" s="6" t="s">
        <v>7164</v>
      </c>
      <c r="I678" s="6" t="s">
        <v>7165</v>
      </c>
      <c r="J678" s="3"/>
      <c r="K678" s="6" t="s">
        <v>7166</v>
      </c>
      <c r="L678" s="3"/>
      <c r="M678" s="3"/>
      <c r="N678" s="6" t="s">
        <v>7167</v>
      </c>
      <c r="O678" s="3"/>
      <c r="P678" s="3"/>
      <c r="Q678" s="6" t="s">
        <v>7168</v>
      </c>
      <c r="T678" s="17" t="s">
        <v>11720</v>
      </c>
      <c r="U678" s="17" t="s">
        <v>11721</v>
      </c>
      <c r="W678" s="17" t="s">
        <v>11722</v>
      </c>
      <c r="Z678" s="17" t="s">
        <v>15429</v>
      </c>
      <c r="AC678" s="17" t="s">
        <v>15430</v>
      </c>
      <c r="AF678" s="17" t="s">
        <v>18305</v>
      </c>
      <c r="AI678" s="17" t="s">
        <v>18306</v>
      </c>
      <c r="AL678" s="17" t="s">
        <v>21047</v>
      </c>
      <c r="AO678" s="17" t="s">
        <v>21048</v>
      </c>
    </row>
    <row r="679" spans="1:41" ht="16.5" thickBot="1">
      <c r="A679" s="3"/>
      <c r="B679" s="6" t="s">
        <v>7169</v>
      </c>
      <c r="C679" s="3"/>
      <c r="D679" s="3"/>
      <c r="E679" s="6" t="s">
        <v>7170</v>
      </c>
      <c r="F679" s="3"/>
      <c r="G679" s="3"/>
      <c r="H679" s="6" t="s">
        <v>7171</v>
      </c>
      <c r="I679" s="6" t="s">
        <v>7172</v>
      </c>
      <c r="J679" s="3"/>
      <c r="K679" s="6" t="s">
        <v>7173</v>
      </c>
      <c r="L679" s="3"/>
      <c r="M679" s="3"/>
      <c r="N679" s="6" t="s">
        <v>7174</v>
      </c>
      <c r="O679" s="3"/>
      <c r="P679" s="3"/>
      <c r="Q679" s="6" t="s">
        <v>7175</v>
      </c>
      <c r="T679" s="17" t="s">
        <v>11723</v>
      </c>
      <c r="U679" s="17" t="s">
        <v>11724</v>
      </c>
      <c r="W679" s="17" t="s">
        <v>11725</v>
      </c>
      <c r="Z679" s="17" t="s">
        <v>15431</v>
      </c>
      <c r="AC679" s="17" t="s">
        <v>15432</v>
      </c>
      <c r="AF679" s="17" t="s">
        <v>18307</v>
      </c>
      <c r="AI679" s="17" t="s">
        <v>18308</v>
      </c>
      <c r="AL679" s="17" t="s">
        <v>21049</v>
      </c>
      <c r="AO679" s="17" t="s">
        <v>21050</v>
      </c>
    </row>
    <row r="680" spans="1:41" ht="16.5" thickBot="1">
      <c r="A680" s="3"/>
      <c r="B680" s="6" t="s">
        <v>7176</v>
      </c>
      <c r="C680" s="3"/>
      <c r="D680" s="3"/>
      <c r="E680" s="6" t="s">
        <v>7177</v>
      </c>
      <c r="F680" s="3"/>
      <c r="G680" s="3"/>
      <c r="H680" s="6" t="s">
        <v>7178</v>
      </c>
      <c r="I680" s="6" t="s">
        <v>7179</v>
      </c>
      <c r="J680" s="3"/>
      <c r="K680" s="6" t="s">
        <v>7180</v>
      </c>
      <c r="L680" s="3"/>
      <c r="M680" s="3"/>
      <c r="N680" s="6" t="s">
        <v>7181</v>
      </c>
      <c r="O680" s="3"/>
      <c r="P680" s="3"/>
      <c r="Q680" s="6" t="s">
        <v>7182</v>
      </c>
      <c r="T680" s="17" t="s">
        <v>11726</v>
      </c>
      <c r="U680" s="17" t="s">
        <v>11727</v>
      </c>
      <c r="W680" s="17" t="s">
        <v>11728</v>
      </c>
      <c r="Z680" s="17" t="s">
        <v>15433</v>
      </c>
      <c r="AC680" s="17" t="s">
        <v>15434</v>
      </c>
      <c r="AF680" s="17" t="s">
        <v>18309</v>
      </c>
      <c r="AI680" s="17" t="s">
        <v>18310</v>
      </c>
      <c r="AL680" s="17" t="s">
        <v>21051</v>
      </c>
      <c r="AO680" s="17" t="s">
        <v>21052</v>
      </c>
    </row>
    <row r="681" spans="1:41" ht="16.5" thickBot="1">
      <c r="A681" s="3"/>
      <c r="B681" s="6" t="s">
        <v>7183</v>
      </c>
      <c r="C681" s="3"/>
      <c r="D681" s="3"/>
      <c r="E681" s="6" t="s">
        <v>7184</v>
      </c>
      <c r="F681" s="3"/>
      <c r="G681" s="3"/>
      <c r="H681" s="6" t="s">
        <v>7185</v>
      </c>
      <c r="I681" s="6" t="s">
        <v>7186</v>
      </c>
      <c r="J681" s="3"/>
      <c r="K681" s="6" t="s">
        <v>7187</v>
      </c>
      <c r="L681" s="3"/>
      <c r="M681" s="3"/>
      <c r="N681" s="6" t="s">
        <v>7188</v>
      </c>
      <c r="O681" s="3"/>
      <c r="P681" s="3"/>
      <c r="Q681" s="6" t="s">
        <v>7189</v>
      </c>
      <c r="T681" s="17" t="s">
        <v>11729</v>
      </c>
      <c r="U681" s="17" t="s">
        <v>11730</v>
      </c>
      <c r="W681" s="17" t="s">
        <v>11731</v>
      </c>
      <c r="Z681" s="17" t="s">
        <v>15435</v>
      </c>
      <c r="AC681" s="17" t="s">
        <v>15436</v>
      </c>
      <c r="AF681" s="17" t="s">
        <v>18311</v>
      </c>
      <c r="AI681" s="17" t="s">
        <v>18312</v>
      </c>
      <c r="AL681" s="17" t="s">
        <v>21053</v>
      </c>
      <c r="AO681" s="17" t="s">
        <v>21054</v>
      </c>
    </row>
    <row r="682" spans="1:41" ht="16.5" thickBot="1">
      <c r="A682" s="3"/>
      <c r="B682" s="6" t="s">
        <v>7190</v>
      </c>
      <c r="C682" s="3"/>
      <c r="D682" s="3"/>
      <c r="E682" s="6" t="s">
        <v>7191</v>
      </c>
      <c r="F682" s="3"/>
      <c r="G682" s="3"/>
      <c r="H682" s="6" t="s">
        <v>7192</v>
      </c>
      <c r="I682" s="6" t="s">
        <v>7193</v>
      </c>
      <c r="J682" s="3"/>
      <c r="K682" s="6" t="s">
        <v>7194</v>
      </c>
      <c r="L682" s="3"/>
      <c r="M682" s="3"/>
      <c r="N682" s="6" t="s">
        <v>7195</v>
      </c>
      <c r="O682" s="3"/>
      <c r="P682" s="3"/>
      <c r="Q682" s="6" t="s">
        <v>7196</v>
      </c>
      <c r="T682" s="17" t="s">
        <v>11732</v>
      </c>
      <c r="U682" s="17" t="s">
        <v>11733</v>
      </c>
      <c r="W682" s="17" t="s">
        <v>11734</v>
      </c>
      <c r="Z682" s="17" t="s">
        <v>15437</v>
      </c>
      <c r="AC682" s="17" t="s">
        <v>15438</v>
      </c>
      <c r="AF682" s="17" t="s">
        <v>18313</v>
      </c>
      <c r="AI682" s="17" t="s">
        <v>18314</v>
      </c>
      <c r="AL682" s="17" t="s">
        <v>21055</v>
      </c>
      <c r="AO682" s="17" t="s">
        <v>21056</v>
      </c>
    </row>
    <row r="683" spans="1:41" ht="16.5" thickBot="1">
      <c r="A683" s="3"/>
      <c r="B683" s="6" t="s">
        <v>7197</v>
      </c>
      <c r="C683" s="3"/>
      <c r="D683" s="3"/>
      <c r="E683" s="6" t="s">
        <v>7198</v>
      </c>
      <c r="F683" s="3"/>
      <c r="G683" s="3"/>
      <c r="H683" s="6" t="s">
        <v>7199</v>
      </c>
      <c r="I683" s="6" t="s">
        <v>7200</v>
      </c>
      <c r="J683" s="3"/>
      <c r="K683" s="6" t="s">
        <v>7201</v>
      </c>
      <c r="L683" s="3"/>
      <c r="M683" s="3"/>
      <c r="N683" s="6" t="s">
        <v>7202</v>
      </c>
      <c r="O683" s="3"/>
      <c r="P683" s="3"/>
      <c r="Q683" s="6" t="s">
        <v>7203</v>
      </c>
      <c r="T683" s="17" t="s">
        <v>11735</v>
      </c>
      <c r="U683" s="17" t="s">
        <v>11736</v>
      </c>
      <c r="W683" s="17" t="s">
        <v>11737</v>
      </c>
      <c r="Z683" s="17" t="s">
        <v>15439</v>
      </c>
      <c r="AC683" s="17" t="s">
        <v>15440</v>
      </c>
      <c r="AF683" s="17" t="s">
        <v>18315</v>
      </c>
      <c r="AI683" s="17" t="s">
        <v>18316</v>
      </c>
      <c r="AL683" s="17" t="s">
        <v>21057</v>
      </c>
      <c r="AO683" s="17" t="s">
        <v>21058</v>
      </c>
    </row>
    <row r="684" spans="1:41" ht="16.5" thickBot="1">
      <c r="A684" s="3"/>
      <c r="B684" s="6" t="s">
        <v>7204</v>
      </c>
      <c r="C684" s="3"/>
      <c r="D684" s="3"/>
      <c r="E684" s="6" t="s">
        <v>7205</v>
      </c>
      <c r="F684" s="3"/>
      <c r="G684" s="3"/>
      <c r="H684" s="6" t="s">
        <v>7206</v>
      </c>
      <c r="I684" s="6" t="s">
        <v>7207</v>
      </c>
      <c r="J684" s="3"/>
      <c r="K684" s="6" t="s">
        <v>7208</v>
      </c>
      <c r="L684" s="3"/>
      <c r="M684" s="3"/>
      <c r="N684" s="6" t="s">
        <v>7209</v>
      </c>
      <c r="O684" s="3"/>
      <c r="P684" s="3"/>
      <c r="Q684" s="6" t="s">
        <v>7210</v>
      </c>
      <c r="T684" s="17" t="s">
        <v>11738</v>
      </c>
      <c r="U684" s="17" t="s">
        <v>11739</v>
      </c>
      <c r="W684" s="17" t="s">
        <v>11740</v>
      </c>
      <c r="Z684" s="17" t="s">
        <v>15441</v>
      </c>
      <c r="AC684" s="17" t="s">
        <v>15442</v>
      </c>
      <c r="AF684" s="17" t="s">
        <v>18317</v>
      </c>
      <c r="AI684" s="17" t="s">
        <v>18318</v>
      </c>
      <c r="AL684" s="17" t="s">
        <v>21059</v>
      </c>
      <c r="AO684" s="17" t="s">
        <v>21060</v>
      </c>
    </row>
    <row r="685" spans="1:41" ht="16.5" thickBot="1">
      <c r="A685" s="3"/>
      <c r="B685" s="6" t="s">
        <v>7211</v>
      </c>
      <c r="C685" s="3"/>
      <c r="D685" s="3"/>
      <c r="E685" s="6" t="s">
        <v>7212</v>
      </c>
      <c r="F685" s="3"/>
      <c r="G685" s="3"/>
      <c r="H685" s="6" t="s">
        <v>7213</v>
      </c>
      <c r="I685" s="6" t="s">
        <v>7214</v>
      </c>
      <c r="J685" s="3"/>
      <c r="K685" s="6" t="s">
        <v>7215</v>
      </c>
      <c r="L685" s="3"/>
      <c r="M685" s="3"/>
      <c r="N685" s="6" t="s">
        <v>7216</v>
      </c>
      <c r="O685" s="3"/>
      <c r="P685" s="3"/>
      <c r="Q685" s="6" t="s">
        <v>7217</v>
      </c>
      <c r="T685" s="17" t="s">
        <v>11741</v>
      </c>
      <c r="U685" s="17" t="s">
        <v>11742</v>
      </c>
      <c r="W685" s="17" t="s">
        <v>11743</v>
      </c>
      <c r="Z685" s="17" t="s">
        <v>15443</v>
      </c>
      <c r="AC685" s="17" t="s">
        <v>15444</v>
      </c>
      <c r="AF685" s="17" t="s">
        <v>18319</v>
      </c>
      <c r="AI685" s="17" t="s">
        <v>18320</v>
      </c>
      <c r="AL685" s="17" t="s">
        <v>21061</v>
      </c>
      <c r="AO685" s="17" t="s">
        <v>21062</v>
      </c>
    </row>
    <row r="686" spans="1:41" ht="16.5" thickBot="1">
      <c r="A686" s="3"/>
      <c r="B686" s="6" t="s">
        <v>7218</v>
      </c>
      <c r="C686" s="3"/>
      <c r="D686" s="3"/>
      <c r="E686" s="6" t="s">
        <v>7219</v>
      </c>
      <c r="F686" s="3"/>
      <c r="G686" s="3"/>
      <c r="H686" s="6" t="s">
        <v>7220</v>
      </c>
      <c r="I686" s="6" t="s">
        <v>7221</v>
      </c>
      <c r="J686" s="3"/>
      <c r="K686" s="6" t="s">
        <v>7222</v>
      </c>
      <c r="L686" s="3"/>
      <c r="M686" s="3"/>
      <c r="N686" s="6" t="s">
        <v>7223</v>
      </c>
      <c r="O686" s="3"/>
      <c r="P686" s="3"/>
      <c r="Q686" s="6" t="s">
        <v>7224</v>
      </c>
      <c r="T686" s="17" t="s">
        <v>11744</v>
      </c>
      <c r="U686" s="17" t="s">
        <v>11745</v>
      </c>
      <c r="W686" s="17" t="s">
        <v>11746</v>
      </c>
      <c r="Z686" s="17" t="s">
        <v>15445</v>
      </c>
      <c r="AC686" s="17" t="s">
        <v>15446</v>
      </c>
      <c r="AF686" s="17" t="s">
        <v>18321</v>
      </c>
      <c r="AI686" s="17" t="s">
        <v>18322</v>
      </c>
      <c r="AL686" s="17" t="s">
        <v>21063</v>
      </c>
      <c r="AO686" s="17" t="s">
        <v>21064</v>
      </c>
    </row>
    <row r="687" spans="1:41" ht="16.5" thickBot="1">
      <c r="A687" s="3"/>
      <c r="B687" s="3"/>
      <c r="C687" s="3"/>
      <c r="D687" s="3"/>
      <c r="E687" s="6" t="s">
        <v>7225</v>
      </c>
      <c r="F687" s="3"/>
      <c r="G687" s="3"/>
      <c r="H687" s="6" t="s">
        <v>7226</v>
      </c>
      <c r="I687" s="6" t="s">
        <v>7227</v>
      </c>
      <c r="J687" s="3"/>
      <c r="K687" s="6" t="s">
        <v>7228</v>
      </c>
      <c r="L687" s="3"/>
      <c r="M687" s="3"/>
      <c r="N687" s="6" t="s">
        <v>7229</v>
      </c>
      <c r="O687" s="3"/>
      <c r="P687" s="3"/>
      <c r="Q687" s="6" t="s">
        <v>7230</v>
      </c>
      <c r="T687" s="17" t="s">
        <v>11747</v>
      </c>
      <c r="U687" s="17" t="s">
        <v>11748</v>
      </c>
      <c r="W687" s="17" t="s">
        <v>11749</v>
      </c>
      <c r="Z687" s="17" t="s">
        <v>15447</v>
      </c>
      <c r="AC687" s="17" t="s">
        <v>15448</v>
      </c>
      <c r="AF687" s="17" t="s">
        <v>18323</v>
      </c>
      <c r="AI687" s="17" t="s">
        <v>18324</v>
      </c>
      <c r="AL687" s="17" t="s">
        <v>21065</v>
      </c>
      <c r="AO687" s="17" t="s">
        <v>21066</v>
      </c>
    </row>
    <row r="688" spans="1:41" ht="16.5" thickBot="1">
      <c r="A688" s="3"/>
      <c r="B688" s="3"/>
      <c r="C688" s="3"/>
      <c r="D688" s="3"/>
      <c r="E688" s="6" t="s">
        <v>7231</v>
      </c>
      <c r="F688" s="3"/>
      <c r="G688" s="3"/>
      <c r="H688" s="6" t="s">
        <v>7232</v>
      </c>
      <c r="I688" s="6" t="s">
        <v>7233</v>
      </c>
      <c r="J688" s="3"/>
      <c r="K688" s="6" t="s">
        <v>7234</v>
      </c>
      <c r="L688" s="3"/>
      <c r="M688" s="3"/>
      <c r="N688" s="6" t="s">
        <v>7235</v>
      </c>
      <c r="O688" s="3"/>
      <c r="P688" s="3"/>
      <c r="Q688" s="6" t="s">
        <v>7236</v>
      </c>
      <c r="T688" s="17" t="s">
        <v>11750</v>
      </c>
      <c r="U688" s="17" t="s">
        <v>11751</v>
      </c>
      <c r="W688" s="17" t="s">
        <v>11752</v>
      </c>
      <c r="Z688" s="17" t="s">
        <v>15449</v>
      </c>
      <c r="AC688" s="17" t="s">
        <v>15450</v>
      </c>
      <c r="AF688" s="17" t="s">
        <v>18325</v>
      </c>
      <c r="AI688" s="17" t="s">
        <v>18326</v>
      </c>
      <c r="AL688" s="17" t="s">
        <v>21067</v>
      </c>
      <c r="AO688" s="17" t="s">
        <v>21068</v>
      </c>
    </row>
    <row r="689" spans="1:41" ht="16.5" thickBot="1">
      <c r="A689" s="3"/>
      <c r="B689" s="3"/>
      <c r="C689" s="3"/>
      <c r="D689" s="3"/>
      <c r="E689" s="6" t="s">
        <v>7237</v>
      </c>
      <c r="F689" s="3"/>
      <c r="G689" s="3"/>
      <c r="H689" s="6" t="s">
        <v>7238</v>
      </c>
      <c r="I689" s="6" t="s">
        <v>7239</v>
      </c>
      <c r="J689" s="3"/>
      <c r="K689" s="6" t="s">
        <v>7240</v>
      </c>
      <c r="L689" s="3"/>
      <c r="M689" s="3"/>
      <c r="N689" s="6" t="s">
        <v>7241</v>
      </c>
      <c r="O689" s="3"/>
      <c r="P689" s="3"/>
      <c r="Q689" s="6" t="s">
        <v>7242</v>
      </c>
      <c r="T689" s="17" t="s">
        <v>11753</v>
      </c>
      <c r="U689" s="17" t="s">
        <v>11754</v>
      </c>
      <c r="W689" s="17" t="s">
        <v>11755</v>
      </c>
      <c r="Z689" s="17" t="s">
        <v>15451</v>
      </c>
      <c r="AC689" s="17" t="s">
        <v>15452</v>
      </c>
      <c r="AF689" s="17" t="s">
        <v>18327</v>
      </c>
      <c r="AI689" s="17" t="s">
        <v>18328</v>
      </c>
      <c r="AL689" s="17" t="s">
        <v>21069</v>
      </c>
      <c r="AO689" s="17" t="s">
        <v>21070</v>
      </c>
    </row>
    <row r="690" spans="1:41" ht="16.5" thickBot="1">
      <c r="A690" s="3"/>
      <c r="B690" s="3"/>
      <c r="C690" s="3"/>
      <c r="D690" s="3"/>
      <c r="E690" s="6" t="s">
        <v>7243</v>
      </c>
      <c r="F690" s="3"/>
      <c r="G690" s="3"/>
      <c r="H690" s="6" t="s">
        <v>7244</v>
      </c>
      <c r="I690" s="6" t="s">
        <v>7245</v>
      </c>
      <c r="J690" s="3"/>
      <c r="K690" s="6" t="s">
        <v>7246</v>
      </c>
      <c r="L690" s="3"/>
      <c r="M690" s="3"/>
      <c r="N690" s="6" t="s">
        <v>7247</v>
      </c>
      <c r="O690" s="3"/>
      <c r="P690" s="3"/>
      <c r="Q690" s="6" t="s">
        <v>7248</v>
      </c>
      <c r="T690" s="17" t="s">
        <v>11756</v>
      </c>
      <c r="U690" s="17" t="s">
        <v>11757</v>
      </c>
      <c r="W690" s="17" t="s">
        <v>11758</v>
      </c>
      <c r="Z690" s="17" t="s">
        <v>15453</v>
      </c>
      <c r="AC690" s="17" t="s">
        <v>15454</v>
      </c>
      <c r="AF690" s="17" t="s">
        <v>18329</v>
      </c>
      <c r="AI690" s="17" t="s">
        <v>18330</v>
      </c>
      <c r="AL690" s="17" t="s">
        <v>21071</v>
      </c>
      <c r="AO690" s="17" t="s">
        <v>21072</v>
      </c>
    </row>
    <row r="691" spans="1:41" ht="16.5" thickBot="1">
      <c r="A691" s="3"/>
      <c r="B691" s="3"/>
      <c r="C691" s="3"/>
      <c r="D691" s="3"/>
      <c r="E691" s="6" t="s">
        <v>7249</v>
      </c>
      <c r="F691" s="3"/>
      <c r="G691" s="3"/>
      <c r="H691" s="6" t="s">
        <v>7250</v>
      </c>
      <c r="I691" s="6" t="s">
        <v>7251</v>
      </c>
      <c r="J691" s="3"/>
      <c r="K691" s="6" t="s">
        <v>7252</v>
      </c>
      <c r="L691" s="3"/>
      <c r="M691" s="3"/>
      <c r="N691" s="6" t="s">
        <v>7253</v>
      </c>
      <c r="O691" s="3"/>
      <c r="P691" s="3"/>
      <c r="Q691" s="6" t="s">
        <v>7254</v>
      </c>
      <c r="T691" s="17" t="s">
        <v>11759</v>
      </c>
      <c r="U691" s="17" t="s">
        <v>11760</v>
      </c>
      <c r="W691" s="17" t="s">
        <v>11761</v>
      </c>
      <c r="Z691" s="17" t="s">
        <v>15455</v>
      </c>
      <c r="AC691" s="17" t="s">
        <v>15456</v>
      </c>
      <c r="AF691" s="17" t="s">
        <v>18331</v>
      </c>
      <c r="AI691" s="17" t="s">
        <v>18332</v>
      </c>
      <c r="AL691" s="17" t="s">
        <v>21073</v>
      </c>
      <c r="AO691" s="17" t="s">
        <v>21074</v>
      </c>
    </row>
    <row r="692" spans="1:41" ht="16.5" thickBot="1">
      <c r="A692" s="3"/>
      <c r="B692" s="3"/>
      <c r="C692" s="3"/>
      <c r="D692" s="3"/>
      <c r="E692" s="6" t="s">
        <v>7255</v>
      </c>
      <c r="F692" s="3"/>
      <c r="G692" s="3"/>
      <c r="H692" s="6" t="s">
        <v>7256</v>
      </c>
      <c r="I692" s="6" t="s">
        <v>7257</v>
      </c>
      <c r="J692" s="3"/>
      <c r="K692" s="6" t="s">
        <v>7258</v>
      </c>
      <c r="L692" s="3"/>
      <c r="M692" s="3"/>
      <c r="N692" s="6" t="s">
        <v>7259</v>
      </c>
      <c r="O692" s="3"/>
      <c r="P692" s="3"/>
      <c r="Q692" s="6" t="s">
        <v>7260</v>
      </c>
      <c r="T692" s="17" t="s">
        <v>11762</v>
      </c>
      <c r="U692" s="17" t="s">
        <v>11763</v>
      </c>
      <c r="W692" s="17" t="s">
        <v>11764</v>
      </c>
      <c r="Z692" s="17" t="s">
        <v>15457</v>
      </c>
      <c r="AC692" s="17" t="s">
        <v>15458</v>
      </c>
      <c r="AF692" s="17" t="s">
        <v>18333</v>
      </c>
      <c r="AI692" s="17" t="s">
        <v>18334</v>
      </c>
      <c r="AL692" s="17" t="s">
        <v>21075</v>
      </c>
      <c r="AO692" s="17" t="s">
        <v>21076</v>
      </c>
    </row>
    <row r="693" spans="1:41" ht="16.5" thickBot="1">
      <c r="A693" s="3"/>
      <c r="B693" s="3"/>
      <c r="C693" s="3"/>
      <c r="D693" s="3"/>
      <c r="E693" s="6" t="s">
        <v>7261</v>
      </c>
      <c r="F693" s="3"/>
      <c r="G693" s="3"/>
      <c r="H693" s="6" t="s">
        <v>7262</v>
      </c>
      <c r="I693" s="6" t="s">
        <v>7263</v>
      </c>
      <c r="J693" s="3"/>
      <c r="K693" s="6" t="s">
        <v>7264</v>
      </c>
      <c r="L693" s="3"/>
      <c r="M693" s="3"/>
      <c r="N693" s="6" t="s">
        <v>7265</v>
      </c>
      <c r="O693" s="3"/>
      <c r="P693" s="3"/>
      <c r="Q693" s="6" t="s">
        <v>7266</v>
      </c>
      <c r="T693" s="17" t="s">
        <v>11765</v>
      </c>
      <c r="U693" s="17" t="s">
        <v>11766</v>
      </c>
      <c r="W693" s="17" t="s">
        <v>11767</v>
      </c>
      <c r="Z693" s="17" t="s">
        <v>15459</v>
      </c>
      <c r="AC693" s="17" t="s">
        <v>15460</v>
      </c>
      <c r="AF693" s="17" t="s">
        <v>18335</v>
      </c>
      <c r="AI693" s="17" t="s">
        <v>18336</v>
      </c>
      <c r="AL693" s="17" t="s">
        <v>21077</v>
      </c>
      <c r="AO693" s="17" t="s">
        <v>21078</v>
      </c>
    </row>
    <row r="694" spans="1:41" ht="16.5" thickBot="1">
      <c r="A694" s="3"/>
      <c r="B694" s="3"/>
      <c r="C694" s="3"/>
      <c r="D694" s="3"/>
      <c r="E694" s="6" t="s">
        <v>7267</v>
      </c>
      <c r="F694" s="3"/>
      <c r="G694" s="3"/>
      <c r="H694" s="6" t="s">
        <v>7268</v>
      </c>
      <c r="I694" s="6" t="s">
        <v>7269</v>
      </c>
      <c r="J694" s="3"/>
      <c r="K694" s="6" t="s">
        <v>7270</v>
      </c>
      <c r="L694" s="3"/>
      <c r="M694" s="3"/>
      <c r="N694" s="6" t="s">
        <v>7271</v>
      </c>
      <c r="O694" s="3"/>
      <c r="P694" s="3"/>
      <c r="Q694" s="6" t="s">
        <v>7272</v>
      </c>
      <c r="T694" s="17" t="s">
        <v>11768</v>
      </c>
      <c r="U694" s="17" t="s">
        <v>11769</v>
      </c>
      <c r="W694" s="17" t="s">
        <v>11770</v>
      </c>
      <c r="Z694" s="17" t="s">
        <v>15461</v>
      </c>
      <c r="AC694" s="17" t="s">
        <v>15462</v>
      </c>
      <c r="AF694" s="17" t="s">
        <v>18337</v>
      </c>
      <c r="AI694" s="17" t="s">
        <v>18338</v>
      </c>
      <c r="AL694" s="17" t="s">
        <v>21079</v>
      </c>
      <c r="AO694" s="17" t="s">
        <v>21080</v>
      </c>
    </row>
    <row r="695" spans="1:41" ht="16.5" thickBot="1">
      <c r="A695" s="3"/>
      <c r="B695" s="3"/>
      <c r="C695" s="3"/>
      <c r="D695" s="3"/>
      <c r="E695" s="6" t="s">
        <v>7273</v>
      </c>
      <c r="F695" s="3"/>
      <c r="G695" s="3"/>
      <c r="H695" s="6" t="s">
        <v>7274</v>
      </c>
      <c r="I695" s="6" t="s">
        <v>7275</v>
      </c>
      <c r="J695" s="3"/>
      <c r="K695" s="6" t="s">
        <v>7276</v>
      </c>
      <c r="L695" s="3"/>
      <c r="M695" s="3"/>
      <c r="N695" s="6" t="s">
        <v>7277</v>
      </c>
      <c r="O695" s="3"/>
      <c r="P695" s="3"/>
      <c r="Q695" s="6" t="s">
        <v>7278</v>
      </c>
      <c r="T695" s="17" t="s">
        <v>11771</v>
      </c>
      <c r="U695" s="17" t="s">
        <v>11772</v>
      </c>
      <c r="W695" s="17" t="s">
        <v>11773</v>
      </c>
      <c r="Z695" s="17" t="s">
        <v>15463</v>
      </c>
      <c r="AC695" s="17" t="s">
        <v>15464</v>
      </c>
      <c r="AF695" s="17" t="s">
        <v>18339</v>
      </c>
      <c r="AI695" s="17" t="s">
        <v>18340</v>
      </c>
      <c r="AL695" s="17" t="s">
        <v>21081</v>
      </c>
      <c r="AO695" s="17" t="s">
        <v>21082</v>
      </c>
    </row>
    <row r="696" spans="1:41" ht="16.5" thickBot="1">
      <c r="A696" s="3"/>
      <c r="B696" s="3"/>
      <c r="C696" s="3"/>
      <c r="D696" s="3"/>
      <c r="E696" s="6" t="s">
        <v>7279</v>
      </c>
      <c r="F696" s="3"/>
      <c r="G696" s="3"/>
      <c r="H696" s="6" t="s">
        <v>7280</v>
      </c>
      <c r="I696" s="6" t="s">
        <v>7281</v>
      </c>
      <c r="J696" s="3"/>
      <c r="K696" s="6" t="s">
        <v>7282</v>
      </c>
      <c r="L696" s="3"/>
      <c r="M696" s="3"/>
      <c r="N696" s="6" t="s">
        <v>7283</v>
      </c>
      <c r="O696" s="3"/>
      <c r="P696" s="3"/>
      <c r="Q696" s="6" t="s">
        <v>7284</v>
      </c>
      <c r="T696" s="17" t="s">
        <v>11774</v>
      </c>
      <c r="U696" s="17" t="s">
        <v>11775</v>
      </c>
      <c r="W696" s="17" t="s">
        <v>11776</v>
      </c>
      <c r="Z696" s="17" t="s">
        <v>15465</v>
      </c>
      <c r="AC696" s="17" t="s">
        <v>15466</v>
      </c>
      <c r="AF696" s="17" t="s">
        <v>18341</v>
      </c>
      <c r="AI696" s="17" t="s">
        <v>18342</v>
      </c>
      <c r="AL696" s="17" t="s">
        <v>21083</v>
      </c>
      <c r="AO696" s="17" t="s">
        <v>21084</v>
      </c>
    </row>
    <row r="697" spans="1:41" ht="16.5" thickBot="1">
      <c r="A697" s="3"/>
      <c r="B697" s="3"/>
      <c r="C697" s="3"/>
      <c r="D697" s="3"/>
      <c r="E697" s="6" t="s">
        <v>7285</v>
      </c>
      <c r="F697" s="3"/>
      <c r="G697" s="3"/>
      <c r="H697" s="6" t="s">
        <v>7286</v>
      </c>
      <c r="I697" s="6" t="s">
        <v>7287</v>
      </c>
      <c r="J697" s="3"/>
      <c r="K697" s="6" t="s">
        <v>7288</v>
      </c>
      <c r="L697" s="3"/>
      <c r="M697" s="3"/>
      <c r="N697" s="6" t="s">
        <v>7289</v>
      </c>
      <c r="O697" s="3"/>
      <c r="P697" s="3"/>
      <c r="Q697" s="6" t="s">
        <v>7290</v>
      </c>
      <c r="T697" s="17" t="s">
        <v>11777</v>
      </c>
      <c r="U697" s="17" t="s">
        <v>11778</v>
      </c>
      <c r="W697" s="17" t="s">
        <v>11779</v>
      </c>
      <c r="Z697" s="17" t="s">
        <v>15467</v>
      </c>
      <c r="AC697" s="17" t="s">
        <v>15468</v>
      </c>
      <c r="AF697" s="17" t="s">
        <v>18343</v>
      </c>
      <c r="AI697" s="17" t="s">
        <v>18344</v>
      </c>
      <c r="AL697" s="17" t="s">
        <v>21085</v>
      </c>
      <c r="AO697" s="17" t="s">
        <v>21086</v>
      </c>
    </row>
    <row r="698" spans="1:41" ht="16.5" thickBot="1">
      <c r="A698" s="3"/>
      <c r="B698" s="3"/>
      <c r="C698" s="3"/>
      <c r="D698" s="3"/>
      <c r="E698" s="6" t="s">
        <v>7291</v>
      </c>
      <c r="F698" s="3"/>
      <c r="G698" s="3"/>
      <c r="H698" s="6" t="s">
        <v>7292</v>
      </c>
      <c r="I698" s="6" t="s">
        <v>7293</v>
      </c>
      <c r="J698" s="3"/>
      <c r="K698" s="6" t="s">
        <v>7294</v>
      </c>
      <c r="L698" s="3"/>
      <c r="M698" s="3"/>
      <c r="N698" s="6" t="s">
        <v>7295</v>
      </c>
      <c r="O698" s="3"/>
      <c r="P698" s="3"/>
      <c r="Q698" s="6" t="s">
        <v>7296</v>
      </c>
      <c r="T698" s="17" t="s">
        <v>11780</v>
      </c>
      <c r="U698" s="17" t="s">
        <v>11781</v>
      </c>
      <c r="W698" s="17" t="s">
        <v>11782</v>
      </c>
      <c r="Z698" s="17" t="s">
        <v>15469</v>
      </c>
      <c r="AC698" s="17" t="s">
        <v>15470</v>
      </c>
      <c r="AF698" s="17" t="s">
        <v>18345</v>
      </c>
      <c r="AI698" s="17" t="s">
        <v>18346</v>
      </c>
      <c r="AL698" s="17" t="s">
        <v>21087</v>
      </c>
      <c r="AO698" s="17" t="s">
        <v>21088</v>
      </c>
    </row>
    <row r="699" spans="1:41" ht="16.5" thickBot="1">
      <c r="A699" s="3"/>
      <c r="B699" s="3"/>
      <c r="C699" s="3"/>
      <c r="D699" s="3"/>
      <c r="E699" s="6" t="s">
        <v>7297</v>
      </c>
      <c r="F699" s="3"/>
      <c r="G699" s="3"/>
      <c r="H699" s="6" t="s">
        <v>7298</v>
      </c>
      <c r="I699" s="6" t="s">
        <v>7299</v>
      </c>
      <c r="J699" s="3"/>
      <c r="K699" s="6" t="s">
        <v>7300</v>
      </c>
      <c r="L699" s="3"/>
      <c r="M699" s="3"/>
      <c r="N699" s="6" t="s">
        <v>7301</v>
      </c>
      <c r="O699" s="3"/>
      <c r="P699" s="3"/>
      <c r="Q699" s="6" t="s">
        <v>7302</v>
      </c>
      <c r="T699" s="17" t="s">
        <v>11783</v>
      </c>
      <c r="U699" s="17" t="s">
        <v>11784</v>
      </c>
      <c r="W699" s="17" t="s">
        <v>11785</v>
      </c>
      <c r="Z699" s="17" t="s">
        <v>15471</v>
      </c>
      <c r="AC699" s="17" t="s">
        <v>15472</v>
      </c>
      <c r="AF699" s="17" t="s">
        <v>18347</v>
      </c>
      <c r="AI699" s="17" t="s">
        <v>18348</v>
      </c>
      <c r="AL699" s="17" t="s">
        <v>21089</v>
      </c>
      <c r="AO699" s="17" t="s">
        <v>21090</v>
      </c>
    </row>
    <row r="700" spans="1:41" ht="16.5" thickBot="1">
      <c r="A700" s="3"/>
      <c r="B700" s="3"/>
      <c r="C700" s="3"/>
      <c r="D700" s="3"/>
      <c r="E700" s="6" t="s">
        <v>7303</v>
      </c>
      <c r="F700" s="3"/>
      <c r="G700" s="3"/>
      <c r="H700" s="6" t="s">
        <v>7304</v>
      </c>
      <c r="I700" s="6" t="s">
        <v>7305</v>
      </c>
      <c r="J700" s="3"/>
      <c r="K700" s="6" t="s">
        <v>7306</v>
      </c>
      <c r="L700" s="3"/>
      <c r="M700" s="3"/>
      <c r="N700" s="6" t="s">
        <v>7307</v>
      </c>
      <c r="O700" s="3"/>
      <c r="P700" s="3"/>
      <c r="Q700" s="6" t="s">
        <v>7308</v>
      </c>
      <c r="T700" s="17" t="s">
        <v>11786</v>
      </c>
      <c r="U700" s="17" t="s">
        <v>11787</v>
      </c>
      <c r="W700" s="17" t="s">
        <v>11788</v>
      </c>
      <c r="Z700" s="17" t="s">
        <v>15473</v>
      </c>
      <c r="AC700" s="17" t="s">
        <v>15474</v>
      </c>
      <c r="AF700" s="17" t="s">
        <v>18349</v>
      </c>
      <c r="AI700" s="17" t="s">
        <v>18350</v>
      </c>
      <c r="AL700" s="17" t="s">
        <v>21091</v>
      </c>
      <c r="AO700" s="17" t="s">
        <v>21092</v>
      </c>
    </row>
    <row r="701" spans="1:41" ht="16.5" thickBot="1">
      <c r="A701" s="3"/>
      <c r="B701" s="3"/>
      <c r="C701" s="3"/>
      <c r="D701" s="3"/>
      <c r="E701" s="6" t="s">
        <v>7309</v>
      </c>
      <c r="F701" s="3"/>
      <c r="G701" s="3"/>
      <c r="H701" s="6" t="s">
        <v>7310</v>
      </c>
      <c r="I701" s="6" t="s">
        <v>7311</v>
      </c>
      <c r="J701" s="3"/>
      <c r="K701" s="6" t="s">
        <v>7312</v>
      </c>
      <c r="L701" s="3"/>
      <c r="M701" s="3"/>
      <c r="N701" s="6" t="s">
        <v>7313</v>
      </c>
      <c r="O701" s="3"/>
      <c r="P701" s="3"/>
      <c r="Q701" s="6" t="s">
        <v>7314</v>
      </c>
      <c r="T701" s="17" t="s">
        <v>11789</v>
      </c>
      <c r="U701" s="17" t="s">
        <v>11790</v>
      </c>
      <c r="W701" s="17" t="s">
        <v>11791</v>
      </c>
      <c r="Z701" s="17" t="s">
        <v>15475</v>
      </c>
      <c r="AC701" s="17" t="s">
        <v>15476</v>
      </c>
      <c r="AF701" s="17" t="s">
        <v>18351</v>
      </c>
      <c r="AI701" s="17" t="s">
        <v>18352</v>
      </c>
      <c r="AL701" s="17" t="s">
        <v>21093</v>
      </c>
      <c r="AO701" s="17" t="s">
        <v>21094</v>
      </c>
    </row>
    <row r="702" spans="1:41" ht="16.5" thickBot="1">
      <c r="A702" s="3"/>
      <c r="B702" s="3"/>
      <c r="C702" s="3"/>
      <c r="D702" s="3"/>
      <c r="E702" s="6" t="s">
        <v>7315</v>
      </c>
      <c r="F702" s="3"/>
      <c r="G702" s="3"/>
      <c r="H702" s="6" t="s">
        <v>7316</v>
      </c>
      <c r="I702" s="6" t="s">
        <v>7317</v>
      </c>
      <c r="J702" s="3"/>
      <c r="K702" s="6" t="s">
        <v>7318</v>
      </c>
      <c r="L702" s="3"/>
      <c r="M702" s="3"/>
      <c r="N702" s="6" t="s">
        <v>7319</v>
      </c>
      <c r="O702" s="3"/>
      <c r="P702" s="3"/>
      <c r="Q702" s="6" t="s">
        <v>7320</v>
      </c>
      <c r="T702" s="17" t="s">
        <v>11792</v>
      </c>
      <c r="U702" s="17" t="s">
        <v>11793</v>
      </c>
      <c r="W702" s="17" t="s">
        <v>11794</v>
      </c>
      <c r="Z702" s="17" t="s">
        <v>15477</v>
      </c>
      <c r="AC702" s="17" t="s">
        <v>15478</v>
      </c>
      <c r="AF702" s="17" t="s">
        <v>18353</v>
      </c>
      <c r="AI702" s="17" t="s">
        <v>18354</v>
      </c>
      <c r="AL702" s="17" t="s">
        <v>21095</v>
      </c>
      <c r="AO702" s="17" t="s">
        <v>21096</v>
      </c>
    </row>
    <row r="703" spans="1:41" ht="16.5" thickBot="1">
      <c r="A703" s="3"/>
      <c r="B703" s="3"/>
      <c r="C703" s="3"/>
      <c r="D703" s="3"/>
      <c r="E703" s="6" t="s">
        <v>7321</v>
      </c>
      <c r="F703" s="3"/>
      <c r="G703" s="3"/>
      <c r="H703" s="6" t="s">
        <v>7322</v>
      </c>
      <c r="I703" s="6" t="s">
        <v>7323</v>
      </c>
      <c r="J703" s="3"/>
      <c r="K703" s="6" t="s">
        <v>7324</v>
      </c>
      <c r="L703" s="3"/>
      <c r="M703" s="3"/>
      <c r="N703" s="6" t="s">
        <v>7325</v>
      </c>
      <c r="O703" s="3"/>
      <c r="P703" s="3"/>
      <c r="Q703" s="6" t="s">
        <v>7326</v>
      </c>
      <c r="T703" s="17" t="s">
        <v>11795</v>
      </c>
      <c r="U703" s="17" t="s">
        <v>11796</v>
      </c>
      <c r="W703" s="17" t="s">
        <v>11797</v>
      </c>
      <c r="Z703" s="17" t="s">
        <v>15479</v>
      </c>
      <c r="AC703" s="17" t="s">
        <v>15480</v>
      </c>
      <c r="AF703" s="17" t="s">
        <v>18355</v>
      </c>
      <c r="AI703" s="17" t="s">
        <v>18356</v>
      </c>
      <c r="AL703" s="17" t="s">
        <v>21097</v>
      </c>
      <c r="AO703" s="17" t="s">
        <v>21098</v>
      </c>
    </row>
    <row r="704" spans="1:41" ht="16.5" thickBot="1">
      <c r="A704" s="3"/>
      <c r="B704" s="3"/>
      <c r="C704" s="3"/>
      <c r="D704" s="3"/>
      <c r="E704" s="6" t="s">
        <v>7327</v>
      </c>
      <c r="F704" s="3"/>
      <c r="G704" s="3"/>
      <c r="H704" s="6" t="s">
        <v>7328</v>
      </c>
      <c r="I704" s="6" t="s">
        <v>7329</v>
      </c>
      <c r="J704" s="3"/>
      <c r="K704" s="6" t="s">
        <v>7330</v>
      </c>
      <c r="L704" s="3"/>
      <c r="M704" s="3"/>
      <c r="N704" s="6" t="s">
        <v>7331</v>
      </c>
      <c r="O704" s="3"/>
      <c r="P704" s="3"/>
      <c r="Q704" s="6" t="s">
        <v>7332</v>
      </c>
      <c r="T704" s="17" t="s">
        <v>11798</v>
      </c>
      <c r="U704" s="17" t="s">
        <v>11799</v>
      </c>
      <c r="W704" s="17" t="s">
        <v>11800</v>
      </c>
      <c r="Z704" s="17" t="s">
        <v>15481</v>
      </c>
      <c r="AC704" s="17" t="s">
        <v>15482</v>
      </c>
      <c r="AF704" s="17" t="s">
        <v>18357</v>
      </c>
      <c r="AI704" s="17" t="s">
        <v>18358</v>
      </c>
      <c r="AL704" s="17" t="s">
        <v>21099</v>
      </c>
      <c r="AO704" s="17" t="s">
        <v>21100</v>
      </c>
    </row>
    <row r="705" spans="1:41" ht="16.5" thickBot="1">
      <c r="A705" s="3"/>
      <c r="B705" s="3"/>
      <c r="C705" s="3"/>
      <c r="D705" s="3"/>
      <c r="E705" s="6" t="s">
        <v>7333</v>
      </c>
      <c r="F705" s="3"/>
      <c r="G705" s="3"/>
      <c r="H705" s="6" t="s">
        <v>7334</v>
      </c>
      <c r="I705" s="6" t="s">
        <v>7335</v>
      </c>
      <c r="J705" s="3"/>
      <c r="K705" s="6" t="s">
        <v>7336</v>
      </c>
      <c r="L705" s="3"/>
      <c r="M705" s="3"/>
      <c r="N705" s="6" t="s">
        <v>7337</v>
      </c>
      <c r="O705" s="3"/>
      <c r="P705" s="3"/>
      <c r="Q705" s="6" t="s">
        <v>7338</v>
      </c>
      <c r="T705" s="17" t="s">
        <v>11801</v>
      </c>
      <c r="U705" s="17" t="s">
        <v>11802</v>
      </c>
      <c r="W705" s="17" t="s">
        <v>11803</v>
      </c>
      <c r="Z705" s="17" t="s">
        <v>15483</v>
      </c>
      <c r="AC705" s="17" t="s">
        <v>15484</v>
      </c>
      <c r="AF705" s="17" t="s">
        <v>18359</v>
      </c>
      <c r="AI705" s="17" t="s">
        <v>18360</v>
      </c>
      <c r="AL705" s="17" t="s">
        <v>21101</v>
      </c>
      <c r="AO705" s="17" t="s">
        <v>21102</v>
      </c>
    </row>
    <row r="706" spans="1:41" ht="16.5" thickBot="1">
      <c r="A706" s="3"/>
      <c r="B706" s="3"/>
      <c r="C706" s="3"/>
      <c r="D706" s="3"/>
      <c r="E706" s="6" t="s">
        <v>7339</v>
      </c>
      <c r="F706" s="3"/>
      <c r="G706" s="3"/>
      <c r="H706" s="6" t="s">
        <v>7340</v>
      </c>
      <c r="I706" s="6" t="s">
        <v>7341</v>
      </c>
      <c r="J706" s="3"/>
      <c r="K706" s="6" t="s">
        <v>7342</v>
      </c>
      <c r="L706" s="3"/>
      <c r="M706" s="3"/>
      <c r="N706" s="6" t="s">
        <v>7343</v>
      </c>
      <c r="O706" s="3"/>
      <c r="P706" s="3"/>
      <c r="Q706" s="6" t="s">
        <v>7344</v>
      </c>
      <c r="T706" s="17" t="s">
        <v>11804</v>
      </c>
      <c r="U706" s="17" t="s">
        <v>11805</v>
      </c>
      <c r="W706" s="17" t="s">
        <v>11806</v>
      </c>
      <c r="Z706" s="17" t="s">
        <v>15485</v>
      </c>
      <c r="AC706" s="17" t="s">
        <v>15486</v>
      </c>
      <c r="AF706" s="17" t="s">
        <v>18361</v>
      </c>
      <c r="AI706" s="17" t="s">
        <v>18362</v>
      </c>
      <c r="AL706" s="17" t="s">
        <v>21103</v>
      </c>
      <c r="AO706" s="17" t="s">
        <v>21104</v>
      </c>
    </row>
    <row r="707" spans="1:41" ht="16.5" thickBot="1">
      <c r="A707" s="3"/>
      <c r="B707" s="3"/>
      <c r="C707" s="3"/>
      <c r="D707" s="3"/>
      <c r="E707" s="6" t="s">
        <v>7345</v>
      </c>
      <c r="F707" s="3"/>
      <c r="G707" s="3"/>
      <c r="H707" s="6" t="s">
        <v>7346</v>
      </c>
      <c r="I707" s="6" t="s">
        <v>7347</v>
      </c>
      <c r="J707" s="3"/>
      <c r="K707" s="6" t="s">
        <v>7348</v>
      </c>
      <c r="L707" s="3"/>
      <c r="M707" s="3"/>
      <c r="N707" s="6" t="s">
        <v>7349</v>
      </c>
      <c r="O707" s="3"/>
      <c r="P707" s="3"/>
      <c r="Q707" s="6" t="s">
        <v>7350</v>
      </c>
      <c r="T707" s="17" t="s">
        <v>11807</v>
      </c>
      <c r="U707" s="17" t="s">
        <v>11808</v>
      </c>
      <c r="W707" s="17" t="s">
        <v>11809</v>
      </c>
      <c r="Z707" s="17" t="s">
        <v>15487</v>
      </c>
      <c r="AC707" s="17" t="s">
        <v>15488</v>
      </c>
      <c r="AF707" s="17" t="s">
        <v>18363</v>
      </c>
      <c r="AI707" s="17" t="s">
        <v>18364</v>
      </c>
      <c r="AL707" s="17" t="s">
        <v>21105</v>
      </c>
      <c r="AO707" s="17" t="s">
        <v>21106</v>
      </c>
    </row>
    <row r="708" spans="1:41" ht="16.5" thickBot="1">
      <c r="A708" s="3"/>
      <c r="B708" s="3"/>
      <c r="C708" s="3"/>
      <c r="D708" s="3"/>
      <c r="E708" s="6" t="s">
        <v>7351</v>
      </c>
      <c r="F708" s="3"/>
      <c r="G708" s="3"/>
      <c r="H708" s="6" t="s">
        <v>7352</v>
      </c>
      <c r="I708" s="6" t="s">
        <v>7353</v>
      </c>
      <c r="J708" s="3"/>
      <c r="K708" s="6" t="s">
        <v>7354</v>
      </c>
      <c r="L708" s="3"/>
      <c r="M708" s="3"/>
      <c r="N708" s="6" t="s">
        <v>7355</v>
      </c>
      <c r="O708" s="3"/>
      <c r="P708" s="3"/>
      <c r="Q708" s="6" t="s">
        <v>7356</v>
      </c>
      <c r="T708" s="17" t="s">
        <v>11810</v>
      </c>
      <c r="U708" s="17" t="s">
        <v>11811</v>
      </c>
      <c r="W708" s="17" t="s">
        <v>11812</v>
      </c>
      <c r="Z708" s="17" t="s">
        <v>15489</v>
      </c>
      <c r="AC708" s="17" t="s">
        <v>15490</v>
      </c>
      <c r="AF708" s="17" t="s">
        <v>18365</v>
      </c>
      <c r="AI708" s="17" t="s">
        <v>18366</v>
      </c>
      <c r="AL708" s="17" t="s">
        <v>21107</v>
      </c>
      <c r="AO708" s="17" t="s">
        <v>21108</v>
      </c>
    </row>
    <row r="709" spans="1:41" ht="16.5" thickBot="1">
      <c r="A709" s="3"/>
      <c r="B709" s="3"/>
      <c r="C709" s="3"/>
      <c r="D709" s="3"/>
      <c r="E709" s="6" t="s">
        <v>7357</v>
      </c>
      <c r="F709" s="3"/>
      <c r="G709" s="3"/>
      <c r="H709" s="6" t="s">
        <v>7358</v>
      </c>
      <c r="I709" s="6" t="s">
        <v>7359</v>
      </c>
      <c r="J709" s="3"/>
      <c r="K709" s="6" t="s">
        <v>7360</v>
      </c>
      <c r="L709" s="3"/>
      <c r="M709" s="3"/>
      <c r="N709" s="6" t="s">
        <v>7361</v>
      </c>
      <c r="O709" s="3"/>
      <c r="P709" s="3"/>
      <c r="Q709" s="6" t="s">
        <v>7362</v>
      </c>
      <c r="T709" s="17" t="s">
        <v>11813</v>
      </c>
      <c r="U709" s="17" t="s">
        <v>11814</v>
      </c>
      <c r="W709" s="17" t="s">
        <v>11815</v>
      </c>
      <c r="Z709" s="17" t="s">
        <v>15491</v>
      </c>
      <c r="AC709" s="17" t="s">
        <v>15492</v>
      </c>
      <c r="AF709" s="17" t="s">
        <v>18367</v>
      </c>
      <c r="AI709" s="17" t="s">
        <v>18368</v>
      </c>
      <c r="AL709" s="17" t="s">
        <v>21109</v>
      </c>
      <c r="AO709" s="17" t="s">
        <v>21110</v>
      </c>
    </row>
    <row r="710" spans="1:41" ht="16.5" thickBot="1">
      <c r="A710" s="3"/>
      <c r="B710" s="3"/>
      <c r="C710" s="3"/>
      <c r="D710" s="3"/>
      <c r="E710" s="6" t="s">
        <v>7363</v>
      </c>
      <c r="F710" s="3"/>
      <c r="G710" s="3"/>
      <c r="H710" s="6" t="s">
        <v>7364</v>
      </c>
      <c r="I710" s="6" t="s">
        <v>7365</v>
      </c>
      <c r="J710" s="3"/>
      <c r="K710" s="6" t="s">
        <v>7366</v>
      </c>
      <c r="L710" s="3"/>
      <c r="M710" s="3"/>
      <c r="N710" s="6" t="s">
        <v>7367</v>
      </c>
      <c r="O710" s="3"/>
      <c r="P710" s="3"/>
      <c r="Q710" s="6" t="s">
        <v>7368</v>
      </c>
      <c r="T710" s="17" t="s">
        <v>11816</v>
      </c>
      <c r="U710" s="17" t="s">
        <v>11817</v>
      </c>
      <c r="W710" s="17" t="s">
        <v>11818</v>
      </c>
      <c r="Z710" s="17" t="s">
        <v>15493</v>
      </c>
      <c r="AC710" s="17" t="s">
        <v>15494</v>
      </c>
      <c r="AF710" s="17" t="s">
        <v>18369</v>
      </c>
      <c r="AI710" s="17" t="s">
        <v>18370</v>
      </c>
      <c r="AL710" s="17" t="s">
        <v>21111</v>
      </c>
      <c r="AO710" s="17" t="s">
        <v>21112</v>
      </c>
    </row>
    <row r="711" spans="1:41" ht="16.5" thickBot="1">
      <c r="A711" s="3"/>
      <c r="B711" s="3"/>
      <c r="C711" s="3"/>
      <c r="D711" s="3"/>
      <c r="E711" s="6" t="s">
        <v>7369</v>
      </c>
      <c r="F711" s="3"/>
      <c r="G711" s="3"/>
      <c r="H711" s="6" t="s">
        <v>7370</v>
      </c>
      <c r="I711" s="6" t="s">
        <v>7371</v>
      </c>
      <c r="J711" s="3"/>
      <c r="K711" s="6" t="s">
        <v>7372</v>
      </c>
      <c r="L711" s="3"/>
      <c r="M711" s="3"/>
      <c r="N711" s="6" t="s">
        <v>7373</v>
      </c>
      <c r="O711" s="3"/>
      <c r="P711" s="3"/>
      <c r="Q711" s="3"/>
      <c r="T711" s="17" t="s">
        <v>11819</v>
      </c>
      <c r="U711" s="17" t="s">
        <v>11820</v>
      </c>
      <c r="W711" s="17" t="s">
        <v>11821</v>
      </c>
      <c r="Z711" s="17" t="s">
        <v>15495</v>
      </c>
      <c r="AC711" s="17" t="s">
        <v>15496</v>
      </c>
      <c r="AF711" s="17" t="s">
        <v>18371</v>
      </c>
      <c r="AI711" s="17" t="s">
        <v>18372</v>
      </c>
      <c r="AL711" s="17" t="s">
        <v>21113</v>
      </c>
      <c r="AO711" s="17" t="s">
        <v>21114</v>
      </c>
    </row>
    <row r="712" spans="1:41" ht="16.5" thickBot="1">
      <c r="A712" s="3"/>
      <c r="B712" s="3"/>
      <c r="C712" s="3"/>
      <c r="D712" s="3"/>
      <c r="E712" s="6" t="s">
        <v>7374</v>
      </c>
      <c r="F712" s="3"/>
      <c r="G712" s="3"/>
      <c r="H712" s="6" t="s">
        <v>7375</v>
      </c>
      <c r="I712" s="6" t="s">
        <v>7376</v>
      </c>
      <c r="J712" s="3"/>
      <c r="K712" s="6" t="s">
        <v>7377</v>
      </c>
      <c r="L712" s="3"/>
      <c r="M712" s="3"/>
      <c r="N712" s="6" t="s">
        <v>7378</v>
      </c>
      <c r="O712" s="3"/>
      <c r="P712" s="3"/>
      <c r="Q712" s="3"/>
      <c r="T712" s="17" t="s">
        <v>11822</v>
      </c>
      <c r="U712" s="17" t="s">
        <v>11823</v>
      </c>
      <c r="W712" s="17" t="s">
        <v>11824</v>
      </c>
      <c r="Z712" s="17" t="s">
        <v>15497</v>
      </c>
      <c r="AC712" s="17" t="s">
        <v>15498</v>
      </c>
      <c r="AF712" s="17" t="s">
        <v>18373</v>
      </c>
      <c r="AI712" s="17" t="s">
        <v>18374</v>
      </c>
      <c r="AL712" s="17" t="s">
        <v>21115</v>
      </c>
      <c r="AO712" s="17" t="s">
        <v>21116</v>
      </c>
    </row>
    <row r="713" spans="1:41" ht="16.5" thickBot="1">
      <c r="A713" s="3"/>
      <c r="B713" s="3"/>
      <c r="C713" s="3"/>
      <c r="D713" s="3"/>
      <c r="E713" s="6" t="s">
        <v>7379</v>
      </c>
      <c r="F713" s="3"/>
      <c r="G713" s="3"/>
      <c r="H713" s="6" t="s">
        <v>7380</v>
      </c>
      <c r="I713" s="6" t="s">
        <v>7381</v>
      </c>
      <c r="J713" s="3"/>
      <c r="K713" s="6" t="s">
        <v>7382</v>
      </c>
      <c r="L713" s="3"/>
      <c r="M713" s="3"/>
      <c r="N713" s="6" t="s">
        <v>7383</v>
      </c>
      <c r="O713" s="3"/>
      <c r="P713" s="3"/>
      <c r="Q713" s="3"/>
      <c r="T713" s="17" t="s">
        <v>11825</v>
      </c>
      <c r="U713" s="17" t="s">
        <v>11826</v>
      </c>
      <c r="W713" s="17" t="s">
        <v>11827</v>
      </c>
      <c r="Z713" s="17" t="s">
        <v>15499</v>
      </c>
      <c r="AC713" s="17" t="s">
        <v>15500</v>
      </c>
      <c r="AF713" s="17" t="s">
        <v>18375</v>
      </c>
      <c r="AI713" s="17" t="s">
        <v>18376</v>
      </c>
      <c r="AL713" s="17" t="s">
        <v>21117</v>
      </c>
      <c r="AO713" s="17" t="s">
        <v>21118</v>
      </c>
    </row>
    <row r="714" spans="1:41" ht="16.5" thickBot="1">
      <c r="A714" s="3"/>
      <c r="B714" s="3"/>
      <c r="C714" s="3"/>
      <c r="D714" s="3"/>
      <c r="E714" s="6" t="s">
        <v>7384</v>
      </c>
      <c r="F714" s="3"/>
      <c r="G714" s="3"/>
      <c r="H714" s="6" t="s">
        <v>7385</v>
      </c>
      <c r="I714" s="6" t="s">
        <v>7386</v>
      </c>
      <c r="J714" s="3"/>
      <c r="K714" s="6" t="s">
        <v>7387</v>
      </c>
      <c r="L714" s="3"/>
      <c r="M714" s="3"/>
      <c r="N714" s="6" t="s">
        <v>7388</v>
      </c>
      <c r="O714" s="3"/>
      <c r="P714" s="3"/>
      <c r="Q714" s="3"/>
      <c r="T714" s="17" t="s">
        <v>11828</v>
      </c>
      <c r="U714" s="17" t="s">
        <v>11829</v>
      </c>
      <c r="W714" s="17" t="s">
        <v>11830</v>
      </c>
      <c r="Z714" s="17" t="s">
        <v>15501</v>
      </c>
      <c r="AC714" s="17" t="s">
        <v>15502</v>
      </c>
      <c r="AF714" s="17" t="s">
        <v>18377</v>
      </c>
      <c r="AI714" s="17" t="s">
        <v>18378</v>
      </c>
      <c r="AL714" s="17" t="s">
        <v>21119</v>
      </c>
      <c r="AO714" s="17" t="s">
        <v>21120</v>
      </c>
    </row>
    <row r="715" spans="1:41" ht="16.5" thickBot="1">
      <c r="A715" s="3"/>
      <c r="B715" s="3"/>
      <c r="C715" s="3"/>
      <c r="D715" s="3"/>
      <c r="E715" s="6" t="s">
        <v>7389</v>
      </c>
      <c r="F715" s="3"/>
      <c r="G715" s="3"/>
      <c r="H715" s="6" t="s">
        <v>7390</v>
      </c>
      <c r="I715" s="6" t="s">
        <v>7391</v>
      </c>
      <c r="J715" s="3"/>
      <c r="K715" s="6" t="s">
        <v>7392</v>
      </c>
      <c r="L715" s="3"/>
      <c r="M715" s="3"/>
      <c r="N715" s="6" t="s">
        <v>7393</v>
      </c>
      <c r="O715" s="3"/>
      <c r="P715" s="3"/>
      <c r="Q715" s="3"/>
      <c r="T715" s="17" t="s">
        <v>11831</v>
      </c>
      <c r="U715" s="17" t="s">
        <v>11832</v>
      </c>
      <c r="W715" s="17" t="s">
        <v>11833</v>
      </c>
      <c r="Z715" s="17" t="s">
        <v>15503</v>
      </c>
      <c r="AC715" s="17" t="s">
        <v>15504</v>
      </c>
      <c r="AF715" s="17" t="s">
        <v>18379</v>
      </c>
      <c r="AI715" s="17" t="s">
        <v>18380</v>
      </c>
      <c r="AL715" s="17" t="s">
        <v>21121</v>
      </c>
      <c r="AO715" s="17" t="s">
        <v>21122</v>
      </c>
    </row>
    <row r="716" spans="1:41" ht="16.5" thickBot="1">
      <c r="A716" s="3"/>
      <c r="B716" s="3"/>
      <c r="C716" s="3"/>
      <c r="D716" s="3"/>
      <c r="E716" s="6" t="s">
        <v>7394</v>
      </c>
      <c r="F716" s="3"/>
      <c r="G716" s="3"/>
      <c r="H716" s="6" t="s">
        <v>7395</v>
      </c>
      <c r="I716" s="6" t="s">
        <v>7396</v>
      </c>
      <c r="J716" s="3"/>
      <c r="K716" s="6" t="s">
        <v>7397</v>
      </c>
      <c r="L716" s="3"/>
      <c r="M716" s="3"/>
      <c r="N716" s="6" t="s">
        <v>7398</v>
      </c>
      <c r="O716" s="3"/>
      <c r="P716" s="3"/>
      <c r="Q716" s="3"/>
      <c r="T716" s="17" t="s">
        <v>11834</v>
      </c>
      <c r="U716" s="17" t="s">
        <v>11835</v>
      </c>
      <c r="W716" s="17" t="s">
        <v>11836</v>
      </c>
      <c r="Z716" s="17" t="s">
        <v>15505</v>
      </c>
      <c r="AC716" s="17" t="s">
        <v>15506</v>
      </c>
      <c r="AF716" s="17" t="s">
        <v>18381</v>
      </c>
      <c r="AI716" s="17" t="s">
        <v>18382</v>
      </c>
      <c r="AL716" s="17" t="s">
        <v>21123</v>
      </c>
      <c r="AO716" s="17" t="s">
        <v>21124</v>
      </c>
    </row>
    <row r="717" spans="1:41" ht="16.5" thickBot="1">
      <c r="A717" s="3"/>
      <c r="B717" s="3"/>
      <c r="C717" s="3"/>
      <c r="D717" s="3"/>
      <c r="E717" s="6" t="s">
        <v>7399</v>
      </c>
      <c r="F717" s="3"/>
      <c r="G717" s="3"/>
      <c r="H717" s="6" t="s">
        <v>7400</v>
      </c>
      <c r="I717" s="6" t="s">
        <v>7401</v>
      </c>
      <c r="J717" s="3"/>
      <c r="K717" s="6" t="s">
        <v>7402</v>
      </c>
      <c r="L717" s="3"/>
      <c r="M717" s="3"/>
      <c r="N717" s="6" t="s">
        <v>7403</v>
      </c>
      <c r="O717" s="3"/>
      <c r="P717" s="3"/>
      <c r="Q717" s="3"/>
      <c r="T717" s="17" t="s">
        <v>11837</v>
      </c>
      <c r="U717" s="17" t="s">
        <v>11838</v>
      </c>
      <c r="W717" s="17" t="s">
        <v>11839</v>
      </c>
      <c r="Z717" s="17" t="s">
        <v>15507</v>
      </c>
      <c r="AC717" s="17" t="s">
        <v>15508</v>
      </c>
      <c r="AF717" s="17" t="s">
        <v>18383</v>
      </c>
      <c r="AI717" s="17" t="s">
        <v>18384</v>
      </c>
      <c r="AL717" s="17" t="s">
        <v>21125</v>
      </c>
      <c r="AO717" s="17" t="s">
        <v>21126</v>
      </c>
    </row>
    <row r="718" spans="1:41" ht="16.5" thickBot="1">
      <c r="A718" s="3"/>
      <c r="B718" s="3"/>
      <c r="C718" s="3"/>
      <c r="D718" s="3"/>
      <c r="E718" s="6" t="s">
        <v>7404</v>
      </c>
      <c r="F718" s="3"/>
      <c r="G718" s="3"/>
      <c r="H718" s="6" t="s">
        <v>7405</v>
      </c>
      <c r="I718" s="6" t="s">
        <v>7406</v>
      </c>
      <c r="J718" s="3"/>
      <c r="K718" s="6" t="s">
        <v>7407</v>
      </c>
      <c r="L718" s="3"/>
      <c r="M718" s="3"/>
      <c r="N718" s="6" t="s">
        <v>7408</v>
      </c>
      <c r="O718" s="3"/>
      <c r="P718" s="3"/>
      <c r="Q718" s="3"/>
      <c r="T718" s="17" t="s">
        <v>11840</v>
      </c>
      <c r="U718" s="17" t="s">
        <v>11841</v>
      </c>
      <c r="W718" s="17" t="s">
        <v>11842</v>
      </c>
      <c r="Z718" s="17" t="s">
        <v>15509</v>
      </c>
      <c r="AC718" s="17" t="s">
        <v>15510</v>
      </c>
      <c r="AF718" s="17" t="s">
        <v>18385</v>
      </c>
      <c r="AI718" s="17" t="s">
        <v>18386</v>
      </c>
      <c r="AL718" s="17" t="s">
        <v>21127</v>
      </c>
      <c r="AO718" s="17" t="s">
        <v>21128</v>
      </c>
    </row>
    <row r="719" spans="1:41" ht="16.5" thickBot="1">
      <c r="A719" s="3"/>
      <c r="B719" s="3"/>
      <c r="C719" s="3"/>
      <c r="D719" s="3"/>
      <c r="E719" s="6" t="s">
        <v>7409</v>
      </c>
      <c r="F719" s="3"/>
      <c r="G719" s="3"/>
      <c r="H719" s="6" t="s">
        <v>7410</v>
      </c>
      <c r="I719" s="6" t="s">
        <v>7411</v>
      </c>
      <c r="J719" s="3"/>
      <c r="K719" s="6" t="s">
        <v>7412</v>
      </c>
      <c r="L719" s="3"/>
      <c r="M719" s="3"/>
      <c r="N719" s="6" t="s">
        <v>7413</v>
      </c>
      <c r="O719" s="3"/>
      <c r="P719" s="3"/>
      <c r="Q719" s="3"/>
      <c r="T719" s="17" t="s">
        <v>11843</v>
      </c>
      <c r="U719" s="17" t="s">
        <v>11844</v>
      </c>
      <c r="W719" s="17" t="s">
        <v>11845</v>
      </c>
      <c r="Z719" s="17" t="s">
        <v>15511</v>
      </c>
      <c r="AC719" s="17" t="s">
        <v>15512</v>
      </c>
      <c r="AF719" s="17" t="s">
        <v>18387</v>
      </c>
      <c r="AI719" s="17" t="s">
        <v>18388</v>
      </c>
      <c r="AL719" s="17" t="s">
        <v>21129</v>
      </c>
      <c r="AO719" s="17" t="s">
        <v>21130</v>
      </c>
    </row>
    <row r="720" spans="1:41" ht="16.5" thickBot="1">
      <c r="A720" s="3"/>
      <c r="B720" s="3"/>
      <c r="C720" s="3"/>
      <c r="D720" s="3"/>
      <c r="E720" s="6" t="s">
        <v>7414</v>
      </c>
      <c r="F720" s="3"/>
      <c r="G720" s="3"/>
      <c r="H720" s="6" t="s">
        <v>7415</v>
      </c>
      <c r="I720" s="6" t="s">
        <v>7416</v>
      </c>
      <c r="J720" s="3"/>
      <c r="K720" s="6" t="s">
        <v>7417</v>
      </c>
      <c r="L720" s="3"/>
      <c r="M720" s="3"/>
      <c r="N720" s="6" t="s">
        <v>7418</v>
      </c>
      <c r="O720" s="3"/>
      <c r="P720" s="3"/>
      <c r="Q720" s="3"/>
      <c r="T720" s="17" t="s">
        <v>11846</v>
      </c>
      <c r="U720" s="17" t="s">
        <v>11847</v>
      </c>
      <c r="W720" s="17" t="s">
        <v>11848</v>
      </c>
      <c r="Z720" s="17" t="s">
        <v>15513</v>
      </c>
      <c r="AC720" s="17" t="s">
        <v>15514</v>
      </c>
      <c r="AF720" s="17" t="s">
        <v>18389</v>
      </c>
      <c r="AI720" s="17" t="s">
        <v>18390</v>
      </c>
      <c r="AL720" s="17" t="s">
        <v>21131</v>
      </c>
      <c r="AO720" s="17" t="s">
        <v>21132</v>
      </c>
    </row>
    <row r="721" spans="1:41" ht="16.5" thickBot="1">
      <c r="A721" s="3"/>
      <c r="B721" s="3"/>
      <c r="C721" s="3"/>
      <c r="D721" s="3"/>
      <c r="E721" s="6" t="s">
        <v>7419</v>
      </c>
      <c r="F721" s="3"/>
      <c r="G721" s="3"/>
      <c r="H721" s="6" t="s">
        <v>7420</v>
      </c>
      <c r="I721" s="6" t="s">
        <v>7421</v>
      </c>
      <c r="J721" s="3"/>
      <c r="K721" s="6" t="s">
        <v>7422</v>
      </c>
      <c r="L721" s="3"/>
      <c r="M721" s="3"/>
      <c r="N721" s="6" t="s">
        <v>7423</v>
      </c>
      <c r="O721" s="3"/>
      <c r="P721" s="3"/>
      <c r="Q721" s="3"/>
      <c r="T721" s="17" t="s">
        <v>11849</v>
      </c>
      <c r="U721" s="17" t="s">
        <v>11850</v>
      </c>
      <c r="W721" s="17" t="s">
        <v>11851</v>
      </c>
      <c r="Z721" s="17" t="s">
        <v>15515</v>
      </c>
      <c r="AC721" s="17" t="s">
        <v>15516</v>
      </c>
      <c r="AF721" s="17" t="s">
        <v>18391</v>
      </c>
      <c r="AI721" s="17" t="s">
        <v>18392</v>
      </c>
      <c r="AL721" s="17" t="s">
        <v>21133</v>
      </c>
      <c r="AO721" s="17" t="s">
        <v>21134</v>
      </c>
    </row>
    <row r="722" spans="1:41" ht="16.5" thickBot="1">
      <c r="A722" s="3"/>
      <c r="B722" s="3"/>
      <c r="C722" s="3"/>
      <c r="D722" s="3"/>
      <c r="E722" s="6" t="s">
        <v>7424</v>
      </c>
      <c r="F722" s="3"/>
      <c r="G722" s="3"/>
      <c r="H722" s="6" t="s">
        <v>7425</v>
      </c>
      <c r="I722" s="6" t="s">
        <v>7426</v>
      </c>
      <c r="J722" s="3"/>
      <c r="K722" s="6" t="s">
        <v>7427</v>
      </c>
      <c r="L722" s="3"/>
      <c r="M722" s="3"/>
      <c r="N722" s="6" t="s">
        <v>7428</v>
      </c>
      <c r="O722" s="3"/>
      <c r="P722" s="3"/>
      <c r="Q722" s="3"/>
      <c r="T722" s="17" t="s">
        <v>11852</v>
      </c>
      <c r="U722" s="17" t="s">
        <v>11853</v>
      </c>
      <c r="W722" s="17" t="s">
        <v>11854</v>
      </c>
      <c r="Z722" s="17" t="s">
        <v>15517</v>
      </c>
      <c r="AC722" s="17" t="s">
        <v>15518</v>
      </c>
      <c r="AF722" s="17" t="s">
        <v>18393</v>
      </c>
      <c r="AI722" s="17" t="s">
        <v>18394</v>
      </c>
      <c r="AL722" s="17" t="s">
        <v>21135</v>
      </c>
      <c r="AO722" s="17" t="s">
        <v>21136</v>
      </c>
    </row>
    <row r="723" spans="1:41" ht="16.5" thickBot="1">
      <c r="A723" s="3"/>
      <c r="B723" s="3"/>
      <c r="C723" s="3"/>
      <c r="D723" s="3"/>
      <c r="E723" s="6" t="s">
        <v>7429</v>
      </c>
      <c r="F723" s="3"/>
      <c r="G723" s="3"/>
      <c r="H723" s="6" t="s">
        <v>7430</v>
      </c>
      <c r="I723" s="6" t="s">
        <v>7431</v>
      </c>
      <c r="J723" s="3"/>
      <c r="K723" s="6" t="s">
        <v>7432</v>
      </c>
      <c r="L723" s="3"/>
      <c r="M723" s="3"/>
      <c r="N723" s="6" t="s">
        <v>7433</v>
      </c>
      <c r="O723" s="3"/>
      <c r="P723" s="3"/>
      <c r="Q723" s="3"/>
      <c r="T723" s="17" t="s">
        <v>11855</v>
      </c>
      <c r="U723" s="17" t="s">
        <v>11856</v>
      </c>
      <c r="W723" s="17" t="s">
        <v>11857</v>
      </c>
      <c r="Z723" s="17" t="s">
        <v>15519</v>
      </c>
      <c r="AC723" s="17" t="s">
        <v>15520</v>
      </c>
      <c r="AF723" s="17" t="s">
        <v>18395</v>
      </c>
      <c r="AI723" s="17" t="s">
        <v>18396</v>
      </c>
      <c r="AL723" s="17" t="s">
        <v>21137</v>
      </c>
      <c r="AO723" s="17" t="s">
        <v>21138</v>
      </c>
    </row>
    <row r="724" spans="1:41" ht="16.5" thickBot="1">
      <c r="A724" s="3"/>
      <c r="B724" s="3"/>
      <c r="C724" s="3"/>
      <c r="D724" s="3"/>
      <c r="E724" s="6" t="s">
        <v>7434</v>
      </c>
      <c r="F724" s="3"/>
      <c r="G724" s="3"/>
      <c r="H724" s="6" t="s">
        <v>7435</v>
      </c>
      <c r="I724" s="6" t="s">
        <v>7436</v>
      </c>
      <c r="J724" s="3"/>
      <c r="K724" s="6" t="s">
        <v>7437</v>
      </c>
      <c r="L724" s="3"/>
      <c r="M724" s="3"/>
      <c r="N724" s="6" t="s">
        <v>7438</v>
      </c>
      <c r="O724" s="3"/>
      <c r="P724" s="3"/>
      <c r="Q724" s="3"/>
      <c r="T724" s="17" t="s">
        <v>11858</v>
      </c>
      <c r="U724" s="17" t="s">
        <v>11859</v>
      </c>
      <c r="W724" s="17" t="s">
        <v>11860</v>
      </c>
      <c r="Z724" s="17" t="s">
        <v>15521</v>
      </c>
      <c r="AC724" s="17" t="s">
        <v>15522</v>
      </c>
      <c r="AF724" s="17" t="s">
        <v>18397</v>
      </c>
      <c r="AI724" s="17" t="s">
        <v>18398</v>
      </c>
      <c r="AL724" s="17" t="s">
        <v>21139</v>
      </c>
      <c r="AO724" s="17" t="s">
        <v>21140</v>
      </c>
    </row>
    <row r="725" spans="1:41" ht="16.5" thickBot="1">
      <c r="A725" s="3"/>
      <c r="B725" s="3"/>
      <c r="C725" s="3"/>
      <c r="D725" s="3"/>
      <c r="E725" s="6" t="s">
        <v>7439</v>
      </c>
      <c r="F725" s="3"/>
      <c r="G725" s="3"/>
      <c r="H725" s="6" t="s">
        <v>7440</v>
      </c>
      <c r="I725" s="6" t="s">
        <v>7441</v>
      </c>
      <c r="J725" s="3"/>
      <c r="K725" s="6" t="s">
        <v>7442</v>
      </c>
      <c r="L725" s="3"/>
      <c r="M725" s="3"/>
      <c r="N725" s="6" t="s">
        <v>7443</v>
      </c>
      <c r="O725" s="3"/>
      <c r="P725" s="3"/>
      <c r="Q725" s="3"/>
      <c r="T725" s="17" t="s">
        <v>11861</v>
      </c>
      <c r="U725" s="17" t="s">
        <v>11862</v>
      </c>
      <c r="W725" s="17" t="s">
        <v>11863</v>
      </c>
      <c r="Z725" s="17" t="s">
        <v>15523</v>
      </c>
      <c r="AC725" s="17" t="s">
        <v>15524</v>
      </c>
      <c r="AF725" s="17" t="s">
        <v>18399</v>
      </c>
      <c r="AI725" s="17" t="s">
        <v>18400</v>
      </c>
      <c r="AL725" s="17" t="s">
        <v>21141</v>
      </c>
      <c r="AO725" s="17" t="s">
        <v>21142</v>
      </c>
    </row>
    <row r="726" spans="1:41" ht="16.5" thickBot="1">
      <c r="A726" s="3"/>
      <c r="B726" s="3"/>
      <c r="C726" s="3"/>
      <c r="D726" s="3"/>
      <c r="E726" s="6" t="s">
        <v>7444</v>
      </c>
      <c r="F726" s="3"/>
      <c r="G726" s="3"/>
      <c r="H726" s="6" t="s">
        <v>7445</v>
      </c>
      <c r="I726" s="6" t="s">
        <v>7446</v>
      </c>
      <c r="J726" s="3"/>
      <c r="K726" s="6" t="s">
        <v>7447</v>
      </c>
      <c r="L726" s="3"/>
      <c r="M726" s="3"/>
      <c r="N726" s="6" t="s">
        <v>7448</v>
      </c>
      <c r="O726" s="3"/>
      <c r="P726" s="3"/>
      <c r="Q726" s="3"/>
      <c r="T726" s="17" t="s">
        <v>11864</v>
      </c>
      <c r="U726" s="17" t="s">
        <v>11865</v>
      </c>
      <c r="W726" s="17" t="s">
        <v>11866</v>
      </c>
      <c r="Z726" s="17" t="s">
        <v>15525</v>
      </c>
      <c r="AC726" s="17" t="s">
        <v>15526</v>
      </c>
      <c r="AF726" s="17" t="s">
        <v>18401</v>
      </c>
      <c r="AI726" s="17" t="s">
        <v>18402</v>
      </c>
      <c r="AL726" s="17" t="s">
        <v>21143</v>
      </c>
      <c r="AO726" s="17" t="s">
        <v>21144</v>
      </c>
    </row>
    <row r="727" spans="1:41" ht="16.5" thickBot="1">
      <c r="A727" s="3"/>
      <c r="B727" s="3"/>
      <c r="C727" s="3"/>
      <c r="D727" s="3"/>
      <c r="E727" s="6" t="s">
        <v>7449</v>
      </c>
      <c r="F727" s="3"/>
      <c r="G727" s="3"/>
      <c r="H727" s="6" t="s">
        <v>7450</v>
      </c>
      <c r="I727" s="6" t="s">
        <v>7451</v>
      </c>
      <c r="J727" s="3"/>
      <c r="K727" s="6" t="s">
        <v>7452</v>
      </c>
      <c r="L727" s="3"/>
      <c r="M727" s="3"/>
      <c r="N727" s="6" t="s">
        <v>7453</v>
      </c>
      <c r="O727" s="3"/>
      <c r="P727" s="3"/>
      <c r="Q727" s="3"/>
      <c r="T727" s="17" t="s">
        <v>11867</v>
      </c>
      <c r="U727" s="17" t="s">
        <v>11868</v>
      </c>
      <c r="W727" s="17" t="s">
        <v>11869</v>
      </c>
      <c r="Z727" s="17" t="s">
        <v>15527</v>
      </c>
      <c r="AC727" s="17" t="s">
        <v>15528</v>
      </c>
      <c r="AF727" s="17" t="s">
        <v>18403</v>
      </c>
      <c r="AI727" s="17" t="s">
        <v>18404</v>
      </c>
      <c r="AL727" s="17" t="s">
        <v>21145</v>
      </c>
      <c r="AO727" s="17" t="s">
        <v>21146</v>
      </c>
    </row>
    <row r="728" spans="1:41" ht="16.5" thickBot="1">
      <c r="A728" s="3"/>
      <c r="B728" s="3"/>
      <c r="C728" s="3"/>
      <c r="D728" s="3"/>
      <c r="E728" s="6" t="s">
        <v>7454</v>
      </c>
      <c r="F728" s="3"/>
      <c r="G728" s="3"/>
      <c r="H728" s="6" t="s">
        <v>7455</v>
      </c>
      <c r="I728" s="6" t="s">
        <v>7456</v>
      </c>
      <c r="J728" s="3"/>
      <c r="K728" s="6" t="s">
        <v>7457</v>
      </c>
      <c r="L728" s="3"/>
      <c r="M728" s="3"/>
      <c r="N728" s="6" t="s">
        <v>7458</v>
      </c>
      <c r="O728" s="3"/>
      <c r="P728" s="3"/>
      <c r="Q728" s="3"/>
      <c r="T728" s="17" t="s">
        <v>11870</v>
      </c>
      <c r="U728" s="17" t="s">
        <v>11871</v>
      </c>
      <c r="W728" s="17" t="s">
        <v>11872</v>
      </c>
      <c r="Z728" s="17" t="s">
        <v>15529</v>
      </c>
      <c r="AC728" s="17" t="s">
        <v>15530</v>
      </c>
      <c r="AF728" s="17" t="s">
        <v>18405</v>
      </c>
      <c r="AI728" s="17" t="s">
        <v>18406</v>
      </c>
      <c r="AL728" s="17" t="s">
        <v>21147</v>
      </c>
      <c r="AO728" s="17" t="s">
        <v>21148</v>
      </c>
    </row>
    <row r="729" spans="1:41" ht="16.5" thickBot="1">
      <c r="A729" s="3"/>
      <c r="B729" s="3"/>
      <c r="C729" s="3"/>
      <c r="D729" s="3"/>
      <c r="E729" s="6" t="s">
        <v>7459</v>
      </c>
      <c r="F729" s="3"/>
      <c r="G729" s="3"/>
      <c r="H729" s="6" t="s">
        <v>7460</v>
      </c>
      <c r="I729" s="6" t="s">
        <v>7461</v>
      </c>
      <c r="J729" s="3"/>
      <c r="K729" s="6" t="s">
        <v>7462</v>
      </c>
      <c r="L729" s="3"/>
      <c r="M729" s="3"/>
      <c r="N729" s="6" t="s">
        <v>7463</v>
      </c>
      <c r="O729" s="3"/>
      <c r="P729" s="3"/>
      <c r="Q729" s="3"/>
      <c r="T729" s="17" t="s">
        <v>11873</v>
      </c>
      <c r="U729" s="17" t="s">
        <v>11874</v>
      </c>
      <c r="W729" s="17" t="s">
        <v>11875</v>
      </c>
      <c r="Z729" s="17" t="s">
        <v>15531</v>
      </c>
      <c r="AC729" s="17" t="s">
        <v>15532</v>
      </c>
      <c r="AF729" s="17" t="s">
        <v>18407</v>
      </c>
      <c r="AI729" s="17" t="s">
        <v>18408</v>
      </c>
      <c r="AL729" s="17" t="s">
        <v>21149</v>
      </c>
      <c r="AO729" s="17" t="s">
        <v>21150</v>
      </c>
    </row>
    <row r="730" spans="1:41" ht="16.5" thickBot="1">
      <c r="A730" s="3"/>
      <c r="B730" s="3"/>
      <c r="C730" s="3"/>
      <c r="D730" s="3"/>
      <c r="E730" s="6" t="s">
        <v>7464</v>
      </c>
      <c r="F730" s="3"/>
      <c r="G730" s="3"/>
      <c r="H730" s="6" t="s">
        <v>7465</v>
      </c>
      <c r="I730" s="6" t="s">
        <v>7466</v>
      </c>
      <c r="J730" s="3"/>
      <c r="K730" s="6" t="s">
        <v>7467</v>
      </c>
      <c r="L730" s="3"/>
      <c r="M730" s="3"/>
      <c r="N730" s="6" t="s">
        <v>7468</v>
      </c>
      <c r="O730" s="3"/>
      <c r="P730" s="3"/>
      <c r="Q730" s="3"/>
      <c r="T730" s="17" t="s">
        <v>11876</v>
      </c>
      <c r="U730" s="17" t="s">
        <v>11877</v>
      </c>
      <c r="W730" s="17" t="s">
        <v>11878</v>
      </c>
      <c r="Z730" s="17" t="s">
        <v>15533</v>
      </c>
      <c r="AC730" s="17" t="s">
        <v>15534</v>
      </c>
      <c r="AF730" s="17" t="s">
        <v>18409</v>
      </c>
      <c r="AI730" s="17" t="s">
        <v>18410</v>
      </c>
      <c r="AL730" s="17" t="s">
        <v>21151</v>
      </c>
      <c r="AO730" s="17" t="s">
        <v>21152</v>
      </c>
    </row>
    <row r="731" spans="1:41" ht="16.5" thickBot="1">
      <c r="A731" s="3"/>
      <c r="B731" s="3"/>
      <c r="C731" s="3"/>
      <c r="D731" s="3"/>
      <c r="E731" s="6" t="s">
        <v>7469</v>
      </c>
      <c r="F731" s="3"/>
      <c r="G731" s="3"/>
      <c r="H731" s="6" t="s">
        <v>7470</v>
      </c>
      <c r="I731" s="6" t="s">
        <v>7471</v>
      </c>
      <c r="J731" s="3"/>
      <c r="K731" s="6" t="s">
        <v>7472</v>
      </c>
      <c r="L731" s="3"/>
      <c r="M731" s="3"/>
      <c r="N731" s="6" t="s">
        <v>7473</v>
      </c>
      <c r="O731" s="3"/>
      <c r="P731" s="3"/>
      <c r="Q731" s="3"/>
      <c r="T731" s="17" t="s">
        <v>11879</v>
      </c>
      <c r="U731" s="17" t="s">
        <v>11880</v>
      </c>
      <c r="W731" s="17" t="s">
        <v>11881</v>
      </c>
      <c r="Z731" s="17" t="s">
        <v>15535</v>
      </c>
      <c r="AC731" s="17" t="s">
        <v>15536</v>
      </c>
      <c r="AF731" s="17" t="s">
        <v>18411</v>
      </c>
      <c r="AI731" s="17" t="s">
        <v>18412</v>
      </c>
      <c r="AL731" s="17" t="s">
        <v>21153</v>
      </c>
      <c r="AO731" s="17" t="s">
        <v>21154</v>
      </c>
    </row>
    <row r="732" spans="1:41" ht="16.5" thickBot="1">
      <c r="A732" s="3"/>
      <c r="B732" s="3"/>
      <c r="C732" s="3"/>
      <c r="D732" s="3"/>
      <c r="E732" s="6" t="s">
        <v>7474</v>
      </c>
      <c r="F732" s="3"/>
      <c r="G732" s="3"/>
      <c r="H732" s="6" t="s">
        <v>7475</v>
      </c>
      <c r="I732" s="6" t="s">
        <v>7476</v>
      </c>
      <c r="J732" s="3"/>
      <c r="K732" s="6" t="s">
        <v>7477</v>
      </c>
      <c r="L732" s="3"/>
      <c r="M732" s="3"/>
      <c r="N732" s="6" t="s">
        <v>7478</v>
      </c>
      <c r="O732" s="3"/>
      <c r="P732" s="3"/>
      <c r="Q732" s="3"/>
      <c r="T732" s="17" t="s">
        <v>11882</v>
      </c>
      <c r="U732" s="17" t="s">
        <v>11883</v>
      </c>
      <c r="W732" s="17" t="s">
        <v>11884</v>
      </c>
      <c r="Z732" s="17" t="s">
        <v>15537</v>
      </c>
      <c r="AC732" s="17" t="s">
        <v>15538</v>
      </c>
      <c r="AF732" s="17" t="s">
        <v>18413</v>
      </c>
      <c r="AI732" s="17" t="s">
        <v>18414</v>
      </c>
      <c r="AL732" s="17" t="s">
        <v>21155</v>
      </c>
      <c r="AO732" s="17" t="s">
        <v>21156</v>
      </c>
    </row>
    <row r="733" spans="1:41" ht="16.5" thickBot="1">
      <c r="A733" s="3"/>
      <c r="B733" s="3"/>
      <c r="C733" s="3"/>
      <c r="D733" s="3"/>
      <c r="E733" s="6" t="s">
        <v>7479</v>
      </c>
      <c r="F733" s="3"/>
      <c r="G733" s="3"/>
      <c r="H733" s="6" t="s">
        <v>7480</v>
      </c>
      <c r="I733" s="6" t="s">
        <v>7481</v>
      </c>
      <c r="J733" s="3"/>
      <c r="K733" s="6" t="s">
        <v>7482</v>
      </c>
      <c r="L733" s="3"/>
      <c r="M733" s="3"/>
      <c r="N733" s="6" t="s">
        <v>7483</v>
      </c>
      <c r="O733" s="3"/>
      <c r="P733" s="3"/>
      <c r="Q733" s="3"/>
      <c r="T733" s="17" t="s">
        <v>11885</v>
      </c>
      <c r="U733" s="17" t="s">
        <v>11886</v>
      </c>
      <c r="W733" s="17" t="s">
        <v>11887</v>
      </c>
      <c r="Z733" s="17" t="s">
        <v>15539</v>
      </c>
      <c r="AC733" s="17" t="s">
        <v>15540</v>
      </c>
      <c r="AF733" s="17" t="s">
        <v>18415</v>
      </c>
      <c r="AI733" s="17" t="s">
        <v>18416</v>
      </c>
      <c r="AL733" s="17" t="s">
        <v>21157</v>
      </c>
      <c r="AO733" s="17" t="s">
        <v>21158</v>
      </c>
    </row>
    <row r="734" spans="1:41" ht="16.5" thickBot="1">
      <c r="A734" s="3"/>
      <c r="B734" s="3"/>
      <c r="C734" s="3"/>
      <c r="D734" s="3"/>
      <c r="E734" s="6" t="s">
        <v>7484</v>
      </c>
      <c r="F734" s="3"/>
      <c r="G734" s="3"/>
      <c r="H734" s="6" t="s">
        <v>7485</v>
      </c>
      <c r="I734" s="6" t="s">
        <v>7486</v>
      </c>
      <c r="J734" s="3"/>
      <c r="K734" s="6" t="s">
        <v>7487</v>
      </c>
      <c r="L734" s="3"/>
      <c r="M734" s="3"/>
      <c r="N734" s="6" t="s">
        <v>7488</v>
      </c>
      <c r="O734" s="3"/>
      <c r="P734" s="3"/>
      <c r="Q734" s="3"/>
      <c r="T734" s="17" t="s">
        <v>11888</v>
      </c>
      <c r="U734" s="17" t="s">
        <v>11889</v>
      </c>
      <c r="W734" s="17" t="s">
        <v>11890</v>
      </c>
      <c r="Z734" s="17" t="s">
        <v>15541</v>
      </c>
      <c r="AC734" s="17" t="s">
        <v>15542</v>
      </c>
      <c r="AF734" s="17" t="s">
        <v>18417</v>
      </c>
      <c r="AI734" s="17" t="s">
        <v>18418</v>
      </c>
      <c r="AL734" s="17" t="s">
        <v>21159</v>
      </c>
      <c r="AO734" s="17" t="s">
        <v>21160</v>
      </c>
    </row>
    <row r="735" spans="1:41" ht="16.5" thickBot="1">
      <c r="A735" s="3"/>
      <c r="B735" s="3"/>
      <c r="C735" s="3"/>
      <c r="D735" s="3"/>
      <c r="E735" s="6" t="s">
        <v>7489</v>
      </c>
      <c r="F735" s="3"/>
      <c r="G735" s="3"/>
      <c r="H735" s="6" t="s">
        <v>7490</v>
      </c>
      <c r="I735" s="6" t="s">
        <v>7491</v>
      </c>
      <c r="J735" s="3"/>
      <c r="K735" s="6" t="s">
        <v>7492</v>
      </c>
      <c r="L735" s="3"/>
      <c r="M735" s="3"/>
      <c r="N735" s="6" t="s">
        <v>7493</v>
      </c>
      <c r="O735" s="3"/>
      <c r="P735" s="3"/>
      <c r="Q735" s="3"/>
      <c r="T735" s="17" t="s">
        <v>11891</v>
      </c>
      <c r="U735" s="17" t="s">
        <v>11892</v>
      </c>
      <c r="W735" s="17" t="s">
        <v>11893</v>
      </c>
      <c r="Z735" s="17" t="s">
        <v>15543</v>
      </c>
      <c r="AC735" s="17" t="s">
        <v>15544</v>
      </c>
      <c r="AF735" s="17" t="s">
        <v>18419</v>
      </c>
      <c r="AI735" s="17" t="s">
        <v>18420</v>
      </c>
      <c r="AL735" s="17" t="s">
        <v>21161</v>
      </c>
      <c r="AO735" s="17" t="s">
        <v>21162</v>
      </c>
    </row>
    <row r="736" spans="1:41" ht="16.5" thickBot="1">
      <c r="A736" s="3"/>
      <c r="B736" s="3"/>
      <c r="C736" s="3"/>
      <c r="D736" s="3"/>
      <c r="E736" s="6" t="s">
        <v>7494</v>
      </c>
      <c r="F736" s="3"/>
      <c r="G736" s="3"/>
      <c r="H736" s="6" t="s">
        <v>7495</v>
      </c>
      <c r="I736" s="6" t="s">
        <v>7496</v>
      </c>
      <c r="J736" s="3"/>
      <c r="K736" s="6" t="s">
        <v>7497</v>
      </c>
      <c r="L736" s="3"/>
      <c r="M736" s="3"/>
      <c r="N736" s="6" t="s">
        <v>7498</v>
      </c>
      <c r="O736" s="3"/>
      <c r="P736" s="3"/>
      <c r="Q736" s="3"/>
      <c r="T736" s="17" t="s">
        <v>11894</v>
      </c>
      <c r="U736" s="17" t="s">
        <v>11895</v>
      </c>
      <c r="W736" s="17" t="s">
        <v>11896</v>
      </c>
      <c r="Z736" s="17" t="s">
        <v>15545</v>
      </c>
      <c r="AC736" s="17" t="s">
        <v>15546</v>
      </c>
      <c r="AF736" s="17" t="s">
        <v>18421</v>
      </c>
      <c r="AI736" s="17" t="s">
        <v>18422</v>
      </c>
      <c r="AL736" s="17" t="s">
        <v>21163</v>
      </c>
      <c r="AO736" s="17" t="s">
        <v>21164</v>
      </c>
    </row>
    <row r="737" spans="1:41" ht="16.5" thickBot="1">
      <c r="A737" s="3"/>
      <c r="B737" s="3"/>
      <c r="C737" s="3"/>
      <c r="D737" s="3"/>
      <c r="E737" s="6" t="s">
        <v>7499</v>
      </c>
      <c r="F737" s="3"/>
      <c r="G737" s="3"/>
      <c r="H737" s="6" t="s">
        <v>7500</v>
      </c>
      <c r="I737" s="6" t="s">
        <v>7501</v>
      </c>
      <c r="J737" s="3"/>
      <c r="K737" s="6" t="s">
        <v>7502</v>
      </c>
      <c r="L737" s="3"/>
      <c r="M737" s="3"/>
      <c r="N737" s="6" t="s">
        <v>7503</v>
      </c>
      <c r="O737" s="3"/>
      <c r="P737" s="3"/>
      <c r="Q737" s="3"/>
      <c r="T737" s="17" t="s">
        <v>11897</v>
      </c>
      <c r="U737" s="17" t="s">
        <v>11898</v>
      </c>
      <c r="W737" s="17" t="s">
        <v>11899</v>
      </c>
      <c r="Z737" s="17" t="s">
        <v>15547</v>
      </c>
      <c r="AC737" s="17" t="s">
        <v>15548</v>
      </c>
      <c r="AF737" s="17" t="s">
        <v>18423</v>
      </c>
      <c r="AI737" s="17" t="s">
        <v>18424</v>
      </c>
      <c r="AL737" s="17" t="s">
        <v>21165</v>
      </c>
      <c r="AO737" s="17" t="s">
        <v>21166</v>
      </c>
    </row>
    <row r="738" spans="1:41" ht="16.5" thickBot="1">
      <c r="A738" s="3"/>
      <c r="B738" s="3"/>
      <c r="C738" s="3"/>
      <c r="D738" s="3"/>
      <c r="E738" s="6" t="s">
        <v>7504</v>
      </c>
      <c r="F738" s="3"/>
      <c r="G738" s="3"/>
      <c r="H738" s="6" t="s">
        <v>7505</v>
      </c>
      <c r="I738" s="6" t="s">
        <v>7506</v>
      </c>
      <c r="J738" s="3"/>
      <c r="K738" s="6" t="s">
        <v>7507</v>
      </c>
      <c r="L738" s="3"/>
      <c r="M738" s="3"/>
      <c r="N738" s="6" t="s">
        <v>7508</v>
      </c>
      <c r="O738" s="3"/>
      <c r="P738" s="3"/>
      <c r="Q738" s="3"/>
      <c r="T738" s="17" t="s">
        <v>11900</v>
      </c>
      <c r="U738" s="17" t="s">
        <v>11901</v>
      </c>
      <c r="W738" s="17" t="s">
        <v>11902</v>
      </c>
      <c r="Z738" s="17" t="s">
        <v>15549</v>
      </c>
      <c r="AC738" s="17" t="s">
        <v>15550</v>
      </c>
      <c r="AF738" s="17" t="s">
        <v>18425</v>
      </c>
      <c r="AI738" s="17" t="s">
        <v>18426</v>
      </c>
      <c r="AL738" s="17" t="s">
        <v>21167</v>
      </c>
      <c r="AO738" s="17" t="s">
        <v>21168</v>
      </c>
    </row>
    <row r="739" spans="1:41" ht="16.5" thickBot="1">
      <c r="A739" s="3"/>
      <c r="B739" s="3"/>
      <c r="C739" s="3"/>
      <c r="D739" s="3"/>
      <c r="E739" s="6" t="s">
        <v>7509</v>
      </c>
      <c r="F739" s="3"/>
      <c r="G739" s="3"/>
      <c r="H739" s="6" t="s">
        <v>7510</v>
      </c>
      <c r="I739" s="6" t="s">
        <v>7511</v>
      </c>
      <c r="J739" s="3"/>
      <c r="K739" s="6" t="s">
        <v>7512</v>
      </c>
      <c r="L739" s="3"/>
      <c r="M739" s="3"/>
      <c r="N739" s="6" t="s">
        <v>7513</v>
      </c>
      <c r="O739" s="3"/>
      <c r="P739" s="3"/>
      <c r="Q739" s="3"/>
      <c r="T739" s="17" t="s">
        <v>11903</v>
      </c>
      <c r="U739" s="17" t="s">
        <v>11904</v>
      </c>
      <c r="W739" s="17" t="s">
        <v>11905</v>
      </c>
      <c r="Z739" s="17" t="s">
        <v>15551</v>
      </c>
      <c r="AC739" s="17" t="s">
        <v>15552</v>
      </c>
      <c r="AF739" s="17" t="s">
        <v>18427</v>
      </c>
      <c r="AI739" s="17" t="s">
        <v>18428</v>
      </c>
      <c r="AL739" s="17" t="s">
        <v>21169</v>
      </c>
      <c r="AO739" s="17" t="s">
        <v>21170</v>
      </c>
    </row>
    <row r="740" spans="1:41" ht="16.5" thickBot="1">
      <c r="A740" s="3"/>
      <c r="B740" s="3"/>
      <c r="C740" s="3"/>
      <c r="D740" s="3"/>
      <c r="E740" s="6" t="s">
        <v>7514</v>
      </c>
      <c r="F740" s="3"/>
      <c r="G740" s="3"/>
      <c r="H740" s="6" t="s">
        <v>7515</v>
      </c>
      <c r="I740" s="6" t="s">
        <v>7516</v>
      </c>
      <c r="J740" s="3"/>
      <c r="K740" s="6" t="s">
        <v>7517</v>
      </c>
      <c r="L740" s="3"/>
      <c r="M740" s="3"/>
      <c r="N740" s="6" t="s">
        <v>7518</v>
      </c>
      <c r="O740" s="3"/>
      <c r="P740" s="3"/>
      <c r="Q740" s="3"/>
      <c r="T740" s="17" t="s">
        <v>11906</v>
      </c>
      <c r="U740" s="17" t="s">
        <v>11907</v>
      </c>
      <c r="W740" s="17" t="s">
        <v>11908</v>
      </c>
      <c r="Z740" s="17" t="s">
        <v>15553</v>
      </c>
      <c r="AC740" s="17" t="s">
        <v>15554</v>
      </c>
      <c r="AF740" s="17" t="s">
        <v>18429</v>
      </c>
      <c r="AI740" s="17" t="s">
        <v>18430</v>
      </c>
      <c r="AL740" s="17" t="s">
        <v>21171</v>
      </c>
      <c r="AO740" s="17" t="s">
        <v>21172</v>
      </c>
    </row>
    <row r="741" spans="1:41" ht="16.5" thickBot="1">
      <c r="A741" s="3"/>
      <c r="B741" s="3"/>
      <c r="C741" s="3"/>
      <c r="D741" s="3"/>
      <c r="E741" s="6" t="s">
        <v>7519</v>
      </c>
      <c r="F741" s="3"/>
      <c r="G741" s="3"/>
      <c r="H741" s="6" t="s">
        <v>7520</v>
      </c>
      <c r="I741" s="6" t="s">
        <v>7521</v>
      </c>
      <c r="J741" s="3"/>
      <c r="K741" s="6" t="s">
        <v>7522</v>
      </c>
      <c r="L741" s="3"/>
      <c r="M741" s="3"/>
      <c r="N741" s="6" t="s">
        <v>7523</v>
      </c>
      <c r="O741" s="3"/>
      <c r="P741" s="3"/>
      <c r="Q741" s="3"/>
      <c r="T741" s="17" t="s">
        <v>11909</v>
      </c>
      <c r="U741" s="17" t="s">
        <v>11910</v>
      </c>
      <c r="W741" s="17" t="s">
        <v>11911</v>
      </c>
      <c r="Z741" s="17" t="s">
        <v>15555</v>
      </c>
      <c r="AC741" s="17" t="s">
        <v>15556</v>
      </c>
      <c r="AF741" s="17" t="s">
        <v>18431</v>
      </c>
      <c r="AI741" s="17" t="s">
        <v>18432</v>
      </c>
      <c r="AL741" s="17" t="s">
        <v>21173</v>
      </c>
      <c r="AO741" s="17" t="s">
        <v>21174</v>
      </c>
    </row>
    <row r="742" spans="1:41" ht="16.5" thickBot="1">
      <c r="A742" s="3"/>
      <c r="B742" s="3"/>
      <c r="C742" s="3"/>
      <c r="D742" s="3"/>
      <c r="E742" s="6" t="s">
        <v>7524</v>
      </c>
      <c r="F742" s="3"/>
      <c r="G742" s="3"/>
      <c r="H742" s="6" t="s">
        <v>7525</v>
      </c>
      <c r="I742" s="6" t="s">
        <v>7526</v>
      </c>
      <c r="J742" s="3"/>
      <c r="K742" s="6" t="s">
        <v>7527</v>
      </c>
      <c r="L742" s="3"/>
      <c r="M742" s="3"/>
      <c r="N742" s="6" t="s">
        <v>7528</v>
      </c>
      <c r="O742" s="3"/>
      <c r="P742" s="3"/>
      <c r="Q742" s="3"/>
      <c r="T742" s="17" t="s">
        <v>11912</v>
      </c>
      <c r="U742" s="17" t="s">
        <v>11913</v>
      </c>
      <c r="W742" s="17" t="s">
        <v>11914</v>
      </c>
      <c r="Z742" s="17" t="s">
        <v>15557</v>
      </c>
      <c r="AC742" s="17" t="s">
        <v>15558</v>
      </c>
      <c r="AF742" s="17" t="s">
        <v>18433</v>
      </c>
      <c r="AI742" s="17" t="s">
        <v>18434</v>
      </c>
      <c r="AL742" s="17" t="s">
        <v>21175</v>
      </c>
      <c r="AO742" s="17" t="s">
        <v>21176</v>
      </c>
    </row>
    <row r="743" spans="1:41" ht="16.5" thickBot="1">
      <c r="A743" s="3"/>
      <c r="B743" s="3"/>
      <c r="C743" s="3"/>
      <c r="D743" s="3"/>
      <c r="E743" s="6" t="s">
        <v>7529</v>
      </c>
      <c r="F743" s="3"/>
      <c r="G743" s="3"/>
      <c r="H743" s="6" t="s">
        <v>7530</v>
      </c>
      <c r="I743" s="6" t="s">
        <v>7531</v>
      </c>
      <c r="J743" s="3"/>
      <c r="K743" s="6" t="s">
        <v>7532</v>
      </c>
      <c r="L743" s="3"/>
      <c r="M743" s="3"/>
      <c r="N743" s="6" t="s">
        <v>7533</v>
      </c>
      <c r="O743" s="3"/>
      <c r="P743" s="3"/>
      <c r="Q743" s="3"/>
      <c r="T743" s="17" t="s">
        <v>11915</v>
      </c>
      <c r="U743" s="17" t="s">
        <v>11916</v>
      </c>
      <c r="W743" s="17" t="s">
        <v>11917</v>
      </c>
      <c r="Z743" s="17" t="s">
        <v>15559</v>
      </c>
      <c r="AC743" s="17" t="s">
        <v>15560</v>
      </c>
      <c r="AF743" s="17" t="s">
        <v>18435</v>
      </c>
      <c r="AI743" s="17" t="s">
        <v>18436</v>
      </c>
      <c r="AL743" s="17" t="s">
        <v>21177</v>
      </c>
      <c r="AO743" s="17" t="s">
        <v>21178</v>
      </c>
    </row>
    <row r="744" spans="1:41" ht="16.5" thickBot="1">
      <c r="A744" s="3"/>
      <c r="B744" s="3"/>
      <c r="C744" s="3"/>
      <c r="D744" s="3"/>
      <c r="E744" s="6" t="s">
        <v>7534</v>
      </c>
      <c r="F744" s="3"/>
      <c r="G744" s="3"/>
      <c r="H744" s="6" t="s">
        <v>7535</v>
      </c>
      <c r="I744" s="6" t="s">
        <v>7536</v>
      </c>
      <c r="J744" s="3"/>
      <c r="K744" s="6" t="s">
        <v>7537</v>
      </c>
      <c r="L744" s="3"/>
      <c r="M744" s="3"/>
      <c r="N744" s="6" t="s">
        <v>7538</v>
      </c>
      <c r="O744" s="3"/>
      <c r="P744" s="3"/>
      <c r="Q744" s="3"/>
      <c r="T744" s="17" t="s">
        <v>11918</v>
      </c>
      <c r="U744" s="17" t="s">
        <v>11919</v>
      </c>
      <c r="W744" s="17" t="s">
        <v>11920</v>
      </c>
      <c r="Z744" s="17" t="s">
        <v>15561</v>
      </c>
      <c r="AC744" s="17" t="s">
        <v>15562</v>
      </c>
      <c r="AF744" s="17" t="s">
        <v>18437</v>
      </c>
      <c r="AI744" s="17" t="s">
        <v>18438</v>
      </c>
      <c r="AL744" s="17" t="s">
        <v>21179</v>
      </c>
      <c r="AO744" s="17" t="s">
        <v>21180</v>
      </c>
    </row>
    <row r="745" spans="1:41" ht="16.5" thickBot="1">
      <c r="A745" s="3"/>
      <c r="B745" s="3"/>
      <c r="C745" s="3"/>
      <c r="D745" s="3"/>
      <c r="E745" s="6" t="s">
        <v>7539</v>
      </c>
      <c r="F745" s="3"/>
      <c r="G745" s="3"/>
      <c r="H745" s="6" t="s">
        <v>7540</v>
      </c>
      <c r="I745" s="6" t="s">
        <v>7541</v>
      </c>
      <c r="J745" s="3"/>
      <c r="K745" s="6" t="s">
        <v>7542</v>
      </c>
      <c r="L745" s="3"/>
      <c r="M745" s="3"/>
      <c r="N745" s="6" t="s">
        <v>7543</v>
      </c>
      <c r="O745" s="3"/>
      <c r="P745" s="3"/>
      <c r="Q745" s="3"/>
      <c r="T745" s="17" t="s">
        <v>11921</v>
      </c>
      <c r="U745" s="17" t="s">
        <v>11922</v>
      </c>
      <c r="W745" s="17" t="s">
        <v>11923</v>
      </c>
      <c r="Z745" s="17" t="s">
        <v>15563</v>
      </c>
      <c r="AC745" s="17" t="s">
        <v>15564</v>
      </c>
      <c r="AF745" s="17" t="s">
        <v>18439</v>
      </c>
      <c r="AI745" s="17" t="s">
        <v>18440</v>
      </c>
      <c r="AL745" s="17" t="s">
        <v>21181</v>
      </c>
      <c r="AO745" s="17" t="s">
        <v>21182</v>
      </c>
    </row>
    <row r="746" spans="1:41" ht="16.5" thickBot="1">
      <c r="A746" s="3"/>
      <c r="B746" s="3"/>
      <c r="C746" s="3"/>
      <c r="D746" s="3"/>
      <c r="E746" s="6" t="s">
        <v>7544</v>
      </c>
      <c r="F746" s="3"/>
      <c r="G746" s="3"/>
      <c r="H746" s="6" t="s">
        <v>7545</v>
      </c>
      <c r="I746" s="6" t="s">
        <v>7546</v>
      </c>
      <c r="J746" s="3"/>
      <c r="K746" s="6" t="s">
        <v>7547</v>
      </c>
      <c r="L746" s="3"/>
      <c r="M746" s="3"/>
      <c r="N746" s="6" t="s">
        <v>7548</v>
      </c>
      <c r="O746" s="3"/>
      <c r="P746" s="3"/>
      <c r="Q746" s="3"/>
      <c r="T746" s="17" t="s">
        <v>11924</v>
      </c>
      <c r="U746" s="17" t="s">
        <v>11925</v>
      </c>
      <c r="W746" s="17" t="s">
        <v>11926</v>
      </c>
      <c r="Z746" s="17" t="s">
        <v>15565</v>
      </c>
      <c r="AC746" s="17" t="s">
        <v>15566</v>
      </c>
      <c r="AF746" s="17" t="s">
        <v>18441</v>
      </c>
      <c r="AI746" s="17" t="s">
        <v>18442</v>
      </c>
      <c r="AL746" s="17" t="s">
        <v>21183</v>
      </c>
      <c r="AO746" s="17" t="s">
        <v>21184</v>
      </c>
    </row>
    <row r="747" spans="1:41" ht="16.5" thickBot="1">
      <c r="A747" s="3"/>
      <c r="B747" s="3"/>
      <c r="C747" s="3"/>
      <c r="D747" s="3"/>
      <c r="E747" s="6" t="s">
        <v>7549</v>
      </c>
      <c r="F747" s="3"/>
      <c r="G747" s="3"/>
      <c r="H747" s="6" t="s">
        <v>7550</v>
      </c>
      <c r="I747" s="6" t="s">
        <v>7551</v>
      </c>
      <c r="J747" s="3"/>
      <c r="K747" s="6" t="s">
        <v>7552</v>
      </c>
      <c r="L747" s="3"/>
      <c r="M747" s="3"/>
      <c r="N747" s="6" t="s">
        <v>7553</v>
      </c>
      <c r="O747" s="3"/>
      <c r="P747" s="3"/>
      <c r="Q747" s="3"/>
      <c r="T747" s="17" t="s">
        <v>11927</v>
      </c>
      <c r="U747" s="17" t="s">
        <v>11928</v>
      </c>
      <c r="W747" s="17" t="s">
        <v>11929</v>
      </c>
      <c r="Z747" s="17" t="s">
        <v>15567</v>
      </c>
      <c r="AC747" s="17" t="s">
        <v>15568</v>
      </c>
      <c r="AF747" s="17" t="s">
        <v>18443</v>
      </c>
      <c r="AI747" s="17" t="s">
        <v>18444</v>
      </c>
      <c r="AL747" s="17" t="s">
        <v>21185</v>
      </c>
      <c r="AO747" s="17" t="s">
        <v>21186</v>
      </c>
    </row>
    <row r="748" spans="1:41" ht="16.5" thickBot="1">
      <c r="A748" s="3"/>
      <c r="B748" s="3"/>
      <c r="C748" s="3"/>
      <c r="D748" s="3"/>
      <c r="E748" s="6" t="s">
        <v>7554</v>
      </c>
      <c r="F748" s="3"/>
      <c r="G748" s="3"/>
      <c r="H748" s="6" t="s">
        <v>7555</v>
      </c>
      <c r="I748" s="6" t="s">
        <v>7556</v>
      </c>
      <c r="J748" s="3"/>
      <c r="K748" s="6" t="s">
        <v>7557</v>
      </c>
      <c r="L748" s="3"/>
      <c r="M748" s="3"/>
      <c r="N748" s="6" t="s">
        <v>7558</v>
      </c>
      <c r="O748" s="3"/>
      <c r="P748" s="3"/>
      <c r="Q748" s="3"/>
      <c r="T748" s="17" t="s">
        <v>11930</v>
      </c>
      <c r="U748" s="17" t="s">
        <v>11931</v>
      </c>
      <c r="W748" s="17" t="s">
        <v>11932</v>
      </c>
      <c r="Z748" s="17" t="s">
        <v>15569</v>
      </c>
      <c r="AC748" s="17" t="s">
        <v>15570</v>
      </c>
      <c r="AF748" s="17" t="s">
        <v>18445</v>
      </c>
      <c r="AI748" s="17" t="s">
        <v>18446</v>
      </c>
      <c r="AL748" s="17" t="s">
        <v>21187</v>
      </c>
      <c r="AO748" s="17" t="s">
        <v>21188</v>
      </c>
    </row>
    <row r="749" spans="1:41" ht="16.5" thickBot="1">
      <c r="A749" s="3"/>
      <c r="B749" s="3"/>
      <c r="C749" s="3"/>
      <c r="D749" s="3"/>
      <c r="E749" s="6" t="s">
        <v>7559</v>
      </c>
      <c r="F749" s="3"/>
      <c r="G749" s="3"/>
      <c r="H749" s="6" t="s">
        <v>7560</v>
      </c>
      <c r="I749" s="6" t="s">
        <v>7561</v>
      </c>
      <c r="J749" s="3"/>
      <c r="K749" s="6" t="s">
        <v>7562</v>
      </c>
      <c r="L749" s="3"/>
      <c r="M749" s="3"/>
      <c r="N749" s="6" t="s">
        <v>7563</v>
      </c>
      <c r="O749" s="3"/>
      <c r="P749" s="3"/>
      <c r="Q749" s="3"/>
      <c r="T749" s="17" t="s">
        <v>11933</v>
      </c>
      <c r="U749" s="17" t="s">
        <v>11934</v>
      </c>
      <c r="W749" s="17" t="s">
        <v>11935</v>
      </c>
      <c r="Z749" s="17" t="s">
        <v>15571</v>
      </c>
      <c r="AC749" s="17" t="s">
        <v>15572</v>
      </c>
      <c r="AF749" s="17" t="s">
        <v>18447</v>
      </c>
      <c r="AI749" s="17" t="s">
        <v>18448</v>
      </c>
      <c r="AL749" s="17" t="s">
        <v>21189</v>
      </c>
      <c r="AO749" s="17" t="s">
        <v>21190</v>
      </c>
    </row>
    <row r="750" spans="1:41" ht="16.5" thickBot="1">
      <c r="A750" s="3"/>
      <c r="B750" s="3"/>
      <c r="C750" s="3"/>
      <c r="D750" s="3"/>
      <c r="E750" s="6" t="s">
        <v>7564</v>
      </c>
      <c r="F750" s="3"/>
      <c r="G750" s="3"/>
      <c r="H750" s="6" t="s">
        <v>7565</v>
      </c>
      <c r="I750" s="6" t="s">
        <v>7566</v>
      </c>
      <c r="J750" s="3"/>
      <c r="K750" s="6" t="s">
        <v>7567</v>
      </c>
      <c r="L750" s="3"/>
      <c r="M750" s="3"/>
      <c r="N750" s="6" t="s">
        <v>7568</v>
      </c>
      <c r="O750" s="3"/>
      <c r="P750" s="3"/>
      <c r="Q750" s="3"/>
      <c r="T750" s="17" t="s">
        <v>11936</v>
      </c>
      <c r="U750" s="17" t="s">
        <v>11937</v>
      </c>
      <c r="W750" s="17" t="s">
        <v>11938</v>
      </c>
      <c r="Z750" s="17" t="s">
        <v>15573</v>
      </c>
      <c r="AC750" s="17" t="s">
        <v>15574</v>
      </c>
      <c r="AF750" s="17" t="s">
        <v>18449</v>
      </c>
      <c r="AI750" s="17" t="s">
        <v>18450</v>
      </c>
      <c r="AL750" s="17" t="s">
        <v>21191</v>
      </c>
      <c r="AO750" s="17" t="s">
        <v>21192</v>
      </c>
    </row>
    <row r="751" spans="1:41" ht="16.5" thickBot="1">
      <c r="A751" s="3"/>
      <c r="B751" s="3"/>
      <c r="C751" s="3"/>
      <c r="D751" s="3"/>
      <c r="E751" s="6" t="s">
        <v>7569</v>
      </c>
      <c r="F751" s="3"/>
      <c r="G751" s="3"/>
      <c r="H751" s="6" t="s">
        <v>7570</v>
      </c>
      <c r="I751" s="6" t="s">
        <v>7571</v>
      </c>
      <c r="J751" s="3"/>
      <c r="K751" s="6" t="s">
        <v>7572</v>
      </c>
      <c r="L751" s="3"/>
      <c r="M751" s="3"/>
      <c r="N751" s="6" t="s">
        <v>7573</v>
      </c>
      <c r="O751" s="3"/>
      <c r="P751" s="3"/>
      <c r="Q751" s="3"/>
      <c r="T751" s="17" t="s">
        <v>11939</v>
      </c>
      <c r="U751" s="17" t="s">
        <v>11940</v>
      </c>
      <c r="W751" s="17" t="s">
        <v>11941</v>
      </c>
      <c r="Z751" s="17" t="s">
        <v>15575</v>
      </c>
      <c r="AC751" s="17" t="s">
        <v>15576</v>
      </c>
      <c r="AF751" s="17" t="s">
        <v>18451</v>
      </c>
      <c r="AI751" s="17" t="s">
        <v>18452</v>
      </c>
      <c r="AL751" s="17" t="s">
        <v>21193</v>
      </c>
      <c r="AO751" s="17" t="s">
        <v>21194</v>
      </c>
    </row>
    <row r="752" spans="1:41" ht="16.5" thickBot="1">
      <c r="A752" s="3"/>
      <c r="B752" s="3"/>
      <c r="C752" s="3"/>
      <c r="D752" s="3"/>
      <c r="E752" s="6" t="s">
        <v>7574</v>
      </c>
      <c r="F752" s="3"/>
      <c r="G752" s="3"/>
      <c r="H752" s="6" t="s">
        <v>7575</v>
      </c>
      <c r="I752" s="6" t="s">
        <v>7576</v>
      </c>
      <c r="J752" s="3"/>
      <c r="K752" s="6" t="s">
        <v>7577</v>
      </c>
      <c r="L752" s="3"/>
      <c r="M752" s="3"/>
      <c r="N752" s="6" t="s">
        <v>7578</v>
      </c>
      <c r="O752" s="3"/>
      <c r="P752" s="3"/>
      <c r="Q752" s="3"/>
      <c r="T752" s="17" t="s">
        <v>11942</v>
      </c>
      <c r="U752" s="17" t="s">
        <v>11943</v>
      </c>
      <c r="W752" s="17" t="s">
        <v>11944</v>
      </c>
      <c r="Z752" s="17" t="s">
        <v>15577</v>
      </c>
      <c r="AC752" s="17" t="s">
        <v>15578</v>
      </c>
      <c r="AF752" s="17" t="s">
        <v>18453</v>
      </c>
      <c r="AI752" s="17" t="s">
        <v>18454</v>
      </c>
      <c r="AL752" s="17" t="s">
        <v>21195</v>
      </c>
      <c r="AO752" s="17" t="s">
        <v>21196</v>
      </c>
    </row>
    <row r="753" spans="1:41" ht="16.5" thickBot="1">
      <c r="A753" s="3"/>
      <c r="B753" s="3"/>
      <c r="C753" s="3"/>
      <c r="D753" s="3"/>
      <c r="E753" s="6" t="s">
        <v>7579</v>
      </c>
      <c r="F753" s="3"/>
      <c r="G753" s="3"/>
      <c r="H753" s="6" t="s">
        <v>7580</v>
      </c>
      <c r="I753" s="6" t="s">
        <v>7581</v>
      </c>
      <c r="J753" s="3"/>
      <c r="K753" s="6" t="s">
        <v>7582</v>
      </c>
      <c r="L753" s="3"/>
      <c r="M753" s="3"/>
      <c r="N753" s="6" t="s">
        <v>7583</v>
      </c>
      <c r="O753" s="3"/>
      <c r="P753" s="3"/>
      <c r="Q753" s="3"/>
      <c r="T753" s="17" t="s">
        <v>11945</v>
      </c>
      <c r="U753" s="17" t="s">
        <v>11946</v>
      </c>
      <c r="W753" s="17" t="s">
        <v>11947</v>
      </c>
      <c r="Z753" s="17" t="s">
        <v>15579</v>
      </c>
      <c r="AC753" s="17" t="s">
        <v>15580</v>
      </c>
      <c r="AF753" s="17" t="s">
        <v>18455</v>
      </c>
      <c r="AI753" s="17" t="s">
        <v>18456</v>
      </c>
      <c r="AL753" s="17" t="s">
        <v>21197</v>
      </c>
      <c r="AO753" s="17" t="s">
        <v>21198</v>
      </c>
    </row>
    <row r="754" spans="1:41" ht="16.5" thickBot="1">
      <c r="A754" s="3"/>
      <c r="B754" s="3"/>
      <c r="C754" s="3"/>
      <c r="D754" s="3"/>
      <c r="E754" s="6" t="s">
        <v>7584</v>
      </c>
      <c r="F754" s="3"/>
      <c r="G754" s="3"/>
      <c r="H754" s="6" t="s">
        <v>7585</v>
      </c>
      <c r="I754" s="6" t="s">
        <v>7586</v>
      </c>
      <c r="J754" s="3"/>
      <c r="K754" s="6" t="s">
        <v>7587</v>
      </c>
      <c r="L754" s="3"/>
      <c r="M754" s="3"/>
      <c r="N754" s="6" t="s">
        <v>7588</v>
      </c>
      <c r="O754" s="3"/>
      <c r="P754" s="3"/>
      <c r="Q754" s="3"/>
      <c r="T754" s="17" t="s">
        <v>11948</v>
      </c>
      <c r="U754" s="17" t="s">
        <v>11949</v>
      </c>
      <c r="W754" s="17" t="s">
        <v>11950</v>
      </c>
      <c r="Z754" s="17" t="s">
        <v>15581</v>
      </c>
      <c r="AC754" s="17" t="s">
        <v>15582</v>
      </c>
      <c r="AF754" s="17" t="s">
        <v>18457</v>
      </c>
      <c r="AI754" s="17" t="s">
        <v>18458</v>
      </c>
      <c r="AL754" s="17" t="s">
        <v>21199</v>
      </c>
      <c r="AO754" s="17" t="s">
        <v>21200</v>
      </c>
    </row>
    <row r="755" spans="1:41" ht="16.5" thickBot="1">
      <c r="A755" s="3"/>
      <c r="B755" s="3"/>
      <c r="C755" s="3"/>
      <c r="D755" s="3"/>
      <c r="E755" s="3"/>
      <c r="F755" s="3"/>
      <c r="G755" s="3"/>
      <c r="H755" s="6" t="s">
        <v>7589</v>
      </c>
      <c r="I755" s="6" t="s">
        <v>7590</v>
      </c>
      <c r="J755" s="3"/>
      <c r="K755" s="6" t="s">
        <v>7591</v>
      </c>
      <c r="L755" s="3"/>
      <c r="M755" s="3"/>
      <c r="N755" s="6" t="s">
        <v>7592</v>
      </c>
      <c r="O755" s="3"/>
      <c r="P755" s="3"/>
      <c r="Q755" s="3"/>
      <c r="T755" s="17" t="s">
        <v>11951</v>
      </c>
      <c r="U755" s="17" t="s">
        <v>11952</v>
      </c>
      <c r="W755" s="17" t="s">
        <v>11953</v>
      </c>
      <c r="Z755" s="17" t="s">
        <v>15583</v>
      </c>
      <c r="AC755" s="17" t="s">
        <v>15584</v>
      </c>
      <c r="AF755" s="17" t="s">
        <v>18459</v>
      </c>
      <c r="AI755" s="17" t="s">
        <v>18460</v>
      </c>
      <c r="AL755" s="17" t="s">
        <v>21201</v>
      </c>
      <c r="AO755" s="17" t="s">
        <v>21202</v>
      </c>
    </row>
    <row r="756" spans="1:41" ht="16.5" thickBot="1">
      <c r="A756" s="3"/>
      <c r="B756" s="3"/>
      <c r="C756" s="3"/>
      <c r="D756" s="3"/>
      <c r="E756" s="3"/>
      <c r="F756" s="3"/>
      <c r="G756" s="3"/>
      <c r="H756" s="6" t="s">
        <v>7593</v>
      </c>
      <c r="I756" s="6" t="s">
        <v>7594</v>
      </c>
      <c r="J756" s="3"/>
      <c r="K756" s="6" t="s">
        <v>7595</v>
      </c>
      <c r="L756" s="3"/>
      <c r="M756" s="3"/>
      <c r="N756" s="6" t="s">
        <v>7596</v>
      </c>
      <c r="O756" s="3"/>
      <c r="P756" s="3"/>
      <c r="Q756" s="3"/>
      <c r="T756" s="17" t="s">
        <v>11954</v>
      </c>
      <c r="U756" s="17" t="s">
        <v>11955</v>
      </c>
      <c r="W756" s="17" t="s">
        <v>11956</v>
      </c>
      <c r="Z756" s="17" t="s">
        <v>15585</v>
      </c>
      <c r="AC756" s="17" t="s">
        <v>15586</v>
      </c>
      <c r="AF756" s="17" t="s">
        <v>18461</v>
      </c>
      <c r="AI756" s="17" t="s">
        <v>18462</v>
      </c>
      <c r="AL756" s="17" t="s">
        <v>21203</v>
      </c>
      <c r="AO756" s="17" t="s">
        <v>21204</v>
      </c>
    </row>
    <row r="757" spans="1:41" ht="16.5" thickBot="1">
      <c r="A757" s="3"/>
      <c r="B757" s="3"/>
      <c r="C757" s="3"/>
      <c r="D757" s="3"/>
      <c r="E757" s="3"/>
      <c r="F757" s="3"/>
      <c r="G757" s="3"/>
      <c r="H757" s="6" t="s">
        <v>7597</v>
      </c>
      <c r="I757" s="6" t="s">
        <v>7598</v>
      </c>
      <c r="J757" s="3"/>
      <c r="K757" s="6" t="s">
        <v>7599</v>
      </c>
      <c r="L757" s="3"/>
      <c r="M757" s="3"/>
      <c r="N757" s="6" t="s">
        <v>7600</v>
      </c>
      <c r="O757" s="3"/>
      <c r="P757" s="3"/>
      <c r="Q757" s="3"/>
      <c r="T757" s="17" t="s">
        <v>11957</v>
      </c>
      <c r="U757" s="17" t="s">
        <v>11958</v>
      </c>
      <c r="W757" s="17" t="s">
        <v>11959</v>
      </c>
      <c r="Z757" s="17" t="s">
        <v>15587</v>
      </c>
      <c r="AC757" s="17" t="s">
        <v>15588</v>
      </c>
      <c r="AF757" s="17" t="s">
        <v>18463</v>
      </c>
      <c r="AI757" s="17" t="s">
        <v>18464</v>
      </c>
      <c r="AL757" s="17" t="s">
        <v>21205</v>
      </c>
      <c r="AO757" s="17" t="s">
        <v>21206</v>
      </c>
    </row>
    <row r="758" spans="1:41" ht="16.5" thickBot="1">
      <c r="A758" s="3"/>
      <c r="B758" s="3"/>
      <c r="C758" s="3"/>
      <c r="D758" s="3"/>
      <c r="E758" s="3"/>
      <c r="F758" s="3"/>
      <c r="G758" s="3"/>
      <c r="H758" s="6" t="s">
        <v>7601</v>
      </c>
      <c r="I758" s="6" t="s">
        <v>7602</v>
      </c>
      <c r="J758" s="3"/>
      <c r="K758" s="6" t="s">
        <v>7603</v>
      </c>
      <c r="L758" s="3"/>
      <c r="M758" s="3"/>
      <c r="N758" s="6" t="s">
        <v>7604</v>
      </c>
      <c r="O758" s="3"/>
      <c r="P758" s="3"/>
      <c r="Q758" s="3"/>
      <c r="T758" s="17" t="s">
        <v>11960</v>
      </c>
      <c r="U758" s="17" t="s">
        <v>11961</v>
      </c>
      <c r="W758" s="17" t="s">
        <v>11962</v>
      </c>
      <c r="Z758" s="17" t="s">
        <v>15589</v>
      </c>
      <c r="AC758" s="17" t="s">
        <v>15590</v>
      </c>
      <c r="AF758" s="17" t="s">
        <v>18465</v>
      </c>
      <c r="AI758" s="17" t="s">
        <v>18466</v>
      </c>
      <c r="AL758" s="17" t="s">
        <v>21207</v>
      </c>
      <c r="AO758" s="17" t="s">
        <v>21208</v>
      </c>
    </row>
    <row r="759" spans="1:41" ht="16.5" thickBot="1">
      <c r="A759" s="3"/>
      <c r="B759" s="3"/>
      <c r="C759" s="3"/>
      <c r="D759" s="3"/>
      <c r="E759" s="3"/>
      <c r="F759" s="3"/>
      <c r="G759" s="3"/>
      <c r="H759" s="6" t="s">
        <v>7605</v>
      </c>
      <c r="I759" s="6" t="s">
        <v>7606</v>
      </c>
      <c r="J759" s="3"/>
      <c r="K759" s="6" t="s">
        <v>7607</v>
      </c>
      <c r="L759" s="3"/>
      <c r="M759" s="3"/>
      <c r="N759" s="6" t="s">
        <v>7608</v>
      </c>
      <c r="O759" s="3"/>
      <c r="P759" s="3"/>
      <c r="Q759" s="3"/>
      <c r="T759" s="17" t="s">
        <v>11963</v>
      </c>
      <c r="U759" s="17" t="s">
        <v>11964</v>
      </c>
      <c r="W759" s="17" t="s">
        <v>11965</v>
      </c>
      <c r="Z759" s="17" t="s">
        <v>15591</v>
      </c>
      <c r="AC759" s="17" t="s">
        <v>15592</v>
      </c>
      <c r="AF759" s="17" t="s">
        <v>18467</v>
      </c>
      <c r="AI759" s="17" t="s">
        <v>18468</v>
      </c>
      <c r="AL759" s="17" t="s">
        <v>21209</v>
      </c>
      <c r="AO759" s="17" t="s">
        <v>21210</v>
      </c>
    </row>
    <row r="760" spans="1:41" ht="16.5" thickBot="1">
      <c r="A760" s="3"/>
      <c r="B760" s="3"/>
      <c r="C760" s="3"/>
      <c r="D760" s="3"/>
      <c r="E760" s="3"/>
      <c r="F760" s="3"/>
      <c r="G760" s="3"/>
      <c r="H760" s="6" t="s">
        <v>7609</v>
      </c>
      <c r="I760" s="6" t="s">
        <v>7610</v>
      </c>
      <c r="J760" s="3"/>
      <c r="K760" s="6" t="s">
        <v>7611</v>
      </c>
      <c r="L760" s="3"/>
      <c r="M760" s="3"/>
      <c r="N760" s="6" t="s">
        <v>7612</v>
      </c>
      <c r="O760" s="3"/>
      <c r="P760" s="3"/>
      <c r="Q760" s="3"/>
      <c r="T760" s="17" t="s">
        <v>11966</v>
      </c>
      <c r="U760" s="17" t="s">
        <v>11967</v>
      </c>
      <c r="W760" s="17" t="s">
        <v>11968</v>
      </c>
      <c r="Z760" s="17" t="s">
        <v>15593</v>
      </c>
      <c r="AC760" s="17" t="s">
        <v>15594</v>
      </c>
      <c r="AF760" s="17" t="s">
        <v>18469</v>
      </c>
      <c r="AI760" s="17" t="s">
        <v>18470</v>
      </c>
      <c r="AL760" s="17" t="s">
        <v>21211</v>
      </c>
      <c r="AO760" s="17" t="s">
        <v>21212</v>
      </c>
    </row>
    <row r="761" spans="1:41" ht="16.5" thickBot="1">
      <c r="A761" s="3"/>
      <c r="B761" s="3"/>
      <c r="C761" s="3"/>
      <c r="D761" s="3"/>
      <c r="E761" s="3"/>
      <c r="F761" s="3"/>
      <c r="G761" s="3"/>
      <c r="H761" s="6" t="s">
        <v>7613</v>
      </c>
      <c r="I761" s="6" t="s">
        <v>7614</v>
      </c>
      <c r="J761" s="3"/>
      <c r="K761" s="6" t="s">
        <v>7615</v>
      </c>
      <c r="L761" s="3"/>
      <c r="M761" s="3"/>
      <c r="N761" s="6" t="s">
        <v>7616</v>
      </c>
      <c r="O761" s="3"/>
      <c r="P761" s="3"/>
      <c r="Q761" s="3"/>
      <c r="T761" s="17" t="s">
        <v>11969</v>
      </c>
      <c r="U761" s="17" t="s">
        <v>11970</v>
      </c>
      <c r="W761" s="17" t="s">
        <v>11971</v>
      </c>
      <c r="Z761" s="17" t="s">
        <v>15595</v>
      </c>
      <c r="AC761" s="17" t="s">
        <v>15596</v>
      </c>
      <c r="AF761" s="17" t="s">
        <v>18471</v>
      </c>
      <c r="AI761" s="17" t="s">
        <v>18472</v>
      </c>
      <c r="AL761" s="17" t="s">
        <v>21213</v>
      </c>
      <c r="AO761" s="17" t="s">
        <v>21214</v>
      </c>
    </row>
    <row r="762" spans="1:41" ht="16.5" thickBot="1">
      <c r="A762" s="3"/>
      <c r="B762" s="3"/>
      <c r="C762" s="3"/>
      <c r="D762" s="3"/>
      <c r="E762" s="3"/>
      <c r="F762" s="3"/>
      <c r="G762" s="3"/>
      <c r="H762" s="6" t="s">
        <v>7617</v>
      </c>
      <c r="I762" s="6" t="s">
        <v>7618</v>
      </c>
      <c r="J762" s="3"/>
      <c r="K762" s="6" t="s">
        <v>7619</v>
      </c>
      <c r="L762" s="3"/>
      <c r="M762" s="3"/>
      <c r="N762" s="6" t="s">
        <v>7620</v>
      </c>
      <c r="O762" s="3"/>
      <c r="P762" s="3"/>
      <c r="Q762" s="3"/>
      <c r="T762" s="17" t="s">
        <v>11972</v>
      </c>
      <c r="U762" s="17" t="s">
        <v>11973</v>
      </c>
      <c r="W762" s="17" t="s">
        <v>11974</v>
      </c>
      <c r="Z762" s="17" t="s">
        <v>15597</v>
      </c>
      <c r="AC762" s="17" t="s">
        <v>15598</v>
      </c>
      <c r="AF762" s="17" t="s">
        <v>18473</v>
      </c>
      <c r="AI762" s="17" t="s">
        <v>18474</v>
      </c>
      <c r="AL762" s="17" t="s">
        <v>21215</v>
      </c>
      <c r="AO762" s="17" t="s">
        <v>21216</v>
      </c>
    </row>
    <row r="763" spans="1:41" ht="16.5" thickBot="1">
      <c r="A763" s="3"/>
      <c r="B763" s="3"/>
      <c r="C763" s="3"/>
      <c r="D763" s="3"/>
      <c r="E763" s="3"/>
      <c r="F763" s="3"/>
      <c r="G763" s="3"/>
      <c r="H763" s="6" t="s">
        <v>7621</v>
      </c>
      <c r="I763" s="6" t="s">
        <v>7622</v>
      </c>
      <c r="J763" s="3"/>
      <c r="K763" s="6" t="s">
        <v>7623</v>
      </c>
      <c r="L763" s="3"/>
      <c r="M763" s="3"/>
      <c r="N763" s="6" t="s">
        <v>7624</v>
      </c>
      <c r="O763" s="3"/>
      <c r="P763" s="3"/>
      <c r="Q763" s="3"/>
      <c r="T763" s="17" t="s">
        <v>11975</v>
      </c>
      <c r="U763" s="17" t="s">
        <v>11976</v>
      </c>
      <c r="W763" s="17" t="s">
        <v>11977</v>
      </c>
      <c r="Z763" s="17" t="s">
        <v>15599</v>
      </c>
      <c r="AC763" s="17" t="s">
        <v>15600</v>
      </c>
      <c r="AF763" s="17" t="s">
        <v>18475</v>
      </c>
      <c r="AI763" s="17" t="s">
        <v>18476</v>
      </c>
      <c r="AL763" s="17" t="s">
        <v>21217</v>
      </c>
      <c r="AO763" s="17" t="s">
        <v>21218</v>
      </c>
    </row>
    <row r="764" spans="1:41" ht="16.5" thickBot="1">
      <c r="A764" s="3"/>
      <c r="B764" s="3"/>
      <c r="C764" s="3"/>
      <c r="D764" s="3"/>
      <c r="E764" s="3"/>
      <c r="F764" s="3"/>
      <c r="G764" s="3"/>
      <c r="H764" s="6" t="s">
        <v>7625</v>
      </c>
      <c r="I764" s="6" t="s">
        <v>7626</v>
      </c>
      <c r="J764" s="3"/>
      <c r="K764" s="6" t="s">
        <v>7627</v>
      </c>
      <c r="L764" s="3"/>
      <c r="M764" s="3"/>
      <c r="N764" s="6" t="s">
        <v>7628</v>
      </c>
      <c r="O764" s="3"/>
      <c r="P764" s="3"/>
      <c r="Q764" s="3"/>
      <c r="T764" s="17" t="s">
        <v>11978</v>
      </c>
      <c r="U764" s="17" t="s">
        <v>11979</v>
      </c>
      <c r="W764" s="17" t="s">
        <v>11980</v>
      </c>
      <c r="Z764" s="17" t="s">
        <v>15601</v>
      </c>
      <c r="AC764" s="17" t="s">
        <v>15602</v>
      </c>
      <c r="AF764" s="17" t="s">
        <v>18477</v>
      </c>
      <c r="AI764" s="17" t="s">
        <v>18478</v>
      </c>
      <c r="AL764" s="17" t="s">
        <v>21219</v>
      </c>
      <c r="AO764" s="17" t="s">
        <v>21220</v>
      </c>
    </row>
    <row r="765" spans="1:41" ht="16.5" thickBot="1">
      <c r="A765" s="3"/>
      <c r="B765" s="3"/>
      <c r="C765" s="3"/>
      <c r="D765" s="3"/>
      <c r="E765" s="3"/>
      <c r="F765" s="3"/>
      <c r="G765" s="3"/>
      <c r="H765" s="6" t="s">
        <v>7629</v>
      </c>
      <c r="I765" s="6" t="s">
        <v>7630</v>
      </c>
      <c r="J765" s="3"/>
      <c r="K765" s="6" t="s">
        <v>7631</v>
      </c>
      <c r="L765" s="3"/>
      <c r="M765" s="3"/>
      <c r="N765" s="6" t="s">
        <v>7632</v>
      </c>
      <c r="O765" s="3"/>
      <c r="P765" s="3"/>
      <c r="Q765" s="3"/>
      <c r="T765" s="17" t="s">
        <v>11981</v>
      </c>
      <c r="U765" s="17" t="s">
        <v>11982</v>
      </c>
      <c r="W765" s="17" t="s">
        <v>11983</v>
      </c>
      <c r="Z765" s="17" t="s">
        <v>15603</v>
      </c>
      <c r="AC765" s="17" t="s">
        <v>15604</v>
      </c>
      <c r="AF765" s="17" t="s">
        <v>18479</v>
      </c>
      <c r="AI765" s="17" t="s">
        <v>18480</v>
      </c>
      <c r="AL765" s="17" t="s">
        <v>21221</v>
      </c>
      <c r="AO765" s="17" t="s">
        <v>21222</v>
      </c>
    </row>
    <row r="766" spans="1:41" ht="16.5" thickBot="1">
      <c r="A766" s="3"/>
      <c r="B766" s="3"/>
      <c r="C766" s="3"/>
      <c r="D766" s="3"/>
      <c r="E766" s="3"/>
      <c r="F766" s="3"/>
      <c r="G766" s="3"/>
      <c r="H766" s="6" t="s">
        <v>7633</v>
      </c>
      <c r="I766" s="3"/>
      <c r="J766" s="3"/>
      <c r="K766" s="6" t="s">
        <v>7634</v>
      </c>
      <c r="L766" s="3"/>
      <c r="M766" s="3"/>
      <c r="N766" s="6" t="s">
        <v>7635</v>
      </c>
      <c r="O766" s="3"/>
      <c r="P766" s="3"/>
      <c r="Q766" s="3"/>
      <c r="T766" s="17" t="s">
        <v>11984</v>
      </c>
      <c r="U766" s="17" t="s">
        <v>11985</v>
      </c>
      <c r="W766" s="17" t="s">
        <v>11986</v>
      </c>
      <c r="Z766" s="17" t="s">
        <v>15605</v>
      </c>
      <c r="AC766" s="17" t="s">
        <v>15606</v>
      </c>
      <c r="AF766" s="17" t="s">
        <v>18481</v>
      </c>
      <c r="AI766" s="17" t="s">
        <v>18482</v>
      </c>
      <c r="AL766" s="17" t="s">
        <v>21223</v>
      </c>
      <c r="AO766" s="17" t="s">
        <v>21224</v>
      </c>
    </row>
    <row r="767" spans="1:41" ht="16.5" thickBot="1">
      <c r="A767" s="3"/>
      <c r="B767" s="3"/>
      <c r="C767" s="3"/>
      <c r="D767" s="3"/>
      <c r="E767" s="3"/>
      <c r="F767" s="3"/>
      <c r="G767" s="3"/>
      <c r="H767" s="6" t="s">
        <v>7636</v>
      </c>
      <c r="I767" s="3"/>
      <c r="J767" s="3"/>
      <c r="K767" s="6" t="s">
        <v>7637</v>
      </c>
      <c r="L767" s="3"/>
      <c r="M767" s="3"/>
      <c r="N767" s="6" t="s">
        <v>7638</v>
      </c>
      <c r="O767" s="3"/>
      <c r="P767" s="3"/>
      <c r="Q767" s="3"/>
      <c r="T767" s="17" t="s">
        <v>11987</v>
      </c>
      <c r="U767" s="17" t="s">
        <v>11988</v>
      </c>
      <c r="W767" s="17" t="s">
        <v>11989</v>
      </c>
      <c r="Z767" s="17" t="s">
        <v>15607</v>
      </c>
      <c r="AC767" s="17" t="s">
        <v>15608</v>
      </c>
      <c r="AF767" s="17" t="s">
        <v>18483</v>
      </c>
      <c r="AI767" s="17" t="s">
        <v>18484</v>
      </c>
      <c r="AL767" s="17" t="s">
        <v>21225</v>
      </c>
      <c r="AO767" s="17" t="s">
        <v>21226</v>
      </c>
    </row>
    <row r="768" spans="1:41" ht="16.5" thickBot="1">
      <c r="A768" s="3"/>
      <c r="B768" s="3"/>
      <c r="C768" s="3"/>
      <c r="D768" s="3"/>
      <c r="E768" s="3"/>
      <c r="F768" s="3"/>
      <c r="G768" s="3"/>
      <c r="H768" s="6" t="s">
        <v>7639</v>
      </c>
      <c r="I768" s="3"/>
      <c r="J768" s="3"/>
      <c r="K768" s="6" t="s">
        <v>7640</v>
      </c>
      <c r="L768" s="3"/>
      <c r="M768" s="3"/>
      <c r="N768" s="6" t="s">
        <v>7641</v>
      </c>
      <c r="O768" s="3"/>
      <c r="P768" s="3"/>
      <c r="Q768" s="3"/>
      <c r="T768" s="17" t="s">
        <v>11990</v>
      </c>
      <c r="U768" s="17" t="s">
        <v>11991</v>
      </c>
      <c r="W768" s="17" t="s">
        <v>11992</v>
      </c>
      <c r="Z768" s="17" t="s">
        <v>15609</v>
      </c>
      <c r="AC768" s="17" t="s">
        <v>15610</v>
      </c>
      <c r="AF768" s="17" t="s">
        <v>18485</v>
      </c>
      <c r="AI768" s="17" t="s">
        <v>18486</v>
      </c>
      <c r="AL768" s="17" t="s">
        <v>21227</v>
      </c>
      <c r="AO768" s="17" t="s">
        <v>21228</v>
      </c>
    </row>
    <row r="769" spans="1:41" ht="16.5" thickBot="1">
      <c r="A769" s="3"/>
      <c r="B769" s="3"/>
      <c r="C769" s="3"/>
      <c r="D769" s="3"/>
      <c r="E769" s="3"/>
      <c r="F769" s="3"/>
      <c r="G769" s="3"/>
      <c r="H769" s="6" t="s">
        <v>7642</v>
      </c>
      <c r="I769" s="3"/>
      <c r="J769" s="3"/>
      <c r="K769" s="6" t="s">
        <v>7643</v>
      </c>
      <c r="L769" s="3"/>
      <c r="M769" s="3"/>
      <c r="N769" s="6" t="s">
        <v>7644</v>
      </c>
      <c r="O769" s="3"/>
      <c r="P769" s="3"/>
      <c r="Q769" s="3"/>
      <c r="T769" s="17" t="s">
        <v>11993</v>
      </c>
      <c r="U769" s="17" t="s">
        <v>11994</v>
      </c>
      <c r="W769" s="17" t="s">
        <v>11995</v>
      </c>
      <c r="Z769" s="17" t="s">
        <v>15611</v>
      </c>
      <c r="AC769" s="17" t="s">
        <v>15612</v>
      </c>
      <c r="AF769" s="17" t="s">
        <v>18487</v>
      </c>
      <c r="AI769" s="17" t="s">
        <v>18488</v>
      </c>
      <c r="AL769" s="17" t="s">
        <v>21229</v>
      </c>
      <c r="AO769" s="17" t="s">
        <v>21230</v>
      </c>
    </row>
    <row r="770" spans="1:41" ht="16.5" thickBot="1">
      <c r="A770" s="3"/>
      <c r="B770" s="3"/>
      <c r="C770" s="3"/>
      <c r="D770" s="3"/>
      <c r="E770" s="3"/>
      <c r="F770" s="3"/>
      <c r="G770" s="3"/>
      <c r="H770" s="6" t="s">
        <v>7645</v>
      </c>
      <c r="I770" s="3"/>
      <c r="J770" s="3"/>
      <c r="K770" s="6" t="s">
        <v>7646</v>
      </c>
      <c r="L770" s="3"/>
      <c r="M770" s="3"/>
      <c r="N770" s="6" t="s">
        <v>7647</v>
      </c>
      <c r="O770" s="3"/>
      <c r="P770" s="3"/>
      <c r="Q770" s="3"/>
      <c r="T770" s="17" t="s">
        <v>11996</v>
      </c>
      <c r="U770" s="17" t="s">
        <v>11997</v>
      </c>
      <c r="W770" s="17" t="s">
        <v>11998</v>
      </c>
      <c r="Z770" s="17" t="s">
        <v>15613</v>
      </c>
      <c r="AC770" s="17" t="s">
        <v>15614</v>
      </c>
      <c r="AF770" s="17" t="s">
        <v>18489</v>
      </c>
      <c r="AI770" s="17" t="s">
        <v>18490</v>
      </c>
      <c r="AL770" s="17" t="s">
        <v>21231</v>
      </c>
      <c r="AO770" s="17" t="s">
        <v>21232</v>
      </c>
    </row>
    <row r="771" spans="1:41" ht="16.5" thickBot="1">
      <c r="A771" s="3"/>
      <c r="B771" s="3"/>
      <c r="C771" s="3"/>
      <c r="D771" s="3"/>
      <c r="E771" s="3"/>
      <c r="F771" s="3"/>
      <c r="G771" s="3"/>
      <c r="H771" s="6" t="s">
        <v>7648</v>
      </c>
      <c r="I771" s="3"/>
      <c r="J771" s="3"/>
      <c r="K771" s="6" t="s">
        <v>7649</v>
      </c>
      <c r="L771" s="3"/>
      <c r="M771" s="3"/>
      <c r="N771" s="6" t="s">
        <v>7650</v>
      </c>
      <c r="O771" s="3"/>
      <c r="P771" s="3"/>
      <c r="Q771" s="3"/>
      <c r="T771" s="17" t="s">
        <v>11999</v>
      </c>
      <c r="U771" s="17" t="s">
        <v>12000</v>
      </c>
      <c r="W771" s="17" t="s">
        <v>12001</v>
      </c>
      <c r="Z771" s="17" t="s">
        <v>15615</v>
      </c>
      <c r="AC771" s="17" t="s">
        <v>15616</v>
      </c>
      <c r="AF771" s="17" t="s">
        <v>18491</v>
      </c>
      <c r="AI771" s="17" t="s">
        <v>18492</v>
      </c>
      <c r="AL771" s="17" t="s">
        <v>21233</v>
      </c>
      <c r="AO771" s="17" t="s">
        <v>21234</v>
      </c>
    </row>
    <row r="772" spans="1:41" ht="16.5" thickBot="1">
      <c r="A772" s="3"/>
      <c r="B772" s="3"/>
      <c r="C772" s="3"/>
      <c r="D772" s="3"/>
      <c r="E772" s="3"/>
      <c r="F772" s="3"/>
      <c r="G772" s="3"/>
      <c r="H772" s="6" t="s">
        <v>7651</v>
      </c>
      <c r="I772" s="3"/>
      <c r="J772" s="3"/>
      <c r="K772" s="6" t="s">
        <v>7652</v>
      </c>
      <c r="L772" s="3"/>
      <c r="M772" s="3"/>
      <c r="N772" s="6" t="s">
        <v>7653</v>
      </c>
      <c r="O772" s="3"/>
      <c r="P772" s="3"/>
      <c r="Q772" s="3"/>
      <c r="T772" s="17" t="s">
        <v>12002</v>
      </c>
      <c r="U772" s="17" t="s">
        <v>12003</v>
      </c>
      <c r="W772" s="17" t="s">
        <v>12004</v>
      </c>
      <c r="Z772" s="17" t="s">
        <v>15617</v>
      </c>
      <c r="AC772" s="17" t="s">
        <v>15618</v>
      </c>
      <c r="AF772" s="17" t="s">
        <v>18493</v>
      </c>
      <c r="AI772" s="17" t="s">
        <v>18494</v>
      </c>
      <c r="AL772" s="17" t="s">
        <v>21235</v>
      </c>
      <c r="AO772" s="17" t="s">
        <v>21236</v>
      </c>
    </row>
    <row r="773" spans="1:41" ht="16.5" thickBot="1">
      <c r="A773" s="3"/>
      <c r="B773" s="3"/>
      <c r="C773" s="3"/>
      <c r="D773" s="3"/>
      <c r="E773" s="3"/>
      <c r="F773" s="3"/>
      <c r="G773" s="3"/>
      <c r="H773" s="6" t="s">
        <v>7654</v>
      </c>
      <c r="I773" s="3"/>
      <c r="J773" s="3"/>
      <c r="K773" s="6" t="s">
        <v>7655</v>
      </c>
      <c r="L773" s="3"/>
      <c r="M773" s="3"/>
      <c r="N773" s="6" t="s">
        <v>7656</v>
      </c>
      <c r="O773" s="3"/>
      <c r="P773" s="3"/>
      <c r="Q773" s="3"/>
      <c r="T773" s="17" t="s">
        <v>12005</v>
      </c>
      <c r="U773" s="17" t="s">
        <v>12006</v>
      </c>
      <c r="W773" s="17" t="s">
        <v>12007</v>
      </c>
      <c r="Z773" s="17" t="s">
        <v>15619</v>
      </c>
      <c r="AC773" s="17" t="s">
        <v>15620</v>
      </c>
      <c r="AF773" s="17" t="s">
        <v>18495</v>
      </c>
      <c r="AI773" s="17" t="s">
        <v>18496</v>
      </c>
      <c r="AL773" s="17" t="s">
        <v>21237</v>
      </c>
      <c r="AO773" s="17" t="s">
        <v>21238</v>
      </c>
    </row>
    <row r="774" spans="1:41" ht="16.5" thickBot="1">
      <c r="A774" s="3"/>
      <c r="B774" s="3"/>
      <c r="C774" s="3"/>
      <c r="D774" s="3"/>
      <c r="E774" s="3"/>
      <c r="F774" s="3"/>
      <c r="G774" s="3"/>
      <c r="H774" s="6" t="s">
        <v>7657</v>
      </c>
      <c r="I774" s="3"/>
      <c r="J774" s="3"/>
      <c r="K774" s="6" t="s">
        <v>7658</v>
      </c>
      <c r="L774" s="3"/>
      <c r="M774" s="3"/>
      <c r="N774" s="6" t="s">
        <v>7659</v>
      </c>
      <c r="O774" s="3"/>
      <c r="P774" s="3"/>
      <c r="Q774" s="3"/>
      <c r="T774" s="17" t="s">
        <v>12008</v>
      </c>
      <c r="U774" s="17" t="s">
        <v>12009</v>
      </c>
      <c r="W774" s="17" t="s">
        <v>12010</v>
      </c>
      <c r="Z774" s="17" t="s">
        <v>15621</v>
      </c>
      <c r="AC774" s="17" t="s">
        <v>15622</v>
      </c>
      <c r="AF774" s="17" t="s">
        <v>18497</v>
      </c>
      <c r="AI774" s="17" t="s">
        <v>18498</v>
      </c>
      <c r="AL774" s="17" t="s">
        <v>21239</v>
      </c>
      <c r="AO774" s="17" t="s">
        <v>21240</v>
      </c>
    </row>
    <row r="775" spans="1:41" ht="16.5" thickBot="1">
      <c r="A775" s="3"/>
      <c r="B775" s="3"/>
      <c r="C775" s="3"/>
      <c r="D775" s="3"/>
      <c r="E775" s="3"/>
      <c r="F775" s="3"/>
      <c r="G775" s="3"/>
      <c r="H775" s="6" t="s">
        <v>7660</v>
      </c>
      <c r="I775" s="3"/>
      <c r="J775" s="3"/>
      <c r="K775" s="6" t="s">
        <v>7661</v>
      </c>
      <c r="L775" s="3"/>
      <c r="M775" s="3"/>
      <c r="N775" s="6" t="s">
        <v>7662</v>
      </c>
      <c r="O775" s="3"/>
      <c r="P775" s="3"/>
      <c r="Q775" s="3"/>
      <c r="T775" s="17" t="s">
        <v>12011</v>
      </c>
      <c r="U775" s="17" t="s">
        <v>12012</v>
      </c>
      <c r="W775" s="17" t="s">
        <v>12013</v>
      </c>
      <c r="Z775" s="17" t="s">
        <v>15623</v>
      </c>
      <c r="AC775" s="17" t="s">
        <v>15624</v>
      </c>
      <c r="AF775" s="17" t="s">
        <v>18499</v>
      </c>
      <c r="AI775" s="17" t="s">
        <v>18500</v>
      </c>
      <c r="AL775" s="17" t="s">
        <v>21241</v>
      </c>
      <c r="AO775" s="17" t="s">
        <v>21242</v>
      </c>
    </row>
    <row r="776" spans="1:41" ht="16.5" thickBot="1">
      <c r="A776" s="3"/>
      <c r="B776" s="3"/>
      <c r="C776" s="3"/>
      <c r="D776" s="3"/>
      <c r="E776" s="3"/>
      <c r="F776" s="3"/>
      <c r="G776" s="3"/>
      <c r="H776" s="6" t="s">
        <v>7663</v>
      </c>
      <c r="I776" s="3"/>
      <c r="J776" s="3"/>
      <c r="K776" s="6" t="s">
        <v>7664</v>
      </c>
      <c r="L776" s="3"/>
      <c r="M776" s="3"/>
      <c r="N776" s="6" t="s">
        <v>7665</v>
      </c>
      <c r="O776" s="3"/>
      <c r="P776" s="3"/>
      <c r="Q776" s="3"/>
      <c r="T776" s="17" t="s">
        <v>12014</v>
      </c>
      <c r="U776" s="17" t="s">
        <v>12015</v>
      </c>
      <c r="W776" s="17" t="s">
        <v>12016</v>
      </c>
      <c r="Z776" s="17" t="s">
        <v>15625</v>
      </c>
      <c r="AC776" s="17" t="s">
        <v>15626</v>
      </c>
      <c r="AF776" s="17" t="s">
        <v>18501</v>
      </c>
      <c r="AI776" s="17" t="s">
        <v>18502</v>
      </c>
      <c r="AL776" s="17" t="s">
        <v>21243</v>
      </c>
      <c r="AO776" s="17" t="s">
        <v>21244</v>
      </c>
    </row>
    <row r="777" spans="1:41" ht="16.5" thickBot="1">
      <c r="A777" s="3"/>
      <c r="B777" s="3"/>
      <c r="C777" s="3"/>
      <c r="D777" s="3"/>
      <c r="E777" s="3"/>
      <c r="F777" s="3"/>
      <c r="G777" s="3"/>
      <c r="H777" s="6" t="s">
        <v>7666</v>
      </c>
      <c r="I777" s="3"/>
      <c r="J777" s="3"/>
      <c r="K777" s="6" t="s">
        <v>7667</v>
      </c>
      <c r="L777" s="3"/>
      <c r="M777" s="3"/>
      <c r="N777" s="6" t="s">
        <v>7668</v>
      </c>
      <c r="O777" s="3"/>
      <c r="P777" s="3"/>
      <c r="Q777" s="3"/>
      <c r="T777" s="17" t="s">
        <v>12017</v>
      </c>
      <c r="U777" s="17" t="s">
        <v>12018</v>
      </c>
      <c r="W777" s="17" t="s">
        <v>12019</v>
      </c>
      <c r="Z777" s="17" t="s">
        <v>15627</v>
      </c>
      <c r="AC777" s="17" t="s">
        <v>15628</v>
      </c>
      <c r="AF777" s="17" t="s">
        <v>18503</v>
      </c>
      <c r="AI777" s="17" t="s">
        <v>18504</v>
      </c>
      <c r="AL777" s="17" t="s">
        <v>21245</v>
      </c>
      <c r="AO777" s="17" t="s">
        <v>21246</v>
      </c>
    </row>
    <row r="778" spans="1:41" ht="16.5" thickBot="1">
      <c r="A778" s="3"/>
      <c r="B778" s="3"/>
      <c r="C778" s="3"/>
      <c r="D778" s="3"/>
      <c r="E778" s="3"/>
      <c r="F778" s="3"/>
      <c r="G778" s="3"/>
      <c r="H778" s="6" t="s">
        <v>7669</v>
      </c>
      <c r="I778" s="3"/>
      <c r="J778" s="3"/>
      <c r="K778" s="6" t="s">
        <v>7670</v>
      </c>
      <c r="L778" s="3"/>
      <c r="M778" s="3"/>
      <c r="N778" s="6" t="s">
        <v>7671</v>
      </c>
      <c r="O778" s="3"/>
      <c r="P778" s="3"/>
      <c r="Q778" s="3"/>
      <c r="T778" s="17" t="s">
        <v>12020</v>
      </c>
      <c r="U778" s="17" t="s">
        <v>12021</v>
      </c>
      <c r="W778" s="17" t="s">
        <v>12022</v>
      </c>
      <c r="Z778" s="17" t="s">
        <v>15629</v>
      </c>
      <c r="AC778" s="17" t="s">
        <v>15630</v>
      </c>
      <c r="AF778" s="17" t="s">
        <v>18505</v>
      </c>
      <c r="AI778" s="17" t="s">
        <v>18506</v>
      </c>
      <c r="AL778" s="17" t="s">
        <v>21247</v>
      </c>
      <c r="AO778" s="17" t="s">
        <v>21248</v>
      </c>
    </row>
    <row r="779" spans="1:41" ht="16.5" thickBot="1">
      <c r="A779" s="3"/>
      <c r="B779" s="3"/>
      <c r="C779" s="3"/>
      <c r="D779" s="3"/>
      <c r="E779" s="3"/>
      <c r="F779" s="3"/>
      <c r="G779" s="3"/>
      <c r="H779" s="6" t="s">
        <v>7672</v>
      </c>
      <c r="I779" s="3"/>
      <c r="J779" s="3"/>
      <c r="K779" s="6" t="s">
        <v>7673</v>
      </c>
      <c r="L779" s="3"/>
      <c r="M779" s="3"/>
      <c r="N779" s="6" t="s">
        <v>7674</v>
      </c>
      <c r="O779" s="3"/>
      <c r="P779" s="3"/>
      <c r="Q779" s="3"/>
      <c r="T779" s="17" t="s">
        <v>12023</v>
      </c>
      <c r="U779" s="17" t="s">
        <v>12024</v>
      </c>
      <c r="W779" s="17" t="s">
        <v>12025</v>
      </c>
      <c r="Z779" s="17" t="s">
        <v>15631</v>
      </c>
      <c r="AC779" s="17" t="s">
        <v>15632</v>
      </c>
      <c r="AF779" s="17" t="s">
        <v>18507</v>
      </c>
      <c r="AI779" s="17" t="s">
        <v>18508</v>
      </c>
      <c r="AL779" s="17" t="s">
        <v>21249</v>
      </c>
      <c r="AO779" s="17" t="s">
        <v>21250</v>
      </c>
    </row>
    <row r="780" spans="1:41" ht="16.5" thickBot="1">
      <c r="A780" s="3"/>
      <c r="B780" s="3"/>
      <c r="C780" s="3"/>
      <c r="D780" s="3"/>
      <c r="E780" s="3"/>
      <c r="F780" s="3"/>
      <c r="G780" s="3"/>
      <c r="H780" s="6" t="s">
        <v>7675</v>
      </c>
      <c r="I780" s="3"/>
      <c r="J780" s="3"/>
      <c r="K780" s="6" t="s">
        <v>7676</v>
      </c>
      <c r="L780" s="3"/>
      <c r="M780" s="3"/>
      <c r="N780" s="6" t="s">
        <v>7677</v>
      </c>
      <c r="O780" s="3"/>
      <c r="P780" s="3"/>
      <c r="Q780" s="3"/>
      <c r="T780" s="17" t="s">
        <v>12026</v>
      </c>
      <c r="U780" s="17" t="s">
        <v>12027</v>
      </c>
      <c r="W780" s="17" t="s">
        <v>12028</v>
      </c>
      <c r="Z780" s="17" t="s">
        <v>15633</v>
      </c>
      <c r="AC780" s="17" t="s">
        <v>15634</v>
      </c>
      <c r="AF780" s="17" t="s">
        <v>18509</v>
      </c>
      <c r="AI780" s="17" t="s">
        <v>18510</v>
      </c>
      <c r="AL780" s="17" t="s">
        <v>21251</v>
      </c>
      <c r="AO780" s="17" t="s">
        <v>21252</v>
      </c>
    </row>
    <row r="781" spans="1:41" ht="16.5" thickBot="1">
      <c r="A781" s="3"/>
      <c r="B781" s="3"/>
      <c r="C781" s="3"/>
      <c r="D781" s="3"/>
      <c r="E781" s="3"/>
      <c r="F781" s="3"/>
      <c r="G781" s="3"/>
      <c r="H781" s="6" t="s">
        <v>7678</v>
      </c>
      <c r="I781" s="3"/>
      <c r="J781" s="3"/>
      <c r="K781" s="6" t="s">
        <v>7679</v>
      </c>
      <c r="L781" s="3"/>
      <c r="M781" s="3"/>
      <c r="N781" s="6" t="s">
        <v>7680</v>
      </c>
      <c r="O781" s="3"/>
      <c r="P781" s="3"/>
      <c r="Q781" s="3"/>
      <c r="T781" s="17" t="s">
        <v>12029</v>
      </c>
      <c r="U781" s="17" t="s">
        <v>12030</v>
      </c>
      <c r="W781" s="17" t="s">
        <v>12031</v>
      </c>
      <c r="Z781" s="17" t="s">
        <v>15635</v>
      </c>
      <c r="AC781" s="17" t="s">
        <v>15636</v>
      </c>
      <c r="AF781" s="17" t="s">
        <v>18511</v>
      </c>
      <c r="AI781" s="17" t="s">
        <v>18512</v>
      </c>
      <c r="AL781" s="17" t="s">
        <v>21253</v>
      </c>
      <c r="AO781" s="17" t="s">
        <v>21254</v>
      </c>
    </row>
    <row r="782" spans="1:41" ht="16.5" thickBot="1">
      <c r="A782" s="3"/>
      <c r="B782" s="3"/>
      <c r="C782" s="3"/>
      <c r="D782" s="3"/>
      <c r="E782" s="3"/>
      <c r="F782" s="3"/>
      <c r="G782" s="3"/>
      <c r="H782" s="6" t="s">
        <v>7681</v>
      </c>
      <c r="I782" s="3"/>
      <c r="J782" s="3"/>
      <c r="K782" s="6" t="s">
        <v>7682</v>
      </c>
      <c r="L782" s="3"/>
      <c r="M782" s="3"/>
      <c r="N782" s="6" t="s">
        <v>7683</v>
      </c>
      <c r="O782" s="3"/>
      <c r="P782" s="3"/>
      <c r="Q782" s="3"/>
      <c r="T782" s="17" t="s">
        <v>12032</v>
      </c>
      <c r="U782" s="17" t="s">
        <v>12033</v>
      </c>
      <c r="W782" s="17" t="s">
        <v>12034</v>
      </c>
      <c r="Z782" s="17" t="s">
        <v>15637</v>
      </c>
      <c r="AC782" s="17" t="s">
        <v>15638</v>
      </c>
      <c r="AF782" s="17" t="s">
        <v>18513</v>
      </c>
      <c r="AI782" s="17" t="s">
        <v>18514</v>
      </c>
      <c r="AL782" s="17" t="s">
        <v>21255</v>
      </c>
      <c r="AO782" s="17" t="s">
        <v>21256</v>
      </c>
    </row>
    <row r="783" spans="1:41" ht="16.5" thickBot="1">
      <c r="A783" s="3"/>
      <c r="B783" s="3"/>
      <c r="C783" s="3"/>
      <c r="D783" s="3"/>
      <c r="E783" s="3"/>
      <c r="F783" s="3"/>
      <c r="G783" s="3"/>
      <c r="H783" s="6" t="s">
        <v>7684</v>
      </c>
      <c r="I783" s="3"/>
      <c r="J783" s="3"/>
      <c r="K783" s="6" t="s">
        <v>7685</v>
      </c>
      <c r="L783" s="3"/>
      <c r="M783" s="3"/>
      <c r="N783" s="6" t="s">
        <v>7686</v>
      </c>
      <c r="O783" s="3"/>
      <c r="P783" s="3"/>
      <c r="Q783" s="3"/>
      <c r="T783" s="17" t="s">
        <v>12035</v>
      </c>
      <c r="U783" s="17" t="s">
        <v>12036</v>
      </c>
      <c r="W783" s="17" t="s">
        <v>12037</v>
      </c>
      <c r="Z783" s="17" t="s">
        <v>15639</v>
      </c>
      <c r="AC783" s="17" t="s">
        <v>15640</v>
      </c>
      <c r="AF783" s="17" t="s">
        <v>18515</v>
      </c>
      <c r="AI783" s="17" t="s">
        <v>18516</v>
      </c>
      <c r="AL783" s="17" t="s">
        <v>21257</v>
      </c>
      <c r="AO783" s="17" t="s">
        <v>21258</v>
      </c>
    </row>
    <row r="784" spans="1:41" ht="16.5" thickBot="1">
      <c r="A784" s="3"/>
      <c r="B784" s="3"/>
      <c r="C784" s="3"/>
      <c r="D784" s="3"/>
      <c r="E784" s="3"/>
      <c r="F784" s="3"/>
      <c r="G784" s="3"/>
      <c r="H784" s="6" t="s">
        <v>7687</v>
      </c>
      <c r="I784" s="3"/>
      <c r="J784" s="3"/>
      <c r="K784" s="6" t="s">
        <v>7688</v>
      </c>
      <c r="L784" s="3"/>
      <c r="M784" s="3"/>
      <c r="N784" s="6" t="s">
        <v>7689</v>
      </c>
      <c r="O784" s="3"/>
      <c r="P784" s="3"/>
      <c r="Q784" s="3"/>
      <c r="T784" s="17" t="s">
        <v>12038</v>
      </c>
      <c r="U784" s="17" t="s">
        <v>12039</v>
      </c>
      <c r="W784" s="17" t="s">
        <v>12040</v>
      </c>
      <c r="Z784" s="17" t="s">
        <v>15641</v>
      </c>
      <c r="AC784" s="17" t="s">
        <v>15642</v>
      </c>
      <c r="AF784" s="17" t="s">
        <v>18517</v>
      </c>
      <c r="AI784" s="17" t="s">
        <v>18518</v>
      </c>
      <c r="AL784" s="17" t="s">
        <v>21259</v>
      </c>
      <c r="AO784" s="17" t="s">
        <v>21260</v>
      </c>
    </row>
    <row r="785" spans="1:41" ht="16.5" thickBot="1">
      <c r="A785" s="3"/>
      <c r="B785" s="3"/>
      <c r="C785" s="3"/>
      <c r="D785" s="3"/>
      <c r="E785" s="3"/>
      <c r="F785" s="3"/>
      <c r="G785" s="3"/>
      <c r="H785" s="6" t="s">
        <v>7690</v>
      </c>
      <c r="I785" s="3"/>
      <c r="J785" s="3"/>
      <c r="K785" s="6" t="s">
        <v>7691</v>
      </c>
      <c r="L785" s="3"/>
      <c r="M785" s="3"/>
      <c r="N785" s="6" t="s">
        <v>7692</v>
      </c>
      <c r="O785" s="3"/>
      <c r="P785" s="3"/>
      <c r="Q785" s="3"/>
      <c r="T785" s="17" t="s">
        <v>12041</v>
      </c>
      <c r="U785" s="17" t="s">
        <v>12042</v>
      </c>
      <c r="W785" s="17" t="s">
        <v>12043</v>
      </c>
      <c r="Z785" s="17" t="s">
        <v>15643</v>
      </c>
      <c r="AC785" s="17" t="s">
        <v>15644</v>
      </c>
      <c r="AF785" s="17" t="s">
        <v>18519</v>
      </c>
      <c r="AI785" s="17" t="s">
        <v>18520</v>
      </c>
      <c r="AL785" s="17" t="s">
        <v>21261</v>
      </c>
      <c r="AO785" s="17" t="s">
        <v>21262</v>
      </c>
    </row>
    <row r="786" spans="1:41" ht="16.5" thickBot="1">
      <c r="A786" s="3"/>
      <c r="B786" s="3"/>
      <c r="C786" s="3"/>
      <c r="D786" s="3"/>
      <c r="E786" s="3"/>
      <c r="F786" s="3"/>
      <c r="G786" s="3"/>
      <c r="H786" s="6" t="s">
        <v>7693</v>
      </c>
      <c r="I786" s="3"/>
      <c r="J786" s="3"/>
      <c r="K786" s="6" t="s">
        <v>7694</v>
      </c>
      <c r="L786" s="3"/>
      <c r="M786" s="3"/>
      <c r="N786" s="6" t="s">
        <v>7695</v>
      </c>
      <c r="O786" s="3"/>
      <c r="P786" s="3"/>
      <c r="Q786" s="3"/>
      <c r="T786" s="17" t="s">
        <v>12044</v>
      </c>
      <c r="U786" s="17" t="s">
        <v>12045</v>
      </c>
      <c r="W786" s="17" t="s">
        <v>12046</v>
      </c>
      <c r="Z786" s="17" t="s">
        <v>15645</v>
      </c>
      <c r="AC786" s="17" t="s">
        <v>15646</v>
      </c>
      <c r="AF786" s="17" t="s">
        <v>18521</v>
      </c>
      <c r="AI786" s="17" t="s">
        <v>18522</v>
      </c>
      <c r="AL786" s="17" t="s">
        <v>21263</v>
      </c>
      <c r="AO786" s="17" t="s">
        <v>21264</v>
      </c>
    </row>
    <row r="787" spans="1:41" ht="16.5" thickBot="1">
      <c r="A787" s="3"/>
      <c r="B787" s="3"/>
      <c r="C787" s="3"/>
      <c r="D787" s="3"/>
      <c r="E787" s="3"/>
      <c r="F787" s="3"/>
      <c r="G787" s="3"/>
      <c r="H787" s="6" t="s">
        <v>7696</v>
      </c>
      <c r="I787" s="3"/>
      <c r="J787" s="3"/>
      <c r="K787" s="6" t="s">
        <v>7697</v>
      </c>
      <c r="L787" s="3"/>
      <c r="M787" s="3"/>
      <c r="N787" s="6" t="s">
        <v>7698</v>
      </c>
      <c r="O787" s="3"/>
      <c r="P787" s="3"/>
      <c r="Q787" s="3"/>
      <c r="T787" s="17" t="s">
        <v>12047</v>
      </c>
      <c r="U787" s="17" t="s">
        <v>12048</v>
      </c>
      <c r="W787" s="17" t="s">
        <v>12049</v>
      </c>
      <c r="Z787" s="17" t="s">
        <v>15647</v>
      </c>
      <c r="AC787" s="17" t="s">
        <v>15648</v>
      </c>
      <c r="AF787" s="17" t="s">
        <v>18523</v>
      </c>
      <c r="AI787" s="17" t="s">
        <v>18524</v>
      </c>
      <c r="AL787" s="17" t="s">
        <v>21265</v>
      </c>
      <c r="AO787" s="17" t="s">
        <v>21266</v>
      </c>
    </row>
    <row r="788" spans="1:41" ht="16.5" thickBot="1">
      <c r="A788" s="3"/>
      <c r="B788" s="3"/>
      <c r="C788" s="3"/>
      <c r="D788" s="3"/>
      <c r="E788" s="3"/>
      <c r="F788" s="3"/>
      <c r="G788" s="3"/>
      <c r="H788" s="6" t="s">
        <v>7699</v>
      </c>
      <c r="I788" s="3"/>
      <c r="J788" s="3"/>
      <c r="K788" s="6" t="s">
        <v>7700</v>
      </c>
      <c r="L788" s="3"/>
      <c r="M788" s="3"/>
      <c r="N788" s="6" t="s">
        <v>7701</v>
      </c>
      <c r="O788" s="3"/>
      <c r="P788" s="3"/>
      <c r="Q788" s="3"/>
      <c r="T788" s="17" t="s">
        <v>12050</v>
      </c>
      <c r="U788" s="17" t="s">
        <v>12051</v>
      </c>
      <c r="W788" s="17" t="s">
        <v>12052</v>
      </c>
      <c r="Z788" s="17" t="s">
        <v>15649</v>
      </c>
      <c r="AC788" s="17" t="s">
        <v>15650</v>
      </c>
      <c r="AF788" s="17" t="s">
        <v>18525</v>
      </c>
      <c r="AI788" s="17" t="s">
        <v>18526</v>
      </c>
      <c r="AL788" s="17" t="s">
        <v>21267</v>
      </c>
      <c r="AO788" s="17" t="s">
        <v>21268</v>
      </c>
    </row>
    <row r="789" spans="1:41" ht="16.5" thickBot="1">
      <c r="A789" s="3"/>
      <c r="B789" s="3"/>
      <c r="C789" s="3"/>
      <c r="D789" s="3"/>
      <c r="E789" s="3"/>
      <c r="F789" s="3"/>
      <c r="G789" s="3"/>
      <c r="H789" s="6" t="s">
        <v>7702</v>
      </c>
      <c r="I789" s="3"/>
      <c r="J789" s="3"/>
      <c r="K789" s="6" t="s">
        <v>7703</v>
      </c>
      <c r="L789" s="3"/>
      <c r="M789" s="3"/>
      <c r="N789" s="6" t="s">
        <v>7704</v>
      </c>
      <c r="O789" s="3"/>
      <c r="P789" s="3"/>
      <c r="Q789" s="3"/>
      <c r="T789" s="17" t="s">
        <v>12053</v>
      </c>
      <c r="U789" s="17" t="s">
        <v>12054</v>
      </c>
      <c r="W789" s="17" t="s">
        <v>12055</v>
      </c>
      <c r="Z789" s="17" t="s">
        <v>15651</v>
      </c>
      <c r="AC789" s="17" t="s">
        <v>15652</v>
      </c>
      <c r="AF789" s="17" t="s">
        <v>18527</v>
      </c>
      <c r="AI789" s="17" t="s">
        <v>18528</v>
      </c>
      <c r="AL789" s="17" t="s">
        <v>21269</v>
      </c>
      <c r="AO789" s="17" t="s">
        <v>21270</v>
      </c>
    </row>
    <row r="790" spans="1:41" ht="16.5" thickBot="1">
      <c r="A790" s="3"/>
      <c r="B790" s="3"/>
      <c r="C790" s="3"/>
      <c r="D790" s="3"/>
      <c r="E790" s="3"/>
      <c r="F790" s="3"/>
      <c r="G790" s="3"/>
      <c r="H790" s="6" t="s">
        <v>7705</v>
      </c>
      <c r="I790" s="3"/>
      <c r="J790" s="3"/>
      <c r="K790" s="6" t="s">
        <v>7706</v>
      </c>
      <c r="L790" s="3"/>
      <c r="M790" s="3"/>
      <c r="N790" s="6" t="s">
        <v>7707</v>
      </c>
      <c r="O790" s="3"/>
      <c r="P790" s="3"/>
      <c r="Q790" s="3"/>
      <c r="T790" s="17" t="s">
        <v>12056</v>
      </c>
      <c r="U790" s="17" t="s">
        <v>12057</v>
      </c>
      <c r="W790" s="17" t="s">
        <v>12058</v>
      </c>
      <c r="Z790" s="17" t="s">
        <v>15653</v>
      </c>
      <c r="AC790" s="17" t="s">
        <v>15654</v>
      </c>
      <c r="AF790" s="17" t="s">
        <v>18529</v>
      </c>
      <c r="AI790" s="17" t="s">
        <v>18530</v>
      </c>
      <c r="AL790" s="17" t="s">
        <v>21271</v>
      </c>
      <c r="AO790" s="17" t="s">
        <v>21272</v>
      </c>
    </row>
    <row r="791" spans="1:41" ht="16.5" thickBot="1">
      <c r="A791" s="3"/>
      <c r="B791" s="3"/>
      <c r="C791" s="3"/>
      <c r="D791" s="3"/>
      <c r="E791" s="3"/>
      <c r="F791" s="3"/>
      <c r="G791" s="3"/>
      <c r="H791" s="6" t="s">
        <v>7708</v>
      </c>
      <c r="I791" s="3"/>
      <c r="J791" s="3"/>
      <c r="K791" s="6" t="s">
        <v>7709</v>
      </c>
      <c r="L791" s="3"/>
      <c r="M791" s="3"/>
      <c r="N791" s="6" t="s">
        <v>7710</v>
      </c>
      <c r="O791" s="3"/>
      <c r="P791" s="3"/>
      <c r="Q791" s="3"/>
      <c r="T791" s="17" t="s">
        <v>12059</v>
      </c>
      <c r="U791" s="17" t="s">
        <v>12060</v>
      </c>
      <c r="W791" s="17" t="s">
        <v>12061</v>
      </c>
      <c r="Z791" s="17" t="s">
        <v>15655</v>
      </c>
      <c r="AC791" s="17" t="s">
        <v>15656</v>
      </c>
      <c r="AF791" s="17" t="s">
        <v>18531</v>
      </c>
      <c r="AI791" s="17" t="s">
        <v>18532</v>
      </c>
      <c r="AL791" s="17" t="s">
        <v>21273</v>
      </c>
      <c r="AO791" s="17" t="s">
        <v>21274</v>
      </c>
    </row>
    <row r="792" spans="1:41" ht="16.5" thickBot="1">
      <c r="A792" s="3"/>
      <c r="B792" s="3"/>
      <c r="C792" s="3"/>
      <c r="D792" s="3"/>
      <c r="E792" s="3"/>
      <c r="F792" s="3"/>
      <c r="G792" s="3"/>
      <c r="H792" s="6" t="s">
        <v>7711</v>
      </c>
      <c r="I792" s="3"/>
      <c r="J792" s="3"/>
      <c r="K792" s="6" t="s">
        <v>7712</v>
      </c>
      <c r="L792" s="3"/>
      <c r="M792" s="3"/>
      <c r="N792" s="6" t="s">
        <v>7713</v>
      </c>
      <c r="O792" s="3"/>
      <c r="P792" s="3"/>
      <c r="Q792" s="3"/>
      <c r="T792" s="17" t="s">
        <v>12062</v>
      </c>
      <c r="U792" s="17" t="s">
        <v>12063</v>
      </c>
      <c r="W792" s="17" t="s">
        <v>12064</v>
      </c>
      <c r="Z792" s="17" t="s">
        <v>15657</v>
      </c>
      <c r="AC792" s="17" t="s">
        <v>15658</v>
      </c>
      <c r="AF792" s="17" t="s">
        <v>18533</v>
      </c>
      <c r="AI792" s="17" t="s">
        <v>18534</v>
      </c>
      <c r="AL792" s="17" t="s">
        <v>21275</v>
      </c>
      <c r="AO792" s="17" t="s">
        <v>21276</v>
      </c>
    </row>
    <row r="793" spans="1:41" ht="16.5" thickBot="1">
      <c r="A793" s="3"/>
      <c r="B793" s="3"/>
      <c r="C793" s="3"/>
      <c r="D793" s="3"/>
      <c r="E793" s="3"/>
      <c r="F793" s="3"/>
      <c r="G793" s="3"/>
      <c r="H793" s="6" t="s">
        <v>7714</v>
      </c>
      <c r="I793" s="3"/>
      <c r="J793" s="3"/>
      <c r="K793" s="6" t="s">
        <v>7715</v>
      </c>
      <c r="L793" s="3"/>
      <c r="M793" s="3"/>
      <c r="N793" s="6" t="s">
        <v>7716</v>
      </c>
      <c r="O793" s="3"/>
      <c r="P793" s="3"/>
      <c r="Q793" s="3"/>
      <c r="T793" s="17" t="s">
        <v>12065</v>
      </c>
      <c r="U793" s="17" t="s">
        <v>12066</v>
      </c>
      <c r="W793" s="17" t="s">
        <v>12067</v>
      </c>
      <c r="Z793" s="17" t="s">
        <v>15659</v>
      </c>
      <c r="AC793" s="17" t="s">
        <v>15660</v>
      </c>
      <c r="AF793" s="17" t="s">
        <v>18535</v>
      </c>
      <c r="AI793" s="17" t="s">
        <v>18536</v>
      </c>
      <c r="AL793" s="17" t="s">
        <v>21277</v>
      </c>
      <c r="AO793" s="17" t="s">
        <v>21278</v>
      </c>
    </row>
    <row r="794" spans="1:41" ht="16.5" thickBot="1">
      <c r="A794" s="3"/>
      <c r="B794" s="3"/>
      <c r="C794" s="3"/>
      <c r="D794" s="3"/>
      <c r="E794" s="3"/>
      <c r="F794" s="3"/>
      <c r="G794" s="3"/>
      <c r="H794" s="6" t="s">
        <v>7717</v>
      </c>
      <c r="I794" s="3"/>
      <c r="J794" s="3"/>
      <c r="K794" s="6" t="s">
        <v>7718</v>
      </c>
      <c r="L794" s="3"/>
      <c r="M794" s="3"/>
      <c r="N794" s="6" t="s">
        <v>7719</v>
      </c>
      <c r="O794" s="3"/>
      <c r="P794" s="3"/>
      <c r="Q794" s="3"/>
      <c r="T794" s="17" t="s">
        <v>12068</v>
      </c>
      <c r="U794" s="17" t="s">
        <v>12069</v>
      </c>
      <c r="W794" s="17" t="s">
        <v>12070</v>
      </c>
      <c r="Z794" s="17" t="s">
        <v>15661</v>
      </c>
      <c r="AC794" s="17" t="s">
        <v>15662</v>
      </c>
      <c r="AF794" s="17" t="s">
        <v>18537</v>
      </c>
      <c r="AI794" s="17" t="s">
        <v>18538</v>
      </c>
      <c r="AL794" s="17" t="s">
        <v>21279</v>
      </c>
      <c r="AO794" s="17" t="s">
        <v>21280</v>
      </c>
    </row>
    <row r="795" spans="1:41" ht="16.5" thickBot="1">
      <c r="A795" s="3"/>
      <c r="B795" s="3"/>
      <c r="C795" s="3"/>
      <c r="D795" s="3"/>
      <c r="E795" s="3"/>
      <c r="F795" s="3"/>
      <c r="G795" s="3"/>
      <c r="H795" s="6" t="s">
        <v>7720</v>
      </c>
      <c r="I795" s="3"/>
      <c r="J795" s="3"/>
      <c r="K795" s="6" t="s">
        <v>7721</v>
      </c>
      <c r="L795" s="3"/>
      <c r="M795" s="3"/>
      <c r="N795" s="6" t="s">
        <v>7722</v>
      </c>
      <c r="O795" s="3"/>
      <c r="P795" s="3"/>
      <c r="Q795" s="3"/>
      <c r="T795" s="17" t="s">
        <v>12071</v>
      </c>
      <c r="U795" s="17" t="s">
        <v>12072</v>
      </c>
      <c r="W795" s="17" t="s">
        <v>12073</v>
      </c>
      <c r="Z795" s="17" t="s">
        <v>15663</v>
      </c>
      <c r="AC795" s="17" t="s">
        <v>15664</v>
      </c>
      <c r="AF795" s="17" t="s">
        <v>18539</v>
      </c>
      <c r="AI795" s="17" t="s">
        <v>18540</v>
      </c>
      <c r="AL795" s="17" t="s">
        <v>21281</v>
      </c>
      <c r="AO795" s="17" t="s">
        <v>21282</v>
      </c>
    </row>
    <row r="796" spans="1:41" ht="16.5" thickBot="1">
      <c r="A796" s="3"/>
      <c r="B796" s="3"/>
      <c r="C796" s="3"/>
      <c r="D796" s="3"/>
      <c r="E796" s="3"/>
      <c r="F796" s="3"/>
      <c r="G796" s="3"/>
      <c r="H796" s="6" t="s">
        <v>7723</v>
      </c>
      <c r="I796" s="3"/>
      <c r="J796" s="3"/>
      <c r="K796" s="6" t="s">
        <v>7724</v>
      </c>
      <c r="L796" s="3"/>
      <c r="M796" s="3"/>
      <c r="N796" s="6" t="s">
        <v>7725</v>
      </c>
      <c r="O796" s="3"/>
      <c r="P796" s="3"/>
      <c r="Q796" s="3"/>
      <c r="T796" s="17" t="s">
        <v>12074</v>
      </c>
      <c r="U796" s="17" t="s">
        <v>12075</v>
      </c>
      <c r="W796" s="17" t="s">
        <v>12076</v>
      </c>
      <c r="Z796" s="17" t="s">
        <v>15665</v>
      </c>
      <c r="AC796" s="17" t="s">
        <v>15666</v>
      </c>
      <c r="AF796" s="17" t="s">
        <v>18541</v>
      </c>
      <c r="AI796" s="17" t="s">
        <v>18542</v>
      </c>
      <c r="AL796" s="17" t="s">
        <v>21283</v>
      </c>
      <c r="AO796" s="17" t="s">
        <v>21284</v>
      </c>
    </row>
    <row r="797" spans="1:41" ht="16.5" thickBot="1">
      <c r="A797" s="3"/>
      <c r="B797" s="3"/>
      <c r="C797" s="3"/>
      <c r="D797" s="3"/>
      <c r="E797" s="3"/>
      <c r="F797" s="3"/>
      <c r="G797" s="3"/>
      <c r="H797" s="6" t="s">
        <v>7726</v>
      </c>
      <c r="I797" s="3"/>
      <c r="J797" s="3"/>
      <c r="K797" s="6" t="s">
        <v>7727</v>
      </c>
      <c r="L797" s="3"/>
      <c r="M797" s="3"/>
      <c r="N797" s="6" t="s">
        <v>7728</v>
      </c>
      <c r="O797" s="3"/>
      <c r="P797" s="3"/>
      <c r="Q797" s="3"/>
      <c r="T797" s="17" t="s">
        <v>12077</v>
      </c>
      <c r="U797" s="17" t="s">
        <v>12078</v>
      </c>
      <c r="W797" s="17" t="s">
        <v>12079</v>
      </c>
      <c r="Z797" s="17" t="s">
        <v>15667</v>
      </c>
      <c r="AC797" s="17" t="s">
        <v>15668</v>
      </c>
      <c r="AF797" s="17" t="s">
        <v>18543</v>
      </c>
      <c r="AI797" s="17" t="s">
        <v>18544</v>
      </c>
      <c r="AL797" s="17" t="s">
        <v>21285</v>
      </c>
      <c r="AO797" s="17" t="s">
        <v>21286</v>
      </c>
    </row>
    <row r="798" spans="1:41" ht="16.5" thickBot="1">
      <c r="A798" s="3"/>
      <c r="B798" s="3"/>
      <c r="C798" s="3"/>
      <c r="D798" s="3"/>
      <c r="E798" s="3"/>
      <c r="F798" s="3"/>
      <c r="G798" s="3"/>
      <c r="H798" s="6" t="s">
        <v>7729</v>
      </c>
      <c r="I798" s="3"/>
      <c r="J798" s="3"/>
      <c r="K798" s="6" t="s">
        <v>7730</v>
      </c>
      <c r="L798" s="3"/>
      <c r="M798" s="3"/>
      <c r="N798" s="6" t="s">
        <v>7731</v>
      </c>
      <c r="O798" s="3"/>
      <c r="P798" s="3"/>
      <c r="Q798" s="3"/>
      <c r="T798" s="17" t="s">
        <v>12080</v>
      </c>
      <c r="U798" s="17" t="s">
        <v>12081</v>
      </c>
      <c r="W798" s="17" t="s">
        <v>12082</v>
      </c>
      <c r="Z798" s="17" t="s">
        <v>15669</v>
      </c>
      <c r="AC798" s="17" t="s">
        <v>15670</v>
      </c>
      <c r="AF798" s="17" t="s">
        <v>18545</v>
      </c>
      <c r="AI798" s="17" t="s">
        <v>18546</v>
      </c>
      <c r="AL798" s="17" t="s">
        <v>21287</v>
      </c>
      <c r="AO798" s="17" t="s">
        <v>21288</v>
      </c>
    </row>
    <row r="799" spans="1:41" ht="16.5" thickBot="1">
      <c r="A799" s="3"/>
      <c r="B799" s="3"/>
      <c r="C799" s="3"/>
      <c r="D799" s="3"/>
      <c r="E799" s="3"/>
      <c r="F799" s="3"/>
      <c r="G799" s="3"/>
      <c r="H799" s="6" t="s">
        <v>7732</v>
      </c>
      <c r="I799" s="3"/>
      <c r="J799" s="3"/>
      <c r="K799" s="6" t="s">
        <v>7733</v>
      </c>
      <c r="L799" s="3"/>
      <c r="M799" s="3"/>
      <c r="N799" s="6" t="s">
        <v>7734</v>
      </c>
      <c r="O799" s="3"/>
      <c r="P799" s="3"/>
      <c r="Q799" s="3"/>
      <c r="T799" s="17" t="s">
        <v>12083</v>
      </c>
      <c r="U799" s="17" t="s">
        <v>12084</v>
      </c>
      <c r="W799" s="17" t="s">
        <v>12085</v>
      </c>
      <c r="Z799" s="17" t="s">
        <v>15671</v>
      </c>
      <c r="AC799" s="17" t="s">
        <v>15672</v>
      </c>
      <c r="AF799" s="17" t="s">
        <v>18547</v>
      </c>
      <c r="AI799" s="17" t="s">
        <v>18548</v>
      </c>
      <c r="AL799" s="17" t="s">
        <v>21289</v>
      </c>
      <c r="AO799" s="17" t="s">
        <v>21290</v>
      </c>
    </row>
    <row r="800" spans="1:41" ht="16.5" thickBot="1">
      <c r="A800" s="3"/>
      <c r="B800" s="3"/>
      <c r="C800" s="3"/>
      <c r="D800" s="3"/>
      <c r="E800" s="3"/>
      <c r="F800" s="3"/>
      <c r="G800" s="3"/>
      <c r="H800" s="6" t="s">
        <v>7735</v>
      </c>
      <c r="I800" s="3"/>
      <c r="J800" s="3"/>
      <c r="K800" s="6" t="s">
        <v>7736</v>
      </c>
      <c r="L800" s="3"/>
      <c r="M800" s="3"/>
      <c r="N800" s="6" t="s">
        <v>7737</v>
      </c>
      <c r="O800" s="3"/>
      <c r="P800" s="3"/>
      <c r="Q800" s="3"/>
      <c r="T800" s="17" t="s">
        <v>12086</v>
      </c>
      <c r="U800" s="17" t="s">
        <v>12087</v>
      </c>
      <c r="W800" s="17" t="s">
        <v>12088</v>
      </c>
      <c r="Z800" s="17" t="s">
        <v>15673</v>
      </c>
      <c r="AC800" s="17" t="s">
        <v>15674</v>
      </c>
      <c r="AF800" s="17" t="s">
        <v>18549</v>
      </c>
      <c r="AI800" s="17" t="s">
        <v>18550</v>
      </c>
      <c r="AL800" s="17" t="s">
        <v>21291</v>
      </c>
      <c r="AO800" s="17" t="s">
        <v>21292</v>
      </c>
    </row>
    <row r="801" spans="1:41" ht="16.5" thickBot="1">
      <c r="A801" s="3"/>
      <c r="B801" s="3"/>
      <c r="C801" s="3"/>
      <c r="D801" s="3"/>
      <c r="E801" s="3"/>
      <c r="F801" s="3"/>
      <c r="G801" s="3"/>
      <c r="H801" s="6" t="s">
        <v>7738</v>
      </c>
      <c r="I801" s="3"/>
      <c r="J801" s="3"/>
      <c r="K801" s="6" t="s">
        <v>7739</v>
      </c>
      <c r="L801" s="3"/>
      <c r="M801" s="3"/>
      <c r="N801" s="6" t="s">
        <v>7740</v>
      </c>
      <c r="O801" s="3"/>
      <c r="P801" s="3"/>
      <c r="Q801" s="3"/>
      <c r="T801" s="17" t="s">
        <v>12089</v>
      </c>
      <c r="U801" s="17" t="s">
        <v>12090</v>
      </c>
      <c r="W801" s="17" t="s">
        <v>12091</v>
      </c>
      <c r="Z801" s="17" t="s">
        <v>15675</v>
      </c>
      <c r="AC801" s="17" t="s">
        <v>15676</v>
      </c>
      <c r="AF801" s="17" t="s">
        <v>18551</v>
      </c>
      <c r="AI801" s="17" t="s">
        <v>18552</v>
      </c>
      <c r="AL801" s="17" t="s">
        <v>21293</v>
      </c>
      <c r="AO801" s="17" t="s">
        <v>21294</v>
      </c>
    </row>
    <row r="802" spans="1:41" ht="16.5" thickBot="1">
      <c r="A802" s="3"/>
      <c r="B802" s="3"/>
      <c r="C802" s="3"/>
      <c r="D802" s="3"/>
      <c r="E802" s="3"/>
      <c r="F802" s="3"/>
      <c r="G802" s="3"/>
      <c r="H802" s="6" t="s">
        <v>7741</v>
      </c>
      <c r="I802" s="3"/>
      <c r="J802" s="3"/>
      <c r="K802" s="6" t="s">
        <v>7742</v>
      </c>
      <c r="L802" s="3"/>
      <c r="M802" s="3"/>
      <c r="N802" s="6" t="s">
        <v>7743</v>
      </c>
      <c r="O802" s="3"/>
      <c r="P802" s="3"/>
      <c r="Q802" s="3"/>
      <c r="T802" s="17" t="s">
        <v>12092</v>
      </c>
      <c r="U802" s="17" t="s">
        <v>12093</v>
      </c>
      <c r="W802" s="17" t="s">
        <v>12094</v>
      </c>
      <c r="Z802" s="17" t="s">
        <v>15677</v>
      </c>
      <c r="AC802" s="17" t="s">
        <v>15678</v>
      </c>
      <c r="AF802" s="17" t="s">
        <v>7753</v>
      </c>
      <c r="AI802" s="17" t="s">
        <v>18553</v>
      </c>
      <c r="AL802" s="17" t="s">
        <v>21295</v>
      </c>
      <c r="AO802" s="17" t="s">
        <v>21296</v>
      </c>
    </row>
    <row r="803" spans="1:41" ht="16.5" thickBot="1">
      <c r="A803" s="3"/>
      <c r="B803" s="3"/>
      <c r="C803" s="3"/>
      <c r="D803" s="3"/>
      <c r="E803" s="3"/>
      <c r="F803" s="3"/>
      <c r="G803" s="3"/>
      <c r="H803" s="6" t="s">
        <v>7744</v>
      </c>
      <c r="I803" s="3"/>
      <c r="J803" s="3"/>
      <c r="K803" s="6" t="s">
        <v>7745</v>
      </c>
      <c r="L803" s="3"/>
      <c r="M803" s="3"/>
      <c r="N803" s="6" t="s">
        <v>7746</v>
      </c>
      <c r="O803" s="3"/>
      <c r="P803" s="3"/>
      <c r="Q803" s="3"/>
      <c r="T803" s="17" t="s">
        <v>12095</v>
      </c>
      <c r="U803" s="17" t="s">
        <v>12096</v>
      </c>
      <c r="W803" s="17" t="s">
        <v>12097</v>
      </c>
      <c r="Z803" s="17" t="s">
        <v>15679</v>
      </c>
      <c r="AC803" s="17" t="s">
        <v>15680</v>
      </c>
      <c r="AF803" s="17" t="s">
        <v>18554</v>
      </c>
      <c r="AI803" s="17" t="s">
        <v>18555</v>
      </c>
      <c r="AL803" s="17" t="s">
        <v>21297</v>
      </c>
      <c r="AO803" s="17" t="s">
        <v>21298</v>
      </c>
    </row>
    <row r="804" spans="1:41" ht="16.5" thickBot="1">
      <c r="A804" s="3"/>
      <c r="B804" s="3"/>
      <c r="C804" s="3"/>
      <c r="D804" s="3"/>
      <c r="E804" s="3"/>
      <c r="F804" s="3"/>
      <c r="G804" s="3"/>
      <c r="H804" s="6" t="s">
        <v>7747</v>
      </c>
      <c r="I804" s="3"/>
      <c r="J804" s="3"/>
      <c r="K804" s="6" t="s">
        <v>7748</v>
      </c>
      <c r="L804" s="3"/>
      <c r="M804" s="3"/>
      <c r="N804" s="6" t="s">
        <v>7749</v>
      </c>
      <c r="O804" s="3"/>
      <c r="P804" s="3"/>
      <c r="Q804" s="3"/>
      <c r="T804" s="17" t="s">
        <v>12098</v>
      </c>
      <c r="U804" s="17" t="s">
        <v>12099</v>
      </c>
      <c r="W804" s="17" t="s">
        <v>12100</v>
      </c>
      <c r="Z804" s="17" t="s">
        <v>15681</v>
      </c>
      <c r="AC804" s="17" t="s">
        <v>15682</v>
      </c>
      <c r="AF804" s="17" t="s">
        <v>18556</v>
      </c>
      <c r="AI804" s="17" t="s">
        <v>18557</v>
      </c>
      <c r="AL804" s="17" t="s">
        <v>21299</v>
      </c>
      <c r="AO804" s="17" t="s">
        <v>21300</v>
      </c>
    </row>
    <row r="805" spans="1:41" ht="16.5" thickBot="1">
      <c r="A805" s="3"/>
      <c r="B805" s="3"/>
      <c r="C805" s="3"/>
      <c r="D805" s="3"/>
      <c r="E805" s="3"/>
      <c r="F805" s="3"/>
      <c r="G805" s="3"/>
      <c r="H805" s="6" t="s">
        <v>7750</v>
      </c>
      <c r="I805" s="3"/>
      <c r="J805" s="3"/>
      <c r="K805" s="6" t="s">
        <v>7751</v>
      </c>
      <c r="L805" s="3"/>
      <c r="M805" s="3"/>
      <c r="N805" s="6" t="s">
        <v>7752</v>
      </c>
      <c r="O805" s="3"/>
      <c r="P805" s="3"/>
      <c r="Q805" s="3"/>
      <c r="T805" s="17" t="s">
        <v>12101</v>
      </c>
      <c r="U805" s="17" t="s">
        <v>12102</v>
      </c>
      <c r="W805" s="17" t="s">
        <v>12103</v>
      </c>
      <c r="Z805" s="17" t="s">
        <v>15683</v>
      </c>
      <c r="AC805" s="17" t="s">
        <v>15684</v>
      </c>
      <c r="AF805" s="17" t="s">
        <v>18558</v>
      </c>
      <c r="AI805" s="17" t="s">
        <v>18559</v>
      </c>
      <c r="AL805" s="17" t="s">
        <v>21301</v>
      </c>
      <c r="AO805" s="17" t="s">
        <v>21302</v>
      </c>
    </row>
    <row r="806" spans="1:41" ht="16.5" thickBot="1">
      <c r="A806" s="3"/>
      <c r="B806" s="3"/>
      <c r="C806" s="3"/>
      <c r="D806" s="3"/>
      <c r="E806" s="3"/>
      <c r="F806" s="3"/>
      <c r="G806" s="3"/>
      <c r="H806" s="6" t="s">
        <v>7753</v>
      </c>
      <c r="I806" s="3"/>
      <c r="J806" s="3"/>
      <c r="K806" s="6" t="s">
        <v>7754</v>
      </c>
      <c r="L806" s="3"/>
      <c r="M806" s="3"/>
      <c r="N806" s="6" t="s">
        <v>7755</v>
      </c>
      <c r="O806" s="3"/>
      <c r="P806" s="3"/>
      <c r="Q806" s="3"/>
      <c r="T806" s="17" t="s">
        <v>12104</v>
      </c>
      <c r="U806" s="17" t="s">
        <v>12105</v>
      </c>
      <c r="W806" s="17" t="s">
        <v>12106</v>
      </c>
      <c r="Z806" s="17" t="s">
        <v>15685</v>
      </c>
      <c r="AC806" s="17" t="s">
        <v>15686</v>
      </c>
      <c r="AF806" s="17" t="s">
        <v>18560</v>
      </c>
      <c r="AI806" s="17" t="s">
        <v>18561</v>
      </c>
      <c r="AL806" s="17" t="s">
        <v>21303</v>
      </c>
      <c r="AO806" s="17" t="s">
        <v>21304</v>
      </c>
    </row>
    <row r="807" spans="1:41" ht="16.5" thickBot="1">
      <c r="A807" s="3"/>
      <c r="B807" s="3"/>
      <c r="C807" s="3"/>
      <c r="D807" s="3"/>
      <c r="E807" s="3"/>
      <c r="F807" s="3"/>
      <c r="G807" s="3"/>
      <c r="H807" s="6" t="s">
        <v>7756</v>
      </c>
      <c r="I807" s="3"/>
      <c r="J807" s="3"/>
      <c r="K807" s="6" t="s">
        <v>7757</v>
      </c>
      <c r="L807" s="3"/>
      <c r="M807" s="3"/>
      <c r="N807" s="6" t="s">
        <v>7758</v>
      </c>
      <c r="O807" s="3"/>
      <c r="P807" s="3"/>
      <c r="Q807" s="3"/>
      <c r="T807" s="17" t="s">
        <v>12107</v>
      </c>
      <c r="U807" s="17" t="s">
        <v>12108</v>
      </c>
      <c r="W807" s="17" t="s">
        <v>12109</v>
      </c>
      <c r="Z807" s="17" t="s">
        <v>15687</v>
      </c>
      <c r="AC807" s="17" t="s">
        <v>15688</v>
      </c>
      <c r="AF807" s="17" t="s">
        <v>18562</v>
      </c>
      <c r="AI807" s="17" t="s">
        <v>18563</v>
      </c>
      <c r="AL807" s="17" t="s">
        <v>21305</v>
      </c>
      <c r="AO807" s="17" t="s">
        <v>21306</v>
      </c>
    </row>
    <row r="808" spans="1:41" ht="16.5" thickBot="1">
      <c r="A808" s="3"/>
      <c r="B808" s="3"/>
      <c r="C808" s="3"/>
      <c r="D808" s="3"/>
      <c r="E808" s="3"/>
      <c r="F808" s="3"/>
      <c r="G808" s="3"/>
      <c r="H808" s="6" t="s">
        <v>7759</v>
      </c>
      <c r="I808" s="3"/>
      <c r="J808" s="3"/>
      <c r="K808" s="6" t="s">
        <v>7760</v>
      </c>
      <c r="L808" s="3"/>
      <c r="M808" s="3"/>
      <c r="N808" s="6" t="s">
        <v>7761</v>
      </c>
      <c r="O808" s="3"/>
      <c r="P808" s="3"/>
      <c r="Q808" s="3"/>
      <c r="T808" s="17" t="s">
        <v>12110</v>
      </c>
      <c r="U808" s="17" t="s">
        <v>12111</v>
      </c>
      <c r="W808" s="17" t="s">
        <v>12112</v>
      </c>
      <c r="Z808" s="17" t="s">
        <v>15689</v>
      </c>
      <c r="AC808" s="17" t="s">
        <v>15690</v>
      </c>
      <c r="AF808" s="17" t="s">
        <v>18564</v>
      </c>
      <c r="AI808" s="17" t="s">
        <v>18565</v>
      </c>
      <c r="AL808" s="17" t="s">
        <v>21307</v>
      </c>
      <c r="AO808" s="17" t="s">
        <v>21308</v>
      </c>
    </row>
    <row r="809" spans="1:41" ht="16.5" thickBot="1">
      <c r="A809" s="3"/>
      <c r="B809" s="3"/>
      <c r="C809" s="3"/>
      <c r="D809" s="3"/>
      <c r="E809" s="3"/>
      <c r="F809" s="3"/>
      <c r="G809" s="3"/>
      <c r="H809" s="6" t="s">
        <v>7762</v>
      </c>
      <c r="I809" s="3"/>
      <c r="J809" s="3"/>
      <c r="K809" s="6" t="s">
        <v>7763</v>
      </c>
      <c r="L809" s="3"/>
      <c r="M809" s="3"/>
      <c r="N809" s="6" t="s">
        <v>7764</v>
      </c>
      <c r="O809" s="3"/>
      <c r="P809" s="3"/>
      <c r="Q809" s="3"/>
      <c r="T809" s="17" t="s">
        <v>12113</v>
      </c>
      <c r="U809" s="17" t="s">
        <v>12114</v>
      </c>
      <c r="W809" s="17" t="s">
        <v>12115</v>
      </c>
      <c r="Z809" s="17" t="s">
        <v>15691</v>
      </c>
      <c r="AC809" s="17" t="s">
        <v>15692</v>
      </c>
      <c r="AF809" s="17" t="s">
        <v>18566</v>
      </c>
      <c r="AI809" s="17" t="s">
        <v>18567</v>
      </c>
      <c r="AL809" s="17" t="s">
        <v>21309</v>
      </c>
      <c r="AO809" s="17" t="s">
        <v>21310</v>
      </c>
    </row>
    <row r="810" spans="1:41" ht="16.5" thickBot="1">
      <c r="A810" s="3"/>
      <c r="B810" s="3"/>
      <c r="C810" s="3"/>
      <c r="D810" s="3"/>
      <c r="E810" s="3"/>
      <c r="F810" s="3"/>
      <c r="G810" s="3"/>
      <c r="H810" s="6" t="s">
        <v>7765</v>
      </c>
      <c r="I810" s="3"/>
      <c r="J810" s="3"/>
      <c r="K810" s="6" t="s">
        <v>7766</v>
      </c>
      <c r="L810" s="3"/>
      <c r="M810" s="3"/>
      <c r="N810" s="6" t="s">
        <v>7767</v>
      </c>
      <c r="O810" s="3"/>
      <c r="P810" s="3"/>
      <c r="Q810" s="3"/>
      <c r="T810" s="17" t="s">
        <v>12116</v>
      </c>
      <c r="U810" s="17" t="s">
        <v>12117</v>
      </c>
      <c r="W810" s="17" t="s">
        <v>12118</v>
      </c>
      <c r="Z810" s="17" t="s">
        <v>15693</v>
      </c>
      <c r="AC810" s="17" t="s">
        <v>15694</v>
      </c>
      <c r="AF810" s="17" t="s">
        <v>18568</v>
      </c>
      <c r="AI810" s="17" t="s">
        <v>18569</v>
      </c>
      <c r="AL810" s="17" t="s">
        <v>21311</v>
      </c>
      <c r="AO810" s="17" t="s">
        <v>21312</v>
      </c>
    </row>
    <row r="811" spans="1:41" ht="16.5" thickBot="1">
      <c r="A811" s="3"/>
      <c r="B811" s="3"/>
      <c r="C811" s="3"/>
      <c r="D811" s="3"/>
      <c r="E811" s="3"/>
      <c r="F811" s="3"/>
      <c r="G811" s="3"/>
      <c r="H811" s="6" t="s">
        <v>7768</v>
      </c>
      <c r="I811" s="3"/>
      <c r="J811" s="3"/>
      <c r="K811" s="6" t="s">
        <v>7769</v>
      </c>
      <c r="L811" s="3"/>
      <c r="M811" s="3"/>
      <c r="N811" s="6" t="s">
        <v>7770</v>
      </c>
      <c r="O811" s="3"/>
      <c r="P811" s="3"/>
      <c r="Q811" s="3"/>
      <c r="T811" s="17" t="s">
        <v>12119</v>
      </c>
      <c r="U811" s="17" t="s">
        <v>12120</v>
      </c>
      <c r="W811" s="17" t="s">
        <v>12121</v>
      </c>
      <c r="Z811" s="17" t="s">
        <v>15695</v>
      </c>
      <c r="AC811" s="17" t="s">
        <v>15696</v>
      </c>
      <c r="AF811" s="17" t="s">
        <v>18570</v>
      </c>
      <c r="AI811" s="17" t="s">
        <v>18571</v>
      </c>
      <c r="AL811" s="17" t="s">
        <v>21313</v>
      </c>
      <c r="AO811" s="17" t="s">
        <v>21314</v>
      </c>
    </row>
    <row r="812" spans="1:41" ht="16.5" thickBot="1">
      <c r="A812" s="3"/>
      <c r="B812" s="3"/>
      <c r="C812" s="3"/>
      <c r="D812" s="3"/>
      <c r="E812" s="3"/>
      <c r="F812" s="3"/>
      <c r="G812" s="3"/>
      <c r="H812" s="6" t="s">
        <v>7771</v>
      </c>
      <c r="I812" s="3"/>
      <c r="J812" s="3"/>
      <c r="K812" s="6" t="s">
        <v>7772</v>
      </c>
      <c r="L812" s="3"/>
      <c r="M812" s="3"/>
      <c r="N812" s="6" t="s">
        <v>7773</v>
      </c>
      <c r="O812" s="3"/>
      <c r="P812" s="3"/>
      <c r="Q812" s="3"/>
      <c r="T812" s="17" t="s">
        <v>12122</v>
      </c>
      <c r="U812" s="17" t="s">
        <v>12123</v>
      </c>
      <c r="W812" s="17" t="s">
        <v>12124</v>
      </c>
      <c r="Z812" s="17" t="s">
        <v>15697</v>
      </c>
      <c r="AC812" s="17" t="s">
        <v>15698</v>
      </c>
      <c r="AF812" s="17" t="s">
        <v>18572</v>
      </c>
      <c r="AI812" s="17" t="s">
        <v>18573</v>
      </c>
      <c r="AL812" s="17" t="s">
        <v>21315</v>
      </c>
      <c r="AO812" s="17" t="s">
        <v>21316</v>
      </c>
    </row>
    <row r="813" spans="1:41" ht="16.5" thickBot="1">
      <c r="A813" s="3"/>
      <c r="B813" s="3"/>
      <c r="C813" s="3"/>
      <c r="D813" s="3"/>
      <c r="E813" s="3"/>
      <c r="F813" s="3"/>
      <c r="G813" s="3"/>
      <c r="H813" s="6" t="s">
        <v>7774</v>
      </c>
      <c r="I813" s="3"/>
      <c r="J813" s="3"/>
      <c r="K813" s="6" t="s">
        <v>7775</v>
      </c>
      <c r="L813" s="3"/>
      <c r="M813" s="3"/>
      <c r="N813" s="6" t="s">
        <v>7776</v>
      </c>
      <c r="O813" s="3"/>
      <c r="P813" s="3"/>
      <c r="Q813" s="3"/>
      <c r="T813" s="17" t="s">
        <v>12125</v>
      </c>
      <c r="U813" s="17" t="s">
        <v>12126</v>
      </c>
      <c r="W813" s="17" t="s">
        <v>12127</v>
      </c>
      <c r="Z813" s="17" t="s">
        <v>15699</v>
      </c>
      <c r="AC813" s="17" t="s">
        <v>15700</v>
      </c>
      <c r="AF813" s="17" t="s">
        <v>18574</v>
      </c>
      <c r="AI813" s="17" t="s">
        <v>18575</v>
      </c>
      <c r="AL813" s="17" t="s">
        <v>21317</v>
      </c>
      <c r="AO813" s="17" t="s">
        <v>21318</v>
      </c>
    </row>
    <row r="814" spans="1:41" ht="16.5" thickBot="1">
      <c r="A814" s="3"/>
      <c r="B814" s="3"/>
      <c r="C814" s="3"/>
      <c r="D814" s="3"/>
      <c r="E814" s="3"/>
      <c r="F814" s="3"/>
      <c r="G814" s="3"/>
      <c r="H814" s="6" t="s">
        <v>7777</v>
      </c>
      <c r="I814" s="3"/>
      <c r="J814" s="3"/>
      <c r="K814" s="6" t="s">
        <v>7778</v>
      </c>
      <c r="L814" s="3"/>
      <c r="M814" s="3"/>
      <c r="N814" s="6" t="s">
        <v>7779</v>
      </c>
      <c r="O814" s="3"/>
      <c r="P814" s="3"/>
      <c r="Q814" s="3"/>
      <c r="T814" s="17" t="s">
        <v>12128</v>
      </c>
      <c r="U814" s="17" t="s">
        <v>12129</v>
      </c>
      <c r="W814" s="17" t="s">
        <v>12130</v>
      </c>
      <c r="Z814" s="17" t="s">
        <v>15701</v>
      </c>
      <c r="AC814" s="17" t="s">
        <v>15702</v>
      </c>
      <c r="AF814" s="17" t="s">
        <v>18576</v>
      </c>
      <c r="AI814" s="17" t="s">
        <v>18577</v>
      </c>
      <c r="AL814" s="17" t="s">
        <v>21319</v>
      </c>
      <c r="AO814" s="17" t="s">
        <v>21320</v>
      </c>
    </row>
    <row r="815" spans="1:41" ht="16.5" thickBot="1">
      <c r="A815" s="3"/>
      <c r="B815" s="3"/>
      <c r="C815" s="3"/>
      <c r="D815" s="3"/>
      <c r="E815" s="3"/>
      <c r="F815" s="3"/>
      <c r="G815" s="3"/>
      <c r="H815" s="6" t="s">
        <v>7780</v>
      </c>
      <c r="I815" s="3"/>
      <c r="J815" s="3"/>
      <c r="K815" s="6" t="s">
        <v>7781</v>
      </c>
      <c r="L815" s="3"/>
      <c r="M815" s="3"/>
      <c r="N815" s="6" t="s">
        <v>7782</v>
      </c>
      <c r="O815" s="3"/>
      <c r="P815" s="3"/>
      <c r="Q815" s="3"/>
      <c r="T815" s="17" t="s">
        <v>12131</v>
      </c>
      <c r="U815" s="17" t="s">
        <v>12132</v>
      </c>
      <c r="W815" s="17" t="s">
        <v>12133</v>
      </c>
      <c r="Z815" s="17" t="s">
        <v>15703</v>
      </c>
      <c r="AC815" s="17" t="s">
        <v>15704</v>
      </c>
      <c r="AF815" s="17" t="s">
        <v>18578</v>
      </c>
      <c r="AI815" s="17" t="s">
        <v>18579</v>
      </c>
      <c r="AL815" s="17" t="s">
        <v>21321</v>
      </c>
      <c r="AO815" s="17" t="s">
        <v>21322</v>
      </c>
    </row>
    <row r="816" spans="1:41" ht="16.5" thickBot="1">
      <c r="A816" s="3"/>
      <c r="B816" s="3"/>
      <c r="C816" s="3"/>
      <c r="D816" s="3"/>
      <c r="E816" s="3"/>
      <c r="F816" s="3"/>
      <c r="G816" s="3"/>
      <c r="H816" s="6" t="s">
        <v>7783</v>
      </c>
      <c r="I816" s="3"/>
      <c r="J816" s="3"/>
      <c r="K816" s="6" t="s">
        <v>7784</v>
      </c>
      <c r="L816" s="3"/>
      <c r="M816" s="3"/>
      <c r="N816" s="6" t="s">
        <v>7785</v>
      </c>
      <c r="O816" s="3"/>
      <c r="P816" s="3"/>
      <c r="Q816" s="3"/>
      <c r="T816" s="17" t="s">
        <v>12134</v>
      </c>
      <c r="U816" s="17" t="s">
        <v>12135</v>
      </c>
      <c r="W816" s="17" t="s">
        <v>12136</v>
      </c>
      <c r="Z816" s="17" t="s">
        <v>15705</v>
      </c>
      <c r="AC816" s="17" t="s">
        <v>15706</v>
      </c>
      <c r="AF816" s="17" t="s">
        <v>18580</v>
      </c>
      <c r="AI816" s="17" t="s">
        <v>18581</v>
      </c>
      <c r="AL816" s="17" t="s">
        <v>21323</v>
      </c>
      <c r="AO816" s="17" t="s">
        <v>21324</v>
      </c>
    </row>
    <row r="817" spans="1:41" ht="16.5" thickBot="1">
      <c r="A817" s="3"/>
      <c r="B817" s="3"/>
      <c r="C817" s="3"/>
      <c r="D817" s="3"/>
      <c r="E817" s="3"/>
      <c r="F817" s="3"/>
      <c r="G817" s="3"/>
      <c r="H817" s="6" t="s">
        <v>7786</v>
      </c>
      <c r="I817" s="3"/>
      <c r="J817" s="3"/>
      <c r="K817" s="6" t="s">
        <v>7787</v>
      </c>
      <c r="L817" s="3"/>
      <c r="M817" s="3"/>
      <c r="N817" s="6" t="s">
        <v>7788</v>
      </c>
      <c r="O817" s="3"/>
      <c r="P817" s="3"/>
      <c r="Q817" s="3"/>
      <c r="T817" s="17" t="s">
        <v>12137</v>
      </c>
      <c r="U817" s="17" t="s">
        <v>12138</v>
      </c>
      <c r="W817" s="17" t="s">
        <v>12139</v>
      </c>
      <c r="Z817" s="17" t="s">
        <v>15707</v>
      </c>
      <c r="AC817" s="17" t="s">
        <v>15708</v>
      </c>
      <c r="AF817" s="17" t="s">
        <v>18582</v>
      </c>
      <c r="AI817" s="17" t="s">
        <v>18583</v>
      </c>
      <c r="AL817" s="17" t="s">
        <v>21325</v>
      </c>
      <c r="AO817" s="17" t="s">
        <v>21326</v>
      </c>
    </row>
    <row r="818" spans="1:41" ht="16.5" thickBot="1">
      <c r="A818" s="3"/>
      <c r="B818" s="3"/>
      <c r="C818" s="3"/>
      <c r="D818" s="3"/>
      <c r="E818" s="3"/>
      <c r="F818" s="3"/>
      <c r="G818" s="3"/>
      <c r="H818" s="6" t="s">
        <v>7789</v>
      </c>
      <c r="I818" s="3"/>
      <c r="J818" s="3"/>
      <c r="K818" s="6" t="s">
        <v>7790</v>
      </c>
      <c r="L818" s="3"/>
      <c r="M818" s="3"/>
      <c r="N818" s="6" t="s">
        <v>7791</v>
      </c>
      <c r="O818" s="3"/>
      <c r="P818" s="3"/>
      <c r="Q818" s="3"/>
      <c r="T818" s="17" t="s">
        <v>12140</v>
      </c>
      <c r="U818" s="17" t="s">
        <v>12141</v>
      </c>
      <c r="W818" s="17" t="s">
        <v>12142</v>
      </c>
      <c r="Z818" s="17" t="s">
        <v>15709</v>
      </c>
      <c r="AC818" s="17" t="s">
        <v>15710</v>
      </c>
      <c r="AF818" s="17" t="s">
        <v>18584</v>
      </c>
      <c r="AI818" s="17" t="s">
        <v>18585</v>
      </c>
      <c r="AL818" s="17" t="s">
        <v>21327</v>
      </c>
      <c r="AO818" s="17" t="s">
        <v>21328</v>
      </c>
    </row>
    <row r="819" spans="1:41" ht="16.5" thickBot="1">
      <c r="A819" s="3"/>
      <c r="B819" s="3"/>
      <c r="C819" s="3"/>
      <c r="D819" s="3"/>
      <c r="E819" s="3"/>
      <c r="F819" s="3"/>
      <c r="G819" s="3"/>
      <c r="H819" s="6" t="s">
        <v>7792</v>
      </c>
      <c r="I819" s="3"/>
      <c r="J819" s="3"/>
      <c r="K819" s="6" t="s">
        <v>7793</v>
      </c>
      <c r="L819" s="3"/>
      <c r="M819" s="3"/>
      <c r="N819" s="6" t="s">
        <v>7794</v>
      </c>
      <c r="O819" s="3"/>
      <c r="P819" s="3"/>
      <c r="Q819" s="3"/>
      <c r="T819" s="17" t="s">
        <v>12143</v>
      </c>
      <c r="U819" s="17" t="s">
        <v>12144</v>
      </c>
      <c r="W819" s="17" t="s">
        <v>12145</v>
      </c>
      <c r="Z819" s="17" t="s">
        <v>15711</v>
      </c>
      <c r="AC819" s="17" t="s">
        <v>15712</v>
      </c>
      <c r="AF819" s="17" t="s">
        <v>18586</v>
      </c>
      <c r="AI819" s="17" t="s">
        <v>18587</v>
      </c>
      <c r="AL819" s="17" t="s">
        <v>21329</v>
      </c>
      <c r="AO819" s="17" t="s">
        <v>21330</v>
      </c>
    </row>
    <row r="820" spans="1:41" ht="16.5" thickBot="1">
      <c r="A820" s="3"/>
      <c r="B820" s="3"/>
      <c r="C820" s="3"/>
      <c r="D820" s="3"/>
      <c r="E820" s="3"/>
      <c r="F820" s="3"/>
      <c r="G820" s="3"/>
      <c r="H820" s="6" t="s">
        <v>7795</v>
      </c>
      <c r="I820" s="3"/>
      <c r="J820" s="3"/>
      <c r="K820" s="6" t="s">
        <v>7796</v>
      </c>
      <c r="L820" s="3"/>
      <c r="M820" s="3"/>
      <c r="N820" s="6" t="s">
        <v>7797</v>
      </c>
      <c r="O820" s="3"/>
      <c r="P820" s="3"/>
      <c r="Q820" s="3"/>
      <c r="T820" s="17" t="s">
        <v>12146</v>
      </c>
      <c r="U820" s="17" t="s">
        <v>12147</v>
      </c>
      <c r="W820" s="17" t="s">
        <v>12148</v>
      </c>
      <c r="Z820" s="17" t="s">
        <v>15713</v>
      </c>
      <c r="AC820" s="17" t="s">
        <v>15714</v>
      </c>
      <c r="AF820" s="17" t="s">
        <v>18588</v>
      </c>
      <c r="AI820" s="17" t="s">
        <v>18589</v>
      </c>
      <c r="AL820" s="17" t="s">
        <v>21331</v>
      </c>
      <c r="AO820" s="17" t="s">
        <v>21332</v>
      </c>
    </row>
    <row r="821" spans="1:41" ht="16.5" thickBot="1">
      <c r="A821" s="3"/>
      <c r="B821" s="3"/>
      <c r="C821" s="3"/>
      <c r="D821" s="3"/>
      <c r="E821" s="3"/>
      <c r="F821" s="3"/>
      <c r="G821" s="3"/>
      <c r="H821" s="6" t="s">
        <v>7798</v>
      </c>
      <c r="I821" s="3"/>
      <c r="J821" s="3"/>
      <c r="K821" s="6" t="s">
        <v>7799</v>
      </c>
      <c r="L821" s="3"/>
      <c r="M821" s="3"/>
      <c r="N821" s="6" t="s">
        <v>7800</v>
      </c>
      <c r="O821" s="3"/>
      <c r="P821" s="3"/>
      <c r="Q821" s="3"/>
      <c r="T821" s="17" t="s">
        <v>12149</v>
      </c>
      <c r="U821" s="17" t="s">
        <v>12150</v>
      </c>
      <c r="W821" s="17" t="s">
        <v>12151</v>
      </c>
      <c r="Z821" s="17" t="s">
        <v>15715</v>
      </c>
      <c r="AC821" s="17" t="s">
        <v>15716</v>
      </c>
      <c r="AF821" s="17" t="s">
        <v>18590</v>
      </c>
      <c r="AI821" s="17" t="s">
        <v>18591</v>
      </c>
      <c r="AL821" s="17" t="s">
        <v>21333</v>
      </c>
      <c r="AO821" s="17" t="s">
        <v>21334</v>
      </c>
    </row>
    <row r="822" spans="1:41" ht="16.5" thickBot="1">
      <c r="A822" s="3"/>
      <c r="B822" s="3"/>
      <c r="C822" s="3"/>
      <c r="D822" s="3"/>
      <c r="E822" s="3"/>
      <c r="F822" s="3"/>
      <c r="G822" s="3"/>
      <c r="H822" s="6" t="s">
        <v>7801</v>
      </c>
      <c r="I822" s="3"/>
      <c r="J822" s="3"/>
      <c r="K822" s="6" t="s">
        <v>7802</v>
      </c>
      <c r="L822" s="3"/>
      <c r="M822" s="3"/>
      <c r="N822" s="6" t="s">
        <v>7803</v>
      </c>
      <c r="O822" s="3"/>
      <c r="P822" s="3"/>
      <c r="Q822" s="3"/>
      <c r="T822" s="17" t="s">
        <v>12152</v>
      </c>
      <c r="U822" s="17" t="s">
        <v>12153</v>
      </c>
      <c r="W822" s="17" t="s">
        <v>12154</v>
      </c>
      <c r="Z822" s="17" t="s">
        <v>15717</v>
      </c>
      <c r="AC822" s="17" t="s">
        <v>15718</v>
      </c>
      <c r="AF822" s="17" t="s">
        <v>18592</v>
      </c>
      <c r="AI822" s="17" t="s">
        <v>18593</v>
      </c>
      <c r="AL822" s="17" t="s">
        <v>21335</v>
      </c>
      <c r="AO822" s="17" t="s">
        <v>21336</v>
      </c>
    </row>
    <row r="823" spans="1:41" ht="16.5" thickBot="1">
      <c r="A823" s="3"/>
      <c r="B823" s="3"/>
      <c r="C823" s="3"/>
      <c r="D823" s="3"/>
      <c r="E823" s="3"/>
      <c r="F823" s="3"/>
      <c r="G823" s="3"/>
      <c r="H823" s="6" t="s">
        <v>7804</v>
      </c>
      <c r="I823" s="3"/>
      <c r="J823" s="3"/>
      <c r="K823" s="6" t="s">
        <v>7805</v>
      </c>
      <c r="L823" s="3"/>
      <c r="M823" s="3"/>
      <c r="N823" s="6" t="s">
        <v>7806</v>
      </c>
      <c r="O823" s="3"/>
      <c r="P823" s="3"/>
      <c r="Q823" s="3"/>
      <c r="T823" s="17" t="s">
        <v>12155</v>
      </c>
      <c r="U823" s="17" t="s">
        <v>12156</v>
      </c>
      <c r="W823" s="17" t="s">
        <v>12157</v>
      </c>
      <c r="Z823" s="17" t="s">
        <v>15719</v>
      </c>
      <c r="AC823" s="17" t="s">
        <v>15720</v>
      </c>
      <c r="AF823" s="17" t="s">
        <v>18594</v>
      </c>
      <c r="AI823" s="17" t="s">
        <v>18595</v>
      </c>
      <c r="AL823" s="17" t="s">
        <v>21337</v>
      </c>
      <c r="AO823" s="17" t="s">
        <v>21338</v>
      </c>
    </row>
    <row r="824" spans="1:41" ht="16.5" thickBot="1">
      <c r="A824" s="3"/>
      <c r="B824" s="3"/>
      <c r="C824" s="3"/>
      <c r="D824" s="3"/>
      <c r="E824" s="3"/>
      <c r="F824" s="3"/>
      <c r="G824" s="3"/>
      <c r="H824" s="6" t="s">
        <v>7807</v>
      </c>
      <c r="I824" s="3"/>
      <c r="J824" s="3"/>
      <c r="K824" s="6" t="s">
        <v>7808</v>
      </c>
      <c r="L824" s="3"/>
      <c r="M824" s="3"/>
      <c r="N824" s="6" t="s">
        <v>7809</v>
      </c>
      <c r="O824" s="3"/>
      <c r="P824" s="3"/>
      <c r="Q824" s="3"/>
      <c r="T824" s="17" t="s">
        <v>12158</v>
      </c>
      <c r="U824" s="17" t="s">
        <v>12159</v>
      </c>
      <c r="W824" s="17" t="s">
        <v>12160</v>
      </c>
      <c r="Z824" s="17" t="s">
        <v>15721</v>
      </c>
      <c r="AC824" s="17" t="s">
        <v>15722</v>
      </c>
      <c r="AF824" s="17" t="s">
        <v>18596</v>
      </c>
      <c r="AI824" s="17" t="s">
        <v>18597</v>
      </c>
      <c r="AL824" s="17" t="s">
        <v>21339</v>
      </c>
      <c r="AO824" s="17" t="s">
        <v>21340</v>
      </c>
    </row>
    <row r="825" spans="1:41" ht="16.5" thickBot="1">
      <c r="A825" s="3"/>
      <c r="B825" s="3"/>
      <c r="C825" s="3"/>
      <c r="D825" s="3"/>
      <c r="E825" s="3"/>
      <c r="F825" s="3"/>
      <c r="G825" s="3"/>
      <c r="H825" s="6" t="s">
        <v>7810</v>
      </c>
      <c r="I825" s="3"/>
      <c r="J825" s="3"/>
      <c r="K825" s="6" t="s">
        <v>7811</v>
      </c>
      <c r="L825" s="3"/>
      <c r="M825" s="3"/>
      <c r="N825" s="6" t="s">
        <v>7812</v>
      </c>
      <c r="O825" s="3"/>
      <c r="P825" s="3"/>
      <c r="Q825" s="3"/>
      <c r="T825" s="17" t="s">
        <v>12161</v>
      </c>
      <c r="U825" s="17" t="s">
        <v>12162</v>
      </c>
      <c r="W825" s="17" t="s">
        <v>12163</v>
      </c>
      <c r="Z825" s="17" t="s">
        <v>15723</v>
      </c>
      <c r="AC825" s="17" t="s">
        <v>15724</v>
      </c>
      <c r="AF825" s="17" t="s">
        <v>18598</v>
      </c>
      <c r="AI825" s="17" t="s">
        <v>18599</v>
      </c>
      <c r="AL825" s="17" t="s">
        <v>21341</v>
      </c>
      <c r="AO825" s="17" t="s">
        <v>21342</v>
      </c>
    </row>
    <row r="826" spans="1:41" ht="16.5" thickBot="1">
      <c r="A826" s="3"/>
      <c r="B826" s="3"/>
      <c r="C826" s="3"/>
      <c r="D826" s="3"/>
      <c r="E826" s="3"/>
      <c r="F826" s="3"/>
      <c r="G826" s="3"/>
      <c r="H826" s="6" t="s">
        <v>7813</v>
      </c>
      <c r="I826" s="3"/>
      <c r="J826" s="3"/>
      <c r="K826" s="6" t="s">
        <v>7814</v>
      </c>
      <c r="L826" s="3"/>
      <c r="M826" s="3"/>
      <c r="N826" s="6" t="s">
        <v>7815</v>
      </c>
      <c r="O826" s="3"/>
      <c r="P826" s="3"/>
      <c r="Q826" s="3"/>
      <c r="T826" s="17" t="s">
        <v>12164</v>
      </c>
      <c r="U826" s="17" t="s">
        <v>12165</v>
      </c>
      <c r="W826" s="17" t="s">
        <v>12166</v>
      </c>
      <c r="Z826" s="17" t="s">
        <v>15725</v>
      </c>
      <c r="AC826" s="17" t="s">
        <v>15726</v>
      </c>
      <c r="AF826" s="17" t="s">
        <v>18600</v>
      </c>
      <c r="AI826" s="17" t="s">
        <v>18601</v>
      </c>
      <c r="AL826" s="17" t="s">
        <v>21343</v>
      </c>
      <c r="AO826" s="17" t="s">
        <v>21344</v>
      </c>
    </row>
    <row r="827" spans="1:41" ht="16.5" thickBot="1">
      <c r="A827" s="3"/>
      <c r="B827" s="3"/>
      <c r="C827" s="3"/>
      <c r="D827" s="3"/>
      <c r="E827" s="3"/>
      <c r="F827" s="3"/>
      <c r="G827" s="3"/>
      <c r="H827" s="6" t="s">
        <v>7816</v>
      </c>
      <c r="I827" s="3"/>
      <c r="J827" s="3"/>
      <c r="K827" s="6" t="s">
        <v>7817</v>
      </c>
      <c r="L827" s="3"/>
      <c r="M827" s="3"/>
      <c r="N827" s="6" t="s">
        <v>7818</v>
      </c>
      <c r="O827" s="3"/>
      <c r="P827" s="3"/>
      <c r="Q827" s="3"/>
      <c r="T827" s="17" t="s">
        <v>12167</v>
      </c>
      <c r="U827" s="17" t="s">
        <v>12168</v>
      </c>
      <c r="W827" s="17" t="s">
        <v>12169</v>
      </c>
      <c r="Z827" s="17" t="s">
        <v>15727</v>
      </c>
      <c r="AC827" s="17" t="s">
        <v>15728</v>
      </c>
      <c r="AF827" s="17" t="s">
        <v>18602</v>
      </c>
      <c r="AI827" s="17" t="s">
        <v>18603</v>
      </c>
      <c r="AL827" s="17" t="s">
        <v>21345</v>
      </c>
      <c r="AO827" s="17" t="s">
        <v>21346</v>
      </c>
    </row>
    <row r="828" spans="1:41" ht="16.5" thickBot="1">
      <c r="A828" s="3"/>
      <c r="B828" s="3"/>
      <c r="C828" s="3"/>
      <c r="D828" s="3"/>
      <c r="E828" s="3"/>
      <c r="F828" s="3"/>
      <c r="G828" s="3"/>
      <c r="H828" s="6" t="s">
        <v>7819</v>
      </c>
      <c r="I828" s="3"/>
      <c r="J828" s="3"/>
      <c r="K828" s="6" t="s">
        <v>7820</v>
      </c>
      <c r="L828" s="3"/>
      <c r="M828" s="3"/>
      <c r="N828" s="6" t="s">
        <v>7821</v>
      </c>
      <c r="O828" s="3"/>
      <c r="P828" s="3"/>
      <c r="Q828" s="3"/>
      <c r="T828" s="17" t="s">
        <v>12170</v>
      </c>
      <c r="U828" s="17" t="s">
        <v>12171</v>
      </c>
      <c r="W828" s="17" t="s">
        <v>12172</v>
      </c>
      <c r="Z828" s="17" t="s">
        <v>15729</v>
      </c>
      <c r="AC828" s="17" t="s">
        <v>15730</v>
      </c>
      <c r="AF828" s="17" t="s">
        <v>18604</v>
      </c>
      <c r="AI828" s="17" t="s">
        <v>18605</v>
      </c>
      <c r="AL828" s="17" t="s">
        <v>21347</v>
      </c>
      <c r="AO828" s="17" t="s">
        <v>21348</v>
      </c>
    </row>
    <row r="829" spans="1:41" ht="16.5" thickBot="1">
      <c r="A829" s="3"/>
      <c r="B829" s="3"/>
      <c r="C829" s="3"/>
      <c r="D829" s="3"/>
      <c r="E829" s="3"/>
      <c r="F829" s="3"/>
      <c r="G829" s="3"/>
      <c r="H829" s="6" t="s">
        <v>7822</v>
      </c>
      <c r="I829" s="3"/>
      <c r="J829" s="3"/>
      <c r="K829" s="6" t="s">
        <v>7823</v>
      </c>
      <c r="L829" s="3"/>
      <c r="M829" s="3"/>
      <c r="N829" s="6" t="s">
        <v>7824</v>
      </c>
      <c r="O829" s="3"/>
      <c r="P829" s="3"/>
      <c r="Q829" s="3"/>
      <c r="T829" s="17" t="s">
        <v>12173</v>
      </c>
      <c r="U829" s="17" t="s">
        <v>12174</v>
      </c>
      <c r="W829" s="17" t="s">
        <v>12175</v>
      </c>
      <c r="Z829" s="17" t="s">
        <v>15731</v>
      </c>
      <c r="AC829" s="17" t="s">
        <v>15732</v>
      </c>
      <c r="AF829" s="17" t="s">
        <v>18606</v>
      </c>
      <c r="AI829" s="17" t="s">
        <v>18607</v>
      </c>
      <c r="AL829" s="17" t="s">
        <v>21349</v>
      </c>
      <c r="AO829" s="17" t="s">
        <v>21350</v>
      </c>
    </row>
    <row r="830" spans="1:41" ht="16.5" thickBot="1">
      <c r="A830" s="3"/>
      <c r="B830" s="3"/>
      <c r="C830" s="3"/>
      <c r="D830" s="3"/>
      <c r="E830" s="3"/>
      <c r="F830" s="3"/>
      <c r="G830" s="3"/>
      <c r="H830" s="6" t="s">
        <v>7825</v>
      </c>
      <c r="I830" s="3"/>
      <c r="J830" s="3"/>
      <c r="K830" s="6" t="s">
        <v>7826</v>
      </c>
      <c r="L830" s="3"/>
      <c r="M830" s="3"/>
      <c r="N830" s="6" t="s">
        <v>7827</v>
      </c>
      <c r="O830" s="3"/>
      <c r="P830" s="3"/>
      <c r="Q830" s="3"/>
      <c r="T830" s="17" t="s">
        <v>12176</v>
      </c>
      <c r="U830" s="17" t="s">
        <v>12177</v>
      </c>
      <c r="W830" s="17" t="s">
        <v>12178</v>
      </c>
      <c r="Z830" s="17" t="s">
        <v>15733</v>
      </c>
      <c r="AC830" s="17" t="s">
        <v>15734</v>
      </c>
      <c r="AF830" s="17" t="s">
        <v>18608</v>
      </c>
      <c r="AI830" s="17" t="s">
        <v>18609</v>
      </c>
      <c r="AL830" s="17" t="s">
        <v>21351</v>
      </c>
      <c r="AO830" s="17" t="s">
        <v>21352</v>
      </c>
    </row>
    <row r="831" spans="1:41" ht="16.5" thickBot="1">
      <c r="A831" s="3"/>
      <c r="B831" s="3"/>
      <c r="C831" s="3"/>
      <c r="D831" s="3"/>
      <c r="E831" s="3"/>
      <c r="F831" s="3"/>
      <c r="G831" s="3"/>
      <c r="H831" s="6" t="s">
        <v>7828</v>
      </c>
      <c r="I831" s="3"/>
      <c r="J831" s="3"/>
      <c r="K831" s="6" t="s">
        <v>7829</v>
      </c>
      <c r="L831" s="3"/>
      <c r="M831" s="3"/>
      <c r="N831" s="6" t="s">
        <v>7830</v>
      </c>
      <c r="O831" s="3"/>
      <c r="P831" s="3"/>
      <c r="Q831" s="3"/>
      <c r="T831" s="17" t="s">
        <v>12179</v>
      </c>
      <c r="U831" s="17" t="s">
        <v>12180</v>
      </c>
      <c r="W831" s="17" t="s">
        <v>12181</v>
      </c>
      <c r="Z831" s="17" t="s">
        <v>15735</v>
      </c>
      <c r="AC831" s="17" t="s">
        <v>15736</v>
      </c>
      <c r="AF831" s="17" t="s">
        <v>18610</v>
      </c>
      <c r="AI831" s="17" t="s">
        <v>18611</v>
      </c>
      <c r="AL831" s="17" t="s">
        <v>21353</v>
      </c>
      <c r="AO831" s="17" t="s">
        <v>21354</v>
      </c>
    </row>
    <row r="832" spans="1:41" ht="16.5" thickBot="1">
      <c r="A832" s="3"/>
      <c r="B832" s="3"/>
      <c r="C832" s="3"/>
      <c r="D832" s="3"/>
      <c r="E832" s="3"/>
      <c r="F832" s="3"/>
      <c r="G832" s="3"/>
      <c r="H832" s="6" t="s">
        <v>7831</v>
      </c>
      <c r="I832" s="3"/>
      <c r="J832" s="3"/>
      <c r="K832" s="6" t="s">
        <v>7832</v>
      </c>
      <c r="L832" s="3"/>
      <c r="M832" s="3"/>
      <c r="N832" s="6" t="s">
        <v>7833</v>
      </c>
      <c r="O832" s="3"/>
      <c r="P832" s="3"/>
      <c r="Q832" s="3"/>
      <c r="T832" s="17" t="s">
        <v>12182</v>
      </c>
      <c r="U832" s="17" t="s">
        <v>12183</v>
      </c>
      <c r="W832" s="17" t="s">
        <v>12184</v>
      </c>
      <c r="Z832" s="17" t="s">
        <v>15737</v>
      </c>
      <c r="AC832" s="17" t="s">
        <v>15738</v>
      </c>
      <c r="AF832" s="17" t="s">
        <v>18612</v>
      </c>
      <c r="AI832" s="17" t="s">
        <v>18613</v>
      </c>
      <c r="AL832" s="17" t="s">
        <v>21355</v>
      </c>
      <c r="AO832" s="17" t="s">
        <v>21356</v>
      </c>
    </row>
    <row r="833" spans="1:41" ht="16.5" thickBot="1">
      <c r="A833" s="3"/>
      <c r="B833" s="3"/>
      <c r="C833" s="3"/>
      <c r="D833" s="3"/>
      <c r="E833" s="3"/>
      <c r="F833" s="3"/>
      <c r="G833" s="3"/>
      <c r="H833" s="6" t="s">
        <v>7834</v>
      </c>
      <c r="I833" s="3"/>
      <c r="J833" s="3"/>
      <c r="K833" s="6" t="s">
        <v>7835</v>
      </c>
      <c r="L833" s="3"/>
      <c r="M833" s="3"/>
      <c r="N833" s="6" t="s">
        <v>7836</v>
      </c>
      <c r="O833" s="3"/>
      <c r="P833" s="3"/>
      <c r="Q833" s="3"/>
      <c r="T833" s="17" t="s">
        <v>12185</v>
      </c>
      <c r="U833" s="17" t="s">
        <v>12186</v>
      </c>
      <c r="W833" s="17" t="s">
        <v>12187</v>
      </c>
      <c r="Z833" s="17" t="s">
        <v>15739</v>
      </c>
      <c r="AC833" s="17" t="s">
        <v>15740</v>
      </c>
      <c r="AF833" s="17" t="s">
        <v>18614</v>
      </c>
      <c r="AI833" s="17" t="s">
        <v>18615</v>
      </c>
      <c r="AL833" s="17" t="s">
        <v>21357</v>
      </c>
      <c r="AO833" s="17" t="s">
        <v>21358</v>
      </c>
    </row>
    <row r="834" spans="1:41" ht="16.5" thickBot="1">
      <c r="A834" s="3"/>
      <c r="B834" s="3"/>
      <c r="C834" s="3"/>
      <c r="D834" s="3"/>
      <c r="E834" s="3"/>
      <c r="F834" s="3"/>
      <c r="G834" s="3"/>
      <c r="H834" s="6" t="s">
        <v>7837</v>
      </c>
      <c r="I834" s="3"/>
      <c r="J834" s="3"/>
      <c r="K834" s="6" t="s">
        <v>7838</v>
      </c>
      <c r="L834" s="3"/>
      <c r="M834" s="3"/>
      <c r="N834" s="6" t="s">
        <v>7839</v>
      </c>
      <c r="O834" s="3"/>
      <c r="P834" s="3"/>
      <c r="Q834" s="3"/>
      <c r="T834" s="17" t="s">
        <v>12188</v>
      </c>
      <c r="U834" s="17" t="s">
        <v>12189</v>
      </c>
      <c r="W834" s="17" t="s">
        <v>12190</v>
      </c>
      <c r="Z834" s="17" t="s">
        <v>15741</v>
      </c>
      <c r="AC834" s="17" t="s">
        <v>15742</v>
      </c>
      <c r="AF834" s="17" t="s">
        <v>18616</v>
      </c>
      <c r="AI834" s="17" t="s">
        <v>18617</v>
      </c>
      <c r="AL834" s="17" t="s">
        <v>21359</v>
      </c>
      <c r="AO834" s="17" t="s">
        <v>21360</v>
      </c>
    </row>
    <row r="835" spans="1:41" ht="16.5" thickBot="1">
      <c r="A835" s="3"/>
      <c r="B835" s="3"/>
      <c r="C835" s="3"/>
      <c r="D835" s="3"/>
      <c r="E835" s="3"/>
      <c r="F835" s="3"/>
      <c r="G835" s="3"/>
      <c r="H835" s="6" t="s">
        <v>7840</v>
      </c>
      <c r="I835" s="3"/>
      <c r="J835" s="3"/>
      <c r="K835" s="6" t="s">
        <v>7841</v>
      </c>
      <c r="L835" s="3"/>
      <c r="M835" s="3"/>
      <c r="N835" s="6" t="s">
        <v>7842</v>
      </c>
      <c r="O835" s="3"/>
      <c r="P835" s="3"/>
      <c r="Q835" s="3"/>
      <c r="T835" s="17" t="s">
        <v>12191</v>
      </c>
      <c r="U835" s="17" t="s">
        <v>12192</v>
      </c>
      <c r="W835" s="17" t="s">
        <v>12193</v>
      </c>
      <c r="Z835" s="17" t="s">
        <v>15743</v>
      </c>
      <c r="AC835" s="17" t="s">
        <v>15744</v>
      </c>
      <c r="AF835" s="17" t="s">
        <v>18618</v>
      </c>
      <c r="AI835" s="17" t="s">
        <v>18619</v>
      </c>
      <c r="AL835" s="17" t="s">
        <v>21361</v>
      </c>
      <c r="AO835" s="17" t="s">
        <v>21362</v>
      </c>
    </row>
    <row r="836" spans="1:41" ht="16.5" thickBot="1">
      <c r="A836" s="3"/>
      <c r="B836" s="3"/>
      <c r="C836" s="3"/>
      <c r="D836" s="3"/>
      <c r="E836" s="3"/>
      <c r="F836" s="3"/>
      <c r="G836" s="3"/>
      <c r="H836" s="6" t="s">
        <v>7843</v>
      </c>
      <c r="I836" s="3"/>
      <c r="J836" s="3"/>
      <c r="K836" s="6" t="s">
        <v>7844</v>
      </c>
      <c r="L836" s="3"/>
      <c r="M836" s="3"/>
      <c r="N836" s="6" t="s">
        <v>7845</v>
      </c>
      <c r="O836" s="3"/>
      <c r="P836" s="3"/>
      <c r="Q836" s="3"/>
      <c r="T836" s="17" t="s">
        <v>12194</v>
      </c>
      <c r="U836" s="17" t="s">
        <v>12195</v>
      </c>
      <c r="W836" s="17" t="s">
        <v>12196</v>
      </c>
      <c r="Z836" s="17" t="s">
        <v>15745</v>
      </c>
      <c r="AC836" s="17" t="s">
        <v>15746</v>
      </c>
      <c r="AF836" s="17" t="s">
        <v>18620</v>
      </c>
      <c r="AI836" s="17" t="s">
        <v>18621</v>
      </c>
      <c r="AL836" s="17" t="s">
        <v>21363</v>
      </c>
      <c r="AO836" s="17" t="s">
        <v>21364</v>
      </c>
    </row>
    <row r="837" spans="1:41" ht="16.5" thickBot="1">
      <c r="A837" s="3"/>
      <c r="B837" s="3"/>
      <c r="C837" s="3"/>
      <c r="D837" s="3"/>
      <c r="E837" s="3"/>
      <c r="F837" s="3"/>
      <c r="G837" s="3"/>
      <c r="H837" s="6" t="s">
        <v>7846</v>
      </c>
      <c r="I837" s="3"/>
      <c r="J837" s="3"/>
      <c r="K837" s="6" t="s">
        <v>7847</v>
      </c>
      <c r="L837" s="3"/>
      <c r="M837" s="3"/>
      <c r="N837" s="6" t="s">
        <v>7848</v>
      </c>
      <c r="O837" s="3"/>
      <c r="P837" s="3"/>
      <c r="Q837" s="3"/>
      <c r="T837" s="17" t="s">
        <v>12197</v>
      </c>
      <c r="U837" s="17" t="s">
        <v>12198</v>
      </c>
      <c r="W837" s="17" t="s">
        <v>12199</v>
      </c>
      <c r="Z837" s="17" t="s">
        <v>15747</v>
      </c>
      <c r="AC837" s="17" t="s">
        <v>15748</v>
      </c>
      <c r="AF837" s="17" t="s">
        <v>18622</v>
      </c>
      <c r="AI837" s="17" t="s">
        <v>18623</v>
      </c>
      <c r="AL837" s="17" t="s">
        <v>21365</v>
      </c>
      <c r="AO837" s="17" t="s">
        <v>21366</v>
      </c>
    </row>
    <row r="838" spans="1:41" ht="16.5" thickBot="1">
      <c r="A838" s="3"/>
      <c r="B838" s="3"/>
      <c r="C838" s="3"/>
      <c r="D838" s="3"/>
      <c r="E838" s="3"/>
      <c r="F838" s="3"/>
      <c r="G838" s="3"/>
      <c r="H838" s="6" t="s">
        <v>7849</v>
      </c>
      <c r="I838" s="3"/>
      <c r="J838" s="3"/>
      <c r="K838" s="6" t="s">
        <v>7850</v>
      </c>
      <c r="L838" s="3"/>
      <c r="M838" s="3"/>
      <c r="N838" s="6" t="s">
        <v>7851</v>
      </c>
      <c r="O838" s="3"/>
      <c r="P838" s="3"/>
      <c r="Q838" s="3"/>
      <c r="T838" s="17" t="s">
        <v>12200</v>
      </c>
      <c r="U838" s="17" t="s">
        <v>12201</v>
      </c>
      <c r="W838" s="17" t="s">
        <v>12202</v>
      </c>
      <c r="Z838" s="17" t="s">
        <v>15749</v>
      </c>
      <c r="AC838" s="17" t="s">
        <v>15750</v>
      </c>
      <c r="AF838" s="17" t="s">
        <v>18624</v>
      </c>
      <c r="AI838" s="17" t="s">
        <v>18625</v>
      </c>
      <c r="AL838" s="17" t="s">
        <v>21367</v>
      </c>
      <c r="AO838" s="17" t="s">
        <v>21368</v>
      </c>
    </row>
    <row r="839" spans="1:41" ht="16.5" thickBot="1">
      <c r="A839" s="3"/>
      <c r="B839" s="3"/>
      <c r="C839" s="3"/>
      <c r="D839" s="3"/>
      <c r="E839" s="3"/>
      <c r="F839" s="3"/>
      <c r="G839" s="3"/>
      <c r="H839" s="6" t="s">
        <v>7852</v>
      </c>
      <c r="I839" s="3"/>
      <c r="J839" s="3"/>
      <c r="K839" s="6" t="s">
        <v>7853</v>
      </c>
      <c r="L839" s="3"/>
      <c r="M839" s="3"/>
      <c r="N839" s="6" t="s">
        <v>7854</v>
      </c>
      <c r="O839" s="3"/>
      <c r="P839" s="3"/>
      <c r="Q839" s="3"/>
      <c r="T839" s="17" t="s">
        <v>12203</v>
      </c>
      <c r="U839" s="17" t="s">
        <v>12204</v>
      </c>
      <c r="W839" s="17" t="s">
        <v>12205</v>
      </c>
      <c r="Z839" s="17" t="s">
        <v>15751</v>
      </c>
      <c r="AC839" s="17" t="s">
        <v>15752</v>
      </c>
      <c r="AF839" s="17" t="s">
        <v>18626</v>
      </c>
      <c r="AI839" s="17" t="s">
        <v>18627</v>
      </c>
      <c r="AL839" s="17" t="s">
        <v>21369</v>
      </c>
      <c r="AO839" s="17" t="s">
        <v>21370</v>
      </c>
    </row>
    <row r="840" spans="1:41" ht="16.5" thickBot="1">
      <c r="A840" s="3"/>
      <c r="B840" s="3"/>
      <c r="C840" s="3"/>
      <c r="D840" s="3"/>
      <c r="E840" s="3"/>
      <c r="F840" s="3"/>
      <c r="G840" s="3"/>
      <c r="H840" s="6" t="s">
        <v>7855</v>
      </c>
      <c r="I840" s="3"/>
      <c r="J840" s="3"/>
      <c r="K840" s="6" t="s">
        <v>7856</v>
      </c>
      <c r="L840" s="3"/>
      <c r="M840" s="3"/>
      <c r="N840" s="6" t="s">
        <v>7857</v>
      </c>
      <c r="O840" s="3"/>
      <c r="P840" s="3"/>
      <c r="Q840" s="3"/>
      <c r="T840" s="17" t="s">
        <v>12206</v>
      </c>
      <c r="U840" s="17" t="s">
        <v>12207</v>
      </c>
      <c r="W840" s="17" t="s">
        <v>12208</v>
      </c>
      <c r="Z840" s="17" t="s">
        <v>15753</v>
      </c>
      <c r="AC840" s="17" t="s">
        <v>15754</v>
      </c>
      <c r="AF840" s="17" t="s">
        <v>18628</v>
      </c>
      <c r="AI840" s="17" t="s">
        <v>12217</v>
      </c>
      <c r="AL840" s="17" t="s">
        <v>21371</v>
      </c>
      <c r="AO840" s="17" t="s">
        <v>21372</v>
      </c>
    </row>
    <row r="841" spans="1:41" ht="16.5" thickBot="1">
      <c r="A841" s="3"/>
      <c r="B841" s="3"/>
      <c r="C841" s="3"/>
      <c r="D841" s="3"/>
      <c r="E841" s="3"/>
      <c r="F841" s="3"/>
      <c r="G841" s="3"/>
      <c r="H841" s="6" t="s">
        <v>7858</v>
      </c>
      <c r="I841" s="3"/>
      <c r="J841" s="3"/>
      <c r="K841" s="6" t="s">
        <v>7859</v>
      </c>
      <c r="L841" s="3"/>
      <c r="M841" s="3"/>
      <c r="N841" s="6" t="s">
        <v>7860</v>
      </c>
      <c r="O841" s="3"/>
      <c r="P841" s="3"/>
      <c r="Q841" s="3"/>
      <c r="T841" s="17" t="s">
        <v>12209</v>
      </c>
      <c r="U841" s="17" t="s">
        <v>12210</v>
      </c>
      <c r="W841" s="17" t="s">
        <v>12211</v>
      </c>
      <c r="Z841" s="17" t="s">
        <v>15755</v>
      </c>
      <c r="AC841" s="17" t="s">
        <v>15756</v>
      </c>
      <c r="AF841" s="17" t="s">
        <v>18629</v>
      </c>
      <c r="AI841" s="17" t="s">
        <v>18630</v>
      </c>
      <c r="AL841" s="17" t="s">
        <v>21373</v>
      </c>
      <c r="AO841" s="17" t="s">
        <v>21374</v>
      </c>
    </row>
    <row r="842" spans="1:41" ht="16.5" thickBot="1">
      <c r="A842" s="3"/>
      <c r="B842" s="3"/>
      <c r="C842" s="3"/>
      <c r="D842" s="3"/>
      <c r="E842" s="3"/>
      <c r="F842" s="3"/>
      <c r="G842" s="3"/>
      <c r="H842" s="6" t="s">
        <v>7861</v>
      </c>
      <c r="I842" s="3"/>
      <c r="J842" s="3"/>
      <c r="K842" s="6" t="s">
        <v>7862</v>
      </c>
      <c r="L842" s="3"/>
      <c r="M842" s="3"/>
      <c r="N842" s="6" t="s">
        <v>7863</v>
      </c>
      <c r="O842" s="3"/>
      <c r="P842" s="3"/>
      <c r="Q842" s="3"/>
      <c r="T842" s="17" t="s">
        <v>12212</v>
      </c>
      <c r="U842" s="17" t="s">
        <v>12213</v>
      </c>
      <c r="W842" s="17" t="s">
        <v>12214</v>
      </c>
      <c r="Z842" s="17" t="s">
        <v>15757</v>
      </c>
      <c r="AC842" s="17" t="s">
        <v>15758</v>
      </c>
      <c r="AF842" s="17" t="s">
        <v>18631</v>
      </c>
      <c r="AI842" s="17" t="s">
        <v>18632</v>
      </c>
      <c r="AL842" s="17" t="s">
        <v>21375</v>
      </c>
      <c r="AO842" s="17" t="s">
        <v>21376</v>
      </c>
    </row>
    <row r="843" spans="1:41" ht="16.5" thickBot="1">
      <c r="A843" s="3"/>
      <c r="B843" s="3"/>
      <c r="C843" s="3"/>
      <c r="D843" s="3"/>
      <c r="E843" s="3"/>
      <c r="F843" s="3"/>
      <c r="G843" s="3"/>
      <c r="H843" s="6" t="s">
        <v>7864</v>
      </c>
      <c r="I843" s="3"/>
      <c r="J843" s="3"/>
      <c r="K843" s="6" t="s">
        <v>7865</v>
      </c>
      <c r="L843" s="3"/>
      <c r="M843" s="3"/>
      <c r="N843" s="6" t="s">
        <v>7866</v>
      </c>
      <c r="O843" s="3"/>
      <c r="P843" s="3"/>
      <c r="Q843" s="3"/>
      <c r="T843" s="17" t="s">
        <v>12215</v>
      </c>
      <c r="U843" s="17" t="s">
        <v>12216</v>
      </c>
      <c r="W843" s="17" t="s">
        <v>12217</v>
      </c>
      <c r="Z843" s="17" t="s">
        <v>15759</v>
      </c>
      <c r="AC843" s="17" t="s">
        <v>15760</v>
      </c>
      <c r="AF843" s="17" t="s">
        <v>18633</v>
      </c>
      <c r="AI843" s="17" t="s">
        <v>18634</v>
      </c>
      <c r="AL843" s="17" t="s">
        <v>21377</v>
      </c>
      <c r="AO843" s="17" t="s">
        <v>21378</v>
      </c>
    </row>
    <row r="844" spans="1:41" ht="16.5" thickBot="1">
      <c r="A844" s="3"/>
      <c r="B844" s="3"/>
      <c r="C844" s="3"/>
      <c r="D844" s="3"/>
      <c r="E844" s="3"/>
      <c r="F844" s="3"/>
      <c r="G844" s="3"/>
      <c r="H844" s="6" t="s">
        <v>7867</v>
      </c>
      <c r="I844" s="3"/>
      <c r="J844" s="3"/>
      <c r="K844" s="6" t="s">
        <v>7868</v>
      </c>
      <c r="L844" s="3"/>
      <c r="M844" s="3"/>
      <c r="N844" s="6" t="s">
        <v>7869</v>
      </c>
      <c r="O844" s="3"/>
      <c r="P844" s="3"/>
      <c r="Q844" s="3"/>
      <c r="T844" s="17" t="s">
        <v>12218</v>
      </c>
      <c r="U844" s="17" t="s">
        <v>12219</v>
      </c>
      <c r="W844" s="17" t="s">
        <v>12220</v>
      </c>
      <c r="Z844" s="17" t="s">
        <v>15761</v>
      </c>
      <c r="AC844" s="17" t="s">
        <v>15762</v>
      </c>
      <c r="AF844" s="17" t="s">
        <v>18635</v>
      </c>
      <c r="AI844" s="17" t="s">
        <v>18636</v>
      </c>
      <c r="AL844" s="17" t="s">
        <v>21379</v>
      </c>
      <c r="AO844" s="17" t="s">
        <v>21380</v>
      </c>
    </row>
    <row r="845" spans="1:41" ht="16.5" thickBot="1">
      <c r="A845" s="3"/>
      <c r="B845" s="3"/>
      <c r="C845" s="3"/>
      <c r="D845" s="3"/>
      <c r="E845" s="3"/>
      <c r="F845" s="3"/>
      <c r="G845" s="3"/>
      <c r="H845" s="6" t="s">
        <v>7870</v>
      </c>
      <c r="I845" s="3"/>
      <c r="J845" s="3"/>
      <c r="K845" s="6" t="s">
        <v>7871</v>
      </c>
      <c r="L845" s="3"/>
      <c r="M845" s="3"/>
      <c r="N845" s="6" t="s">
        <v>7872</v>
      </c>
      <c r="O845" s="3"/>
      <c r="P845" s="3"/>
      <c r="Q845" s="3"/>
      <c r="T845" s="17" t="s">
        <v>12221</v>
      </c>
      <c r="U845" s="17" t="s">
        <v>12222</v>
      </c>
      <c r="W845" s="17" t="s">
        <v>12223</v>
      </c>
      <c r="Z845" s="17" t="s">
        <v>15763</v>
      </c>
      <c r="AC845" s="17" t="s">
        <v>15764</v>
      </c>
      <c r="AF845" s="17" t="s">
        <v>18637</v>
      </c>
      <c r="AI845" s="17" t="s">
        <v>18638</v>
      </c>
      <c r="AL845" s="17" t="s">
        <v>21381</v>
      </c>
      <c r="AO845" s="17" t="s">
        <v>21382</v>
      </c>
    </row>
    <row r="846" spans="1:41" ht="16.5" thickBot="1">
      <c r="A846" s="3"/>
      <c r="B846" s="3"/>
      <c r="C846" s="3"/>
      <c r="D846" s="3"/>
      <c r="E846" s="3"/>
      <c r="F846" s="3"/>
      <c r="G846" s="3"/>
      <c r="H846" s="6" t="s">
        <v>7873</v>
      </c>
      <c r="I846" s="3"/>
      <c r="J846" s="3"/>
      <c r="K846" s="6" t="s">
        <v>7874</v>
      </c>
      <c r="L846" s="3"/>
      <c r="M846" s="3"/>
      <c r="N846" s="6" t="s">
        <v>7875</v>
      </c>
      <c r="O846" s="3"/>
      <c r="P846" s="3"/>
      <c r="Q846" s="3"/>
      <c r="T846" s="17" t="s">
        <v>12224</v>
      </c>
      <c r="U846" s="17" t="s">
        <v>12225</v>
      </c>
      <c r="W846" s="17" t="s">
        <v>12226</v>
      </c>
      <c r="Z846" s="17" t="s">
        <v>15765</v>
      </c>
      <c r="AC846" s="17" t="s">
        <v>15766</v>
      </c>
      <c r="AF846" s="17" t="s">
        <v>18639</v>
      </c>
      <c r="AI846" s="17" t="s">
        <v>18640</v>
      </c>
      <c r="AL846" s="17" t="s">
        <v>21383</v>
      </c>
      <c r="AO846" s="17" t="s">
        <v>21384</v>
      </c>
    </row>
    <row r="847" spans="1:41" ht="16.5" thickBot="1">
      <c r="A847" s="3"/>
      <c r="B847" s="3"/>
      <c r="C847" s="3"/>
      <c r="D847" s="3"/>
      <c r="E847" s="3"/>
      <c r="F847" s="3"/>
      <c r="G847" s="3"/>
      <c r="H847" s="6" t="s">
        <v>7876</v>
      </c>
      <c r="I847" s="3"/>
      <c r="J847" s="3"/>
      <c r="K847" s="6" t="s">
        <v>7877</v>
      </c>
      <c r="L847" s="3"/>
      <c r="M847" s="3"/>
      <c r="N847" s="6" t="s">
        <v>7878</v>
      </c>
      <c r="O847" s="3"/>
      <c r="P847" s="3"/>
      <c r="Q847" s="3"/>
      <c r="T847" s="17" t="s">
        <v>12227</v>
      </c>
      <c r="U847" s="17" t="s">
        <v>12228</v>
      </c>
      <c r="W847" s="17" t="s">
        <v>12229</v>
      </c>
      <c r="Z847" s="17" t="s">
        <v>15767</v>
      </c>
      <c r="AC847" s="17" t="s">
        <v>15768</v>
      </c>
      <c r="AF847" s="17" t="s">
        <v>18641</v>
      </c>
      <c r="AI847" s="17" t="s">
        <v>18642</v>
      </c>
      <c r="AL847" s="17" t="s">
        <v>21385</v>
      </c>
      <c r="AO847" s="17" t="s">
        <v>21386</v>
      </c>
    </row>
    <row r="848" spans="1:41" ht="16.5" thickBot="1">
      <c r="A848" s="3"/>
      <c r="B848" s="3"/>
      <c r="C848" s="3"/>
      <c r="D848" s="3"/>
      <c r="E848" s="3"/>
      <c r="F848" s="3"/>
      <c r="G848" s="3"/>
      <c r="H848" s="6" t="s">
        <v>7879</v>
      </c>
      <c r="I848" s="3"/>
      <c r="J848" s="3"/>
      <c r="K848" s="6" t="s">
        <v>7880</v>
      </c>
      <c r="L848" s="3"/>
      <c r="M848" s="3"/>
      <c r="N848" s="6" t="s">
        <v>7881</v>
      </c>
      <c r="O848" s="3"/>
      <c r="P848" s="3"/>
      <c r="Q848" s="3"/>
      <c r="T848" s="17" t="s">
        <v>12230</v>
      </c>
      <c r="U848" s="17" t="s">
        <v>12231</v>
      </c>
      <c r="W848" s="17" t="s">
        <v>12232</v>
      </c>
      <c r="Z848" s="17" t="s">
        <v>15769</v>
      </c>
      <c r="AC848" s="17" t="s">
        <v>15770</v>
      </c>
      <c r="AF848" s="17" t="s">
        <v>18643</v>
      </c>
      <c r="AI848" s="17" t="s">
        <v>18644</v>
      </c>
      <c r="AL848" s="17" t="s">
        <v>21387</v>
      </c>
      <c r="AO848" s="17" t="s">
        <v>21388</v>
      </c>
    </row>
    <row r="849" spans="1:41" ht="16.5" thickBot="1">
      <c r="A849" s="3"/>
      <c r="B849" s="3"/>
      <c r="C849" s="3"/>
      <c r="D849" s="3"/>
      <c r="E849" s="3"/>
      <c r="F849" s="3"/>
      <c r="G849" s="3"/>
      <c r="H849" s="6" t="s">
        <v>7882</v>
      </c>
      <c r="I849" s="3"/>
      <c r="J849" s="3"/>
      <c r="K849" s="6" t="s">
        <v>7883</v>
      </c>
      <c r="L849" s="3"/>
      <c r="M849" s="3"/>
      <c r="N849" s="6" t="s">
        <v>7884</v>
      </c>
      <c r="O849" s="3"/>
      <c r="P849" s="3"/>
      <c r="Q849" s="3"/>
      <c r="T849" s="17" t="s">
        <v>12233</v>
      </c>
      <c r="U849" s="17" t="s">
        <v>12234</v>
      </c>
      <c r="W849" s="17" t="s">
        <v>12235</v>
      </c>
      <c r="Z849" s="17" t="s">
        <v>15771</v>
      </c>
      <c r="AC849" s="17" t="s">
        <v>15772</v>
      </c>
      <c r="AF849" s="17" t="s">
        <v>18645</v>
      </c>
      <c r="AI849" s="17" t="s">
        <v>18646</v>
      </c>
      <c r="AL849" s="17" t="s">
        <v>21389</v>
      </c>
      <c r="AO849" s="17" t="s">
        <v>21390</v>
      </c>
    </row>
    <row r="850" spans="1:41" ht="16.5" thickBot="1">
      <c r="A850" s="3"/>
      <c r="B850" s="3"/>
      <c r="C850" s="3"/>
      <c r="D850" s="3"/>
      <c r="E850" s="3"/>
      <c r="F850" s="3"/>
      <c r="G850" s="3"/>
      <c r="H850" s="6" t="s">
        <v>7885</v>
      </c>
      <c r="I850" s="3"/>
      <c r="J850" s="3"/>
      <c r="K850" s="6" t="s">
        <v>7886</v>
      </c>
      <c r="L850" s="3"/>
      <c r="M850" s="3"/>
      <c r="N850" s="6" t="s">
        <v>7887</v>
      </c>
      <c r="O850" s="3"/>
      <c r="P850" s="3"/>
      <c r="Q850" s="3"/>
      <c r="T850" s="17" t="s">
        <v>12236</v>
      </c>
      <c r="U850" s="17" t="s">
        <v>12237</v>
      </c>
      <c r="W850" s="17" t="s">
        <v>12238</v>
      </c>
      <c r="Z850" s="17" t="s">
        <v>15773</v>
      </c>
      <c r="AC850" s="17" t="s">
        <v>15774</v>
      </c>
      <c r="AF850" s="17" t="s">
        <v>18647</v>
      </c>
      <c r="AI850" s="17" t="s">
        <v>18648</v>
      </c>
      <c r="AL850" s="17" t="s">
        <v>21391</v>
      </c>
      <c r="AO850" s="17" t="s">
        <v>21392</v>
      </c>
    </row>
    <row r="851" spans="1:41" ht="16.5" thickBot="1">
      <c r="A851" s="3"/>
      <c r="B851" s="3"/>
      <c r="C851" s="3"/>
      <c r="D851" s="3"/>
      <c r="E851" s="3"/>
      <c r="F851" s="3"/>
      <c r="G851" s="3"/>
      <c r="H851" s="6" t="s">
        <v>7888</v>
      </c>
      <c r="I851" s="3"/>
      <c r="J851" s="3"/>
      <c r="K851" s="6" t="s">
        <v>7889</v>
      </c>
      <c r="L851" s="3"/>
      <c r="M851" s="3"/>
      <c r="N851" s="6" t="s">
        <v>7890</v>
      </c>
      <c r="O851" s="3"/>
      <c r="P851" s="3"/>
      <c r="Q851" s="3"/>
      <c r="T851" s="17" t="s">
        <v>12239</v>
      </c>
      <c r="U851" s="17" t="s">
        <v>12240</v>
      </c>
      <c r="W851" s="17" t="s">
        <v>12241</v>
      </c>
      <c r="Z851" s="17" t="s">
        <v>15775</v>
      </c>
      <c r="AC851" s="17" t="s">
        <v>15776</v>
      </c>
      <c r="AF851" s="17" t="s">
        <v>18649</v>
      </c>
      <c r="AI851" s="17" t="s">
        <v>18650</v>
      </c>
      <c r="AL851" s="17" t="s">
        <v>21393</v>
      </c>
      <c r="AO851" s="17" t="s">
        <v>21394</v>
      </c>
    </row>
    <row r="852" spans="1:41" ht="16.5" thickBot="1">
      <c r="A852" s="3"/>
      <c r="B852" s="3"/>
      <c r="C852" s="3"/>
      <c r="D852" s="3"/>
      <c r="E852" s="3"/>
      <c r="F852" s="3"/>
      <c r="G852" s="3"/>
      <c r="H852" s="6" t="s">
        <v>7891</v>
      </c>
      <c r="I852" s="3"/>
      <c r="J852" s="3"/>
      <c r="K852" s="6" t="s">
        <v>7892</v>
      </c>
      <c r="L852" s="3"/>
      <c r="M852" s="3"/>
      <c r="N852" s="6" t="s">
        <v>7893</v>
      </c>
      <c r="O852" s="3"/>
      <c r="P852" s="3"/>
      <c r="Q852" s="3"/>
      <c r="T852" s="17" t="s">
        <v>12242</v>
      </c>
      <c r="U852" s="17" t="s">
        <v>12243</v>
      </c>
      <c r="W852" s="17" t="s">
        <v>12244</v>
      </c>
      <c r="Z852" s="17" t="s">
        <v>15777</v>
      </c>
      <c r="AC852" s="17" t="s">
        <v>15778</v>
      </c>
      <c r="AF852" s="17" t="s">
        <v>18651</v>
      </c>
      <c r="AI852" s="17" t="s">
        <v>18652</v>
      </c>
      <c r="AL852" s="17" t="s">
        <v>21395</v>
      </c>
      <c r="AO852" s="17" t="s">
        <v>21396</v>
      </c>
    </row>
    <row r="853" spans="1:41" ht="16.5" thickBot="1">
      <c r="A853" s="3"/>
      <c r="B853" s="3"/>
      <c r="C853" s="3"/>
      <c r="D853" s="3"/>
      <c r="E853" s="3"/>
      <c r="F853" s="3"/>
      <c r="G853" s="3"/>
      <c r="H853" s="6" t="s">
        <v>7894</v>
      </c>
      <c r="I853" s="3"/>
      <c r="J853" s="3"/>
      <c r="K853" s="6" t="s">
        <v>7895</v>
      </c>
      <c r="L853" s="3"/>
      <c r="M853" s="3"/>
      <c r="N853" s="6" t="s">
        <v>7896</v>
      </c>
      <c r="O853" s="3"/>
      <c r="P853" s="3"/>
      <c r="Q853" s="3"/>
      <c r="T853" s="17" t="s">
        <v>12245</v>
      </c>
      <c r="U853" s="17" t="s">
        <v>12246</v>
      </c>
      <c r="W853" s="17" t="s">
        <v>12247</v>
      </c>
      <c r="Z853" s="17" t="s">
        <v>15779</v>
      </c>
      <c r="AC853" s="17" t="s">
        <v>15780</v>
      </c>
      <c r="AF853" s="17" t="s">
        <v>18653</v>
      </c>
      <c r="AI853" s="17" t="s">
        <v>12256</v>
      </c>
      <c r="AL853" s="17" t="s">
        <v>21397</v>
      </c>
      <c r="AO853" s="17" t="s">
        <v>21398</v>
      </c>
    </row>
    <row r="854" spans="1:41" ht="16.5" thickBot="1">
      <c r="A854" s="3"/>
      <c r="B854" s="3"/>
      <c r="C854" s="3"/>
      <c r="D854" s="3"/>
      <c r="E854" s="3"/>
      <c r="F854" s="3"/>
      <c r="G854" s="3"/>
      <c r="H854" s="6" t="s">
        <v>7897</v>
      </c>
      <c r="I854" s="3"/>
      <c r="J854" s="3"/>
      <c r="K854" s="6" t="s">
        <v>7898</v>
      </c>
      <c r="L854" s="3"/>
      <c r="M854" s="3"/>
      <c r="N854" s="6" t="s">
        <v>7899</v>
      </c>
      <c r="O854" s="3"/>
      <c r="P854" s="3"/>
      <c r="Q854" s="3"/>
      <c r="T854" s="17" t="s">
        <v>12248</v>
      </c>
      <c r="U854" s="17" t="s">
        <v>12249</v>
      </c>
      <c r="W854" s="17" t="s">
        <v>12250</v>
      </c>
      <c r="Z854" s="17" t="s">
        <v>15781</v>
      </c>
      <c r="AC854" s="17" t="s">
        <v>15782</v>
      </c>
      <c r="AF854" s="17" t="s">
        <v>18654</v>
      </c>
      <c r="AI854" s="17" t="s">
        <v>18655</v>
      </c>
      <c r="AL854" s="17" t="s">
        <v>21399</v>
      </c>
      <c r="AO854" s="17" t="s">
        <v>21400</v>
      </c>
    </row>
    <row r="855" spans="1:41" ht="16.5" thickBot="1">
      <c r="A855" s="3"/>
      <c r="B855" s="3"/>
      <c r="C855" s="3"/>
      <c r="D855" s="3"/>
      <c r="E855" s="3"/>
      <c r="F855" s="3"/>
      <c r="G855" s="3"/>
      <c r="H855" s="6" t="s">
        <v>7900</v>
      </c>
      <c r="I855" s="3"/>
      <c r="J855" s="3"/>
      <c r="K855" s="3"/>
      <c r="L855" s="3"/>
      <c r="M855" s="3"/>
      <c r="N855" s="6" t="s">
        <v>7901</v>
      </c>
      <c r="O855" s="3"/>
      <c r="P855" s="3"/>
      <c r="Q855" s="3"/>
      <c r="T855" s="17" t="s">
        <v>12251</v>
      </c>
      <c r="U855" s="17" t="s">
        <v>12252</v>
      </c>
      <c r="W855" s="17" t="s">
        <v>12253</v>
      </c>
      <c r="Z855" s="17" t="s">
        <v>15783</v>
      </c>
      <c r="AC855" s="17" t="s">
        <v>15784</v>
      </c>
      <c r="AF855" s="17" t="s">
        <v>18656</v>
      </c>
      <c r="AI855" s="17" t="s">
        <v>18657</v>
      </c>
      <c r="AL855" s="17" t="s">
        <v>21401</v>
      </c>
      <c r="AO855" s="17" t="s">
        <v>21402</v>
      </c>
    </row>
    <row r="856" spans="1:41" ht="16.5" thickBot="1">
      <c r="A856" s="3"/>
      <c r="B856" s="3"/>
      <c r="C856" s="3"/>
      <c r="D856" s="3"/>
      <c r="E856" s="3"/>
      <c r="F856" s="3"/>
      <c r="G856" s="3"/>
      <c r="H856" s="6" t="s">
        <v>7902</v>
      </c>
      <c r="I856" s="3"/>
      <c r="J856" s="3"/>
      <c r="K856" s="3"/>
      <c r="L856" s="3"/>
      <c r="M856" s="3"/>
      <c r="N856" s="6" t="s">
        <v>7903</v>
      </c>
      <c r="O856" s="3"/>
      <c r="P856" s="3"/>
      <c r="Q856" s="3"/>
      <c r="T856" s="17" t="s">
        <v>12254</v>
      </c>
      <c r="U856" s="17" t="s">
        <v>12255</v>
      </c>
      <c r="W856" s="17" t="s">
        <v>12256</v>
      </c>
      <c r="Z856" s="17" t="s">
        <v>15785</v>
      </c>
      <c r="AC856" s="17" t="s">
        <v>15786</v>
      </c>
      <c r="AF856" s="17" t="s">
        <v>18658</v>
      </c>
      <c r="AI856" s="17" t="s">
        <v>12265</v>
      </c>
      <c r="AL856" s="17" t="s">
        <v>21403</v>
      </c>
      <c r="AO856" s="17" t="s">
        <v>21404</v>
      </c>
    </row>
    <row r="857" spans="1:41" ht="16.5" thickBot="1">
      <c r="A857" s="3"/>
      <c r="B857" s="3"/>
      <c r="C857" s="3"/>
      <c r="D857" s="3"/>
      <c r="E857" s="3"/>
      <c r="F857" s="3"/>
      <c r="G857" s="3"/>
      <c r="H857" s="6" t="s">
        <v>7904</v>
      </c>
      <c r="I857" s="3"/>
      <c r="J857" s="3"/>
      <c r="K857" s="3"/>
      <c r="L857" s="3"/>
      <c r="M857" s="3"/>
      <c r="N857" s="6" t="s">
        <v>7905</v>
      </c>
      <c r="O857" s="3"/>
      <c r="P857" s="3"/>
      <c r="Q857" s="3"/>
      <c r="T857" s="17" t="s">
        <v>12257</v>
      </c>
      <c r="U857" s="17" t="s">
        <v>12258</v>
      </c>
      <c r="W857" s="17" t="s">
        <v>12259</v>
      </c>
      <c r="Z857" s="17" t="s">
        <v>15787</v>
      </c>
      <c r="AC857" s="17" t="s">
        <v>15788</v>
      </c>
      <c r="AF857" s="17" t="s">
        <v>18659</v>
      </c>
      <c r="AI857" s="17" t="s">
        <v>18660</v>
      </c>
      <c r="AL857" s="17" t="s">
        <v>21405</v>
      </c>
      <c r="AO857" s="17" t="s">
        <v>21406</v>
      </c>
    </row>
    <row r="858" spans="1:41" ht="16.5" thickBot="1">
      <c r="A858" s="3"/>
      <c r="B858" s="3"/>
      <c r="C858" s="3"/>
      <c r="D858" s="3"/>
      <c r="E858" s="3"/>
      <c r="F858" s="3"/>
      <c r="G858" s="3"/>
      <c r="H858" s="6" t="s">
        <v>7906</v>
      </c>
      <c r="I858" s="3"/>
      <c r="J858" s="3"/>
      <c r="K858" s="3"/>
      <c r="L858" s="3"/>
      <c r="M858" s="3"/>
      <c r="N858" s="6" t="s">
        <v>7907</v>
      </c>
      <c r="O858" s="3"/>
      <c r="P858" s="3"/>
      <c r="Q858" s="3"/>
      <c r="T858" s="17" t="s">
        <v>12260</v>
      </c>
      <c r="U858" s="17" t="s">
        <v>12261</v>
      </c>
      <c r="W858" s="17" t="s">
        <v>12262</v>
      </c>
      <c r="Z858" s="17" t="s">
        <v>15789</v>
      </c>
      <c r="AC858" s="17" t="s">
        <v>15790</v>
      </c>
      <c r="AF858" s="17" t="s">
        <v>18661</v>
      </c>
      <c r="AI858" s="17" t="s">
        <v>18662</v>
      </c>
      <c r="AL858" s="17" t="s">
        <v>21407</v>
      </c>
      <c r="AO858" s="17" t="s">
        <v>21408</v>
      </c>
    </row>
    <row r="859" spans="1:41" ht="16.5" thickBot="1">
      <c r="A859" s="3"/>
      <c r="B859" s="3"/>
      <c r="C859" s="3"/>
      <c r="D859" s="3"/>
      <c r="E859" s="3"/>
      <c r="F859" s="3"/>
      <c r="G859" s="3"/>
      <c r="H859" s="6" t="s">
        <v>7908</v>
      </c>
      <c r="I859" s="3"/>
      <c r="J859" s="3"/>
      <c r="K859" s="3"/>
      <c r="L859" s="3"/>
      <c r="M859" s="3"/>
      <c r="N859" s="6" t="s">
        <v>7909</v>
      </c>
      <c r="O859" s="3"/>
      <c r="P859" s="3"/>
      <c r="Q859" s="3"/>
      <c r="T859" s="17" t="s">
        <v>12263</v>
      </c>
      <c r="U859" s="17" t="s">
        <v>12264</v>
      </c>
      <c r="W859" s="17" t="s">
        <v>12265</v>
      </c>
      <c r="Z859" s="17" t="s">
        <v>15791</v>
      </c>
      <c r="AC859" s="17" t="s">
        <v>15792</v>
      </c>
      <c r="AF859" s="17" t="s">
        <v>18663</v>
      </c>
      <c r="AI859" s="17" t="s">
        <v>18664</v>
      </c>
      <c r="AL859" s="17" t="s">
        <v>21409</v>
      </c>
      <c r="AO859" s="17" t="s">
        <v>21410</v>
      </c>
    </row>
    <row r="860" spans="1:41" ht="16.5" thickBot="1">
      <c r="A860" s="3"/>
      <c r="B860" s="3"/>
      <c r="C860" s="3"/>
      <c r="D860" s="3"/>
      <c r="E860" s="3"/>
      <c r="F860" s="3"/>
      <c r="G860" s="3"/>
      <c r="H860" s="6" t="s">
        <v>7910</v>
      </c>
      <c r="I860" s="3"/>
      <c r="J860" s="3"/>
      <c r="K860" s="3"/>
      <c r="L860" s="3"/>
      <c r="M860" s="3"/>
      <c r="N860" s="6" t="s">
        <v>7911</v>
      </c>
      <c r="O860" s="3"/>
      <c r="P860" s="3"/>
      <c r="Q860" s="3"/>
      <c r="T860" s="17" t="s">
        <v>12266</v>
      </c>
      <c r="U860" s="17" t="s">
        <v>12267</v>
      </c>
      <c r="W860" s="17" t="s">
        <v>12268</v>
      </c>
      <c r="Z860" s="17" t="s">
        <v>15793</v>
      </c>
      <c r="AC860" s="17" t="s">
        <v>15794</v>
      </c>
      <c r="AF860" s="17" t="s">
        <v>18665</v>
      </c>
      <c r="AI860" s="17" t="s">
        <v>18666</v>
      </c>
      <c r="AL860" s="17" t="s">
        <v>21411</v>
      </c>
      <c r="AO860" s="17" t="s">
        <v>21412</v>
      </c>
    </row>
    <row r="861" spans="1:41" ht="16.5" thickBot="1">
      <c r="A861" s="3"/>
      <c r="B861" s="3"/>
      <c r="C861" s="3"/>
      <c r="D861" s="3"/>
      <c r="E861" s="3"/>
      <c r="F861" s="3"/>
      <c r="G861" s="3"/>
      <c r="H861" s="6" t="s">
        <v>7912</v>
      </c>
      <c r="I861" s="3"/>
      <c r="J861" s="3"/>
      <c r="K861" s="3"/>
      <c r="L861" s="3"/>
      <c r="M861" s="3"/>
      <c r="N861" s="6" t="s">
        <v>7913</v>
      </c>
      <c r="O861" s="3"/>
      <c r="P861" s="3"/>
      <c r="Q861" s="3"/>
      <c r="T861" s="17" t="s">
        <v>12269</v>
      </c>
      <c r="U861" s="17" t="s">
        <v>12270</v>
      </c>
      <c r="W861" s="17" t="s">
        <v>12271</v>
      </c>
      <c r="Z861" s="17" t="s">
        <v>15795</v>
      </c>
      <c r="AC861" s="17" t="s">
        <v>15796</v>
      </c>
      <c r="AF861" s="17" t="s">
        <v>18667</v>
      </c>
      <c r="AI861" s="17" t="s">
        <v>18668</v>
      </c>
      <c r="AL861" s="17" t="s">
        <v>21413</v>
      </c>
      <c r="AO861" s="17" t="s">
        <v>21414</v>
      </c>
    </row>
    <row r="862" spans="1:41" ht="16.5" thickBot="1">
      <c r="A862" s="3"/>
      <c r="B862" s="3"/>
      <c r="C862" s="3"/>
      <c r="D862" s="3"/>
      <c r="E862" s="3"/>
      <c r="F862" s="3"/>
      <c r="G862" s="3"/>
      <c r="H862" s="6" t="s">
        <v>7914</v>
      </c>
      <c r="I862" s="3"/>
      <c r="J862" s="3"/>
      <c r="K862" s="3"/>
      <c r="L862" s="3"/>
      <c r="M862" s="3"/>
      <c r="N862" s="6" t="s">
        <v>7915</v>
      </c>
      <c r="O862" s="3"/>
      <c r="P862" s="3"/>
      <c r="Q862" s="3"/>
      <c r="T862" s="17" t="s">
        <v>12272</v>
      </c>
      <c r="U862" s="17" t="s">
        <v>12273</v>
      </c>
      <c r="W862" s="17" t="s">
        <v>12274</v>
      </c>
      <c r="Z862" s="17" t="s">
        <v>15797</v>
      </c>
      <c r="AC862" s="17" t="s">
        <v>15798</v>
      </c>
      <c r="AF862" s="17" t="s">
        <v>18669</v>
      </c>
      <c r="AI862" s="17" t="s">
        <v>18670</v>
      </c>
      <c r="AL862" s="17" t="s">
        <v>21415</v>
      </c>
      <c r="AO862" s="17" t="s">
        <v>21416</v>
      </c>
    </row>
    <row r="863" spans="1:41" ht="16.5" thickBot="1">
      <c r="A863" s="3"/>
      <c r="B863" s="3"/>
      <c r="C863" s="3"/>
      <c r="D863" s="3"/>
      <c r="E863" s="3"/>
      <c r="F863" s="3"/>
      <c r="G863" s="3"/>
      <c r="H863" s="6" t="s">
        <v>7916</v>
      </c>
      <c r="I863" s="3"/>
      <c r="J863" s="3"/>
      <c r="K863" s="3"/>
      <c r="L863" s="3"/>
      <c r="M863" s="3"/>
      <c r="N863" s="6" t="s">
        <v>7917</v>
      </c>
      <c r="O863" s="3"/>
      <c r="P863" s="3"/>
      <c r="Q863" s="3"/>
      <c r="T863" s="17" t="s">
        <v>12275</v>
      </c>
      <c r="U863" s="17" t="s">
        <v>12276</v>
      </c>
      <c r="W863" s="17" t="s">
        <v>12277</v>
      </c>
      <c r="Z863" s="17" t="s">
        <v>15799</v>
      </c>
      <c r="AC863" s="17" t="s">
        <v>15800</v>
      </c>
      <c r="AF863" s="17" t="s">
        <v>18671</v>
      </c>
      <c r="AI863" s="17" t="s">
        <v>18672</v>
      </c>
      <c r="AL863" s="17" t="s">
        <v>21417</v>
      </c>
      <c r="AO863" s="17" t="s">
        <v>21418</v>
      </c>
    </row>
    <row r="864" spans="1:41" ht="16.5" thickBot="1">
      <c r="A864" s="3"/>
      <c r="B864" s="3"/>
      <c r="C864" s="3"/>
      <c r="D864" s="3"/>
      <c r="E864" s="3"/>
      <c r="F864" s="3"/>
      <c r="G864" s="3"/>
      <c r="H864" s="6" t="s">
        <v>7918</v>
      </c>
      <c r="I864" s="3"/>
      <c r="J864" s="3"/>
      <c r="K864" s="3"/>
      <c r="L864" s="3"/>
      <c r="M864" s="3"/>
      <c r="N864" s="6" t="s">
        <v>7919</v>
      </c>
      <c r="O864" s="3"/>
      <c r="P864" s="3"/>
      <c r="Q864" s="3"/>
      <c r="T864" s="17" t="s">
        <v>12278</v>
      </c>
      <c r="U864" s="17" t="s">
        <v>12279</v>
      </c>
      <c r="W864" s="17" t="s">
        <v>12280</v>
      </c>
      <c r="Z864" s="17" t="s">
        <v>15801</v>
      </c>
      <c r="AC864" s="17" t="s">
        <v>15802</v>
      </c>
      <c r="AF864" s="17" t="s">
        <v>18673</v>
      </c>
      <c r="AI864" s="17" t="s">
        <v>18674</v>
      </c>
      <c r="AL864" s="17" t="s">
        <v>21419</v>
      </c>
      <c r="AO864" s="17" t="s">
        <v>21420</v>
      </c>
    </row>
    <row r="865" spans="1:41" ht="16.5" thickBot="1">
      <c r="A865" s="3"/>
      <c r="B865" s="3"/>
      <c r="C865" s="3"/>
      <c r="D865" s="3"/>
      <c r="E865" s="3"/>
      <c r="F865" s="3"/>
      <c r="G865" s="3"/>
      <c r="H865" s="6" t="s">
        <v>7920</v>
      </c>
      <c r="I865" s="3"/>
      <c r="J865" s="3"/>
      <c r="K865" s="3"/>
      <c r="L865" s="3"/>
      <c r="M865" s="3"/>
      <c r="N865" s="6" t="s">
        <v>7921</v>
      </c>
      <c r="O865" s="3"/>
      <c r="P865" s="3"/>
      <c r="Q865" s="3"/>
      <c r="T865" s="17" t="s">
        <v>12281</v>
      </c>
      <c r="U865" s="17" t="s">
        <v>12282</v>
      </c>
      <c r="W865" s="17" t="s">
        <v>12283</v>
      </c>
      <c r="Z865" s="17" t="s">
        <v>15803</v>
      </c>
      <c r="AC865" s="17" t="s">
        <v>15804</v>
      </c>
      <c r="AF865" s="17" t="s">
        <v>18675</v>
      </c>
      <c r="AI865" s="17" t="s">
        <v>18676</v>
      </c>
      <c r="AL865" s="17" t="s">
        <v>21421</v>
      </c>
      <c r="AO865" s="17" t="s">
        <v>21422</v>
      </c>
    </row>
    <row r="866" spans="1:41" ht="16.5" thickBot="1">
      <c r="A866" s="3"/>
      <c r="B866" s="3"/>
      <c r="C866" s="3"/>
      <c r="D866" s="3"/>
      <c r="E866" s="3"/>
      <c r="F866" s="3"/>
      <c r="G866" s="3"/>
      <c r="H866" s="6" t="s">
        <v>7922</v>
      </c>
      <c r="I866" s="3"/>
      <c r="J866" s="3"/>
      <c r="K866" s="3"/>
      <c r="L866" s="3"/>
      <c r="M866" s="3"/>
      <c r="N866" s="6" t="s">
        <v>7923</v>
      </c>
      <c r="O866" s="3"/>
      <c r="P866" s="3"/>
      <c r="Q866" s="3"/>
      <c r="T866" s="17" t="s">
        <v>12284</v>
      </c>
      <c r="U866" s="17" t="s">
        <v>12285</v>
      </c>
      <c r="W866" s="17" t="s">
        <v>12286</v>
      </c>
      <c r="Z866" s="17" t="s">
        <v>15805</v>
      </c>
      <c r="AC866" s="17" t="s">
        <v>15806</v>
      </c>
      <c r="AF866" s="17" t="s">
        <v>18677</v>
      </c>
      <c r="AI866" s="17" t="s">
        <v>18678</v>
      </c>
      <c r="AL866" s="17" t="s">
        <v>21423</v>
      </c>
      <c r="AO866" s="17" t="s">
        <v>21424</v>
      </c>
    </row>
    <row r="867" spans="1:41" ht="16.5" thickBot="1">
      <c r="A867" s="3"/>
      <c r="B867" s="3"/>
      <c r="C867" s="3"/>
      <c r="D867" s="3"/>
      <c r="E867" s="3"/>
      <c r="F867" s="3"/>
      <c r="G867" s="3"/>
      <c r="H867" s="6" t="s">
        <v>7924</v>
      </c>
      <c r="I867" s="3"/>
      <c r="J867" s="3"/>
      <c r="K867" s="3"/>
      <c r="L867" s="3"/>
      <c r="M867" s="3"/>
      <c r="N867" s="6" t="s">
        <v>7925</v>
      </c>
      <c r="O867" s="3"/>
      <c r="P867" s="3"/>
      <c r="Q867" s="3"/>
      <c r="T867" s="17" t="s">
        <v>12287</v>
      </c>
      <c r="U867" s="17" t="s">
        <v>12288</v>
      </c>
      <c r="W867" s="17" t="s">
        <v>12289</v>
      </c>
      <c r="Z867" s="17" t="s">
        <v>15807</v>
      </c>
      <c r="AC867" s="17" t="s">
        <v>15808</v>
      </c>
      <c r="AF867" s="17" t="s">
        <v>18679</v>
      </c>
      <c r="AI867" s="17" t="s">
        <v>18680</v>
      </c>
      <c r="AL867" s="17" t="s">
        <v>21425</v>
      </c>
      <c r="AO867" s="17" t="s">
        <v>21426</v>
      </c>
    </row>
    <row r="868" spans="1:41" ht="16.5" thickBot="1">
      <c r="A868" s="3"/>
      <c r="B868" s="3"/>
      <c r="C868" s="3"/>
      <c r="D868" s="3"/>
      <c r="E868" s="3"/>
      <c r="F868" s="3"/>
      <c r="G868" s="3"/>
      <c r="H868" s="6" t="s">
        <v>7926</v>
      </c>
      <c r="I868" s="3"/>
      <c r="J868" s="3"/>
      <c r="K868" s="3"/>
      <c r="L868" s="3"/>
      <c r="M868" s="3"/>
      <c r="N868" s="6" t="s">
        <v>7927</v>
      </c>
      <c r="O868" s="3"/>
      <c r="P868" s="3"/>
      <c r="Q868" s="3"/>
      <c r="T868" s="17" t="s">
        <v>12290</v>
      </c>
      <c r="U868" s="17" t="s">
        <v>12291</v>
      </c>
      <c r="W868" s="17" t="s">
        <v>12292</v>
      </c>
      <c r="Z868" s="17" t="s">
        <v>15809</v>
      </c>
      <c r="AC868" s="17" t="s">
        <v>15810</v>
      </c>
      <c r="AF868" s="17" t="s">
        <v>18681</v>
      </c>
      <c r="AI868" s="17" t="s">
        <v>12301</v>
      </c>
      <c r="AL868" s="17" t="s">
        <v>21427</v>
      </c>
      <c r="AO868" s="17" t="s">
        <v>21428</v>
      </c>
    </row>
    <row r="869" spans="1:41" ht="16.5" thickBot="1">
      <c r="A869" s="3"/>
      <c r="B869" s="3"/>
      <c r="C869" s="3"/>
      <c r="D869" s="3"/>
      <c r="E869" s="3"/>
      <c r="F869" s="3"/>
      <c r="G869" s="3"/>
      <c r="H869" s="6" t="s">
        <v>7928</v>
      </c>
      <c r="I869" s="3"/>
      <c r="J869" s="3"/>
      <c r="K869" s="3"/>
      <c r="L869" s="3"/>
      <c r="M869" s="3"/>
      <c r="N869" s="6" t="s">
        <v>7929</v>
      </c>
      <c r="O869" s="3"/>
      <c r="P869" s="3"/>
      <c r="Q869" s="3"/>
      <c r="T869" s="17" t="s">
        <v>12293</v>
      </c>
      <c r="U869" s="17" t="s">
        <v>12294</v>
      </c>
      <c r="W869" s="17" t="s">
        <v>12295</v>
      </c>
      <c r="Z869" s="17" t="s">
        <v>15811</v>
      </c>
      <c r="AC869" s="17" t="s">
        <v>15812</v>
      </c>
      <c r="AF869" s="17" t="s">
        <v>18682</v>
      </c>
      <c r="AI869" s="17" t="s">
        <v>18683</v>
      </c>
      <c r="AL869" s="17" t="s">
        <v>21429</v>
      </c>
      <c r="AO869" s="17" t="s">
        <v>21430</v>
      </c>
    </row>
    <row r="870" spans="1:41" ht="16.5" thickBot="1">
      <c r="A870" s="3"/>
      <c r="B870" s="3"/>
      <c r="C870" s="3"/>
      <c r="D870" s="3"/>
      <c r="E870" s="3"/>
      <c r="F870" s="3"/>
      <c r="G870" s="3"/>
      <c r="H870" s="6" t="s">
        <v>7930</v>
      </c>
      <c r="I870" s="3"/>
      <c r="J870" s="3"/>
      <c r="K870" s="3"/>
      <c r="L870" s="3"/>
      <c r="M870" s="3"/>
      <c r="N870" s="6" t="s">
        <v>7931</v>
      </c>
      <c r="O870" s="3"/>
      <c r="P870" s="3"/>
      <c r="Q870" s="3"/>
      <c r="T870" s="17" t="s">
        <v>12296</v>
      </c>
      <c r="U870" s="17" t="s">
        <v>12297</v>
      </c>
      <c r="W870" s="17" t="s">
        <v>12298</v>
      </c>
      <c r="Z870" s="17" t="s">
        <v>15813</v>
      </c>
      <c r="AC870" s="17" t="s">
        <v>15814</v>
      </c>
      <c r="AF870" s="17" t="s">
        <v>18684</v>
      </c>
      <c r="AI870" s="17" t="s">
        <v>18685</v>
      </c>
      <c r="AL870" s="17" t="s">
        <v>21431</v>
      </c>
      <c r="AO870" s="17" t="s">
        <v>21432</v>
      </c>
    </row>
    <row r="871" spans="1:41" ht="16.5" thickBot="1">
      <c r="A871" s="3"/>
      <c r="B871" s="3"/>
      <c r="C871" s="3"/>
      <c r="D871" s="3"/>
      <c r="E871" s="3"/>
      <c r="F871" s="3"/>
      <c r="G871" s="3"/>
      <c r="H871" s="6" t="s">
        <v>7932</v>
      </c>
      <c r="I871" s="3"/>
      <c r="J871" s="3"/>
      <c r="K871" s="3"/>
      <c r="L871" s="3"/>
      <c r="M871" s="3"/>
      <c r="N871" s="6" t="s">
        <v>7933</v>
      </c>
      <c r="O871" s="3"/>
      <c r="P871" s="3"/>
      <c r="Q871" s="3"/>
      <c r="T871" s="17" t="s">
        <v>12299</v>
      </c>
      <c r="U871" s="17" t="s">
        <v>12300</v>
      </c>
      <c r="W871" s="17" t="s">
        <v>12301</v>
      </c>
      <c r="Z871" s="17" t="s">
        <v>15815</v>
      </c>
      <c r="AC871" s="17" t="s">
        <v>15816</v>
      </c>
      <c r="AF871" s="17" t="s">
        <v>18686</v>
      </c>
      <c r="AI871" s="17" t="s">
        <v>12310</v>
      </c>
      <c r="AL871" s="17" t="s">
        <v>21433</v>
      </c>
      <c r="AO871" s="17" t="s">
        <v>21434</v>
      </c>
    </row>
    <row r="872" spans="1:41" ht="16.5" thickBot="1">
      <c r="A872" s="3"/>
      <c r="B872" s="3"/>
      <c r="C872" s="3"/>
      <c r="D872" s="3"/>
      <c r="E872" s="3"/>
      <c r="F872" s="3"/>
      <c r="G872" s="3"/>
      <c r="H872" s="6" t="s">
        <v>7934</v>
      </c>
      <c r="I872" s="3"/>
      <c r="J872" s="3"/>
      <c r="K872" s="3"/>
      <c r="L872" s="3"/>
      <c r="M872" s="3"/>
      <c r="N872" s="6" t="s">
        <v>7935</v>
      </c>
      <c r="O872" s="3"/>
      <c r="P872" s="3"/>
      <c r="Q872" s="3"/>
      <c r="T872" s="17" t="s">
        <v>12302</v>
      </c>
      <c r="U872" s="17" t="s">
        <v>12303</v>
      </c>
      <c r="W872" s="17" t="s">
        <v>12304</v>
      </c>
      <c r="Z872" s="17" t="s">
        <v>15817</v>
      </c>
      <c r="AC872" s="17" t="s">
        <v>15818</v>
      </c>
      <c r="AF872" s="17" t="s">
        <v>18687</v>
      </c>
      <c r="AI872" s="17" t="s">
        <v>18688</v>
      </c>
      <c r="AL872" s="17" t="s">
        <v>21435</v>
      </c>
      <c r="AO872" s="17" t="s">
        <v>21436</v>
      </c>
    </row>
    <row r="873" spans="1:41" ht="16.5" thickBot="1">
      <c r="A873" s="3"/>
      <c r="B873" s="3"/>
      <c r="C873" s="3"/>
      <c r="D873" s="3"/>
      <c r="E873" s="3"/>
      <c r="F873" s="3"/>
      <c r="G873" s="3"/>
      <c r="H873" s="6" t="s">
        <v>7936</v>
      </c>
      <c r="I873" s="3"/>
      <c r="J873" s="3"/>
      <c r="K873" s="3"/>
      <c r="L873" s="3"/>
      <c r="M873" s="3"/>
      <c r="N873" s="6" t="s">
        <v>7937</v>
      </c>
      <c r="O873" s="3"/>
      <c r="P873" s="3"/>
      <c r="Q873" s="3"/>
      <c r="T873" s="17" t="s">
        <v>12305</v>
      </c>
      <c r="U873" s="17" t="s">
        <v>12306</v>
      </c>
      <c r="W873" s="17" t="s">
        <v>12307</v>
      </c>
      <c r="Z873" s="17" t="s">
        <v>15819</v>
      </c>
      <c r="AC873" s="17" t="s">
        <v>15820</v>
      </c>
      <c r="AF873" s="17" t="s">
        <v>18689</v>
      </c>
      <c r="AI873" s="17" t="s">
        <v>18690</v>
      </c>
      <c r="AL873" s="17" t="s">
        <v>21437</v>
      </c>
      <c r="AO873" s="17" t="s">
        <v>21438</v>
      </c>
    </row>
    <row r="874" spans="1:41" ht="16.5" thickBot="1">
      <c r="A874" s="3"/>
      <c r="B874" s="3"/>
      <c r="C874" s="3"/>
      <c r="D874" s="3"/>
      <c r="E874" s="3"/>
      <c r="F874" s="3"/>
      <c r="G874" s="3"/>
      <c r="H874" s="6" t="s">
        <v>7938</v>
      </c>
      <c r="I874" s="3"/>
      <c r="J874" s="3"/>
      <c r="K874" s="3"/>
      <c r="L874" s="3"/>
      <c r="M874" s="3"/>
      <c r="N874" s="6" t="s">
        <v>7939</v>
      </c>
      <c r="O874" s="3"/>
      <c r="P874" s="3"/>
      <c r="Q874" s="3"/>
      <c r="T874" s="17" t="s">
        <v>12308</v>
      </c>
      <c r="U874" s="17" t="s">
        <v>12309</v>
      </c>
      <c r="W874" s="17" t="s">
        <v>12310</v>
      </c>
      <c r="Z874" s="17" t="s">
        <v>15821</v>
      </c>
      <c r="AC874" s="17" t="s">
        <v>15822</v>
      </c>
      <c r="AF874" s="17" t="s">
        <v>18691</v>
      </c>
      <c r="AI874" s="17" t="s">
        <v>18692</v>
      </c>
      <c r="AL874" s="17" t="s">
        <v>21439</v>
      </c>
      <c r="AO874" s="17" t="s">
        <v>21440</v>
      </c>
    </row>
    <row r="875" spans="1:41" ht="16.5" thickBot="1">
      <c r="A875" s="3"/>
      <c r="B875" s="3"/>
      <c r="C875" s="3"/>
      <c r="D875" s="3"/>
      <c r="E875" s="3"/>
      <c r="F875" s="3"/>
      <c r="G875" s="3"/>
      <c r="H875" s="6" t="s">
        <v>7940</v>
      </c>
      <c r="I875" s="3"/>
      <c r="J875" s="3"/>
      <c r="K875" s="3"/>
      <c r="L875" s="3"/>
      <c r="M875" s="3"/>
      <c r="N875" s="6" t="s">
        <v>7941</v>
      </c>
      <c r="O875" s="3"/>
      <c r="P875" s="3"/>
      <c r="Q875" s="3"/>
      <c r="T875" s="17" t="s">
        <v>12311</v>
      </c>
      <c r="U875" s="17" t="s">
        <v>12312</v>
      </c>
      <c r="W875" s="17" t="s">
        <v>12313</v>
      </c>
      <c r="Z875" s="17" t="s">
        <v>15823</v>
      </c>
      <c r="AC875" s="17" t="s">
        <v>15824</v>
      </c>
      <c r="AF875" s="17" t="s">
        <v>18693</v>
      </c>
      <c r="AI875" s="17" t="s">
        <v>18694</v>
      </c>
      <c r="AL875" s="17" t="s">
        <v>21441</v>
      </c>
      <c r="AO875" s="17" t="s">
        <v>21442</v>
      </c>
    </row>
    <row r="876" spans="1:41" ht="16.5" thickBot="1">
      <c r="A876" s="3"/>
      <c r="B876" s="3"/>
      <c r="C876" s="3"/>
      <c r="D876" s="3"/>
      <c r="E876" s="3"/>
      <c r="F876" s="3"/>
      <c r="G876" s="3"/>
      <c r="H876" s="6" t="s">
        <v>7942</v>
      </c>
      <c r="I876" s="3"/>
      <c r="J876" s="3"/>
      <c r="K876" s="3"/>
      <c r="L876" s="3"/>
      <c r="M876" s="3"/>
      <c r="N876" s="6" t="s">
        <v>7943</v>
      </c>
      <c r="O876" s="3"/>
      <c r="P876" s="3"/>
      <c r="Q876" s="3"/>
      <c r="T876" s="17" t="s">
        <v>12314</v>
      </c>
      <c r="U876" s="17" t="s">
        <v>12315</v>
      </c>
      <c r="W876" s="17" t="s">
        <v>12316</v>
      </c>
      <c r="Z876" s="17" t="s">
        <v>15825</v>
      </c>
      <c r="AC876" s="17" t="s">
        <v>15826</v>
      </c>
      <c r="AF876" s="17" t="s">
        <v>18695</v>
      </c>
      <c r="AI876" s="17" t="s">
        <v>12325</v>
      </c>
      <c r="AL876" s="17" t="s">
        <v>21443</v>
      </c>
      <c r="AO876" s="17" t="s">
        <v>21444</v>
      </c>
    </row>
    <row r="877" spans="1:41" ht="16.5" thickBot="1">
      <c r="A877" s="3"/>
      <c r="B877" s="3"/>
      <c r="C877" s="3"/>
      <c r="D877" s="3"/>
      <c r="E877" s="3"/>
      <c r="F877" s="3"/>
      <c r="G877" s="3"/>
      <c r="H877" s="6" t="s">
        <v>7944</v>
      </c>
      <c r="I877" s="3"/>
      <c r="J877" s="3"/>
      <c r="K877" s="3"/>
      <c r="L877" s="3"/>
      <c r="M877" s="3"/>
      <c r="N877" s="6" t="s">
        <v>7945</v>
      </c>
      <c r="O877" s="3"/>
      <c r="P877" s="3"/>
      <c r="Q877" s="3"/>
      <c r="T877" s="17" t="s">
        <v>12317</v>
      </c>
      <c r="U877" s="17" t="s">
        <v>12318</v>
      </c>
      <c r="W877" s="17" t="s">
        <v>12319</v>
      </c>
      <c r="Z877" s="17" t="s">
        <v>15827</v>
      </c>
      <c r="AC877" s="17" t="s">
        <v>15828</v>
      </c>
      <c r="AF877" s="17" t="s">
        <v>18696</v>
      </c>
      <c r="AI877" s="17" t="s">
        <v>18697</v>
      </c>
      <c r="AL877" s="17" t="s">
        <v>21445</v>
      </c>
      <c r="AO877" s="17" t="s">
        <v>21446</v>
      </c>
    </row>
    <row r="878" spans="1:41" ht="16.5" thickBot="1">
      <c r="A878" s="3"/>
      <c r="B878" s="3"/>
      <c r="C878" s="3"/>
      <c r="D878" s="3"/>
      <c r="E878" s="3"/>
      <c r="F878" s="3"/>
      <c r="G878" s="3"/>
      <c r="H878" s="6" t="s">
        <v>7946</v>
      </c>
      <c r="I878" s="3"/>
      <c r="J878" s="3"/>
      <c r="K878" s="3"/>
      <c r="L878" s="3"/>
      <c r="M878" s="3"/>
      <c r="N878" s="6" t="s">
        <v>7947</v>
      </c>
      <c r="O878" s="3"/>
      <c r="P878" s="3"/>
      <c r="Q878" s="3"/>
      <c r="T878" s="17" t="s">
        <v>12320</v>
      </c>
      <c r="U878" s="17" t="s">
        <v>12321</v>
      </c>
      <c r="W878" s="17" t="s">
        <v>12322</v>
      </c>
      <c r="Z878" s="17" t="s">
        <v>15829</v>
      </c>
      <c r="AC878" s="17" t="s">
        <v>15830</v>
      </c>
      <c r="AF878" s="17" t="s">
        <v>18698</v>
      </c>
      <c r="AI878" s="17" t="s">
        <v>18699</v>
      </c>
      <c r="AL878" s="17" t="s">
        <v>21447</v>
      </c>
      <c r="AO878" s="17" t="s">
        <v>21448</v>
      </c>
    </row>
    <row r="879" spans="1:41" ht="16.5" thickBot="1">
      <c r="A879" s="3"/>
      <c r="B879" s="3"/>
      <c r="C879" s="3"/>
      <c r="D879" s="3"/>
      <c r="E879" s="3"/>
      <c r="F879" s="3"/>
      <c r="G879" s="3"/>
      <c r="H879" s="6" t="s">
        <v>7948</v>
      </c>
      <c r="I879" s="3"/>
      <c r="J879" s="3"/>
      <c r="K879" s="3"/>
      <c r="L879" s="3"/>
      <c r="M879" s="3"/>
      <c r="N879" s="6" t="s">
        <v>7949</v>
      </c>
      <c r="O879" s="3"/>
      <c r="P879" s="3"/>
      <c r="Q879" s="3"/>
      <c r="T879" s="17" t="s">
        <v>12323</v>
      </c>
      <c r="U879" s="17" t="s">
        <v>12324</v>
      </c>
      <c r="W879" s="17" t="s">
        <v>12325</v>
      </c>
      <c r="Z879" s="17" t="s">
        <v>15831</v>
      </c>
      <c r="AC879" s="17" t="s">
        <v>15832</v>
      </c>
      <c r="AF879" s="17" t="s">
        <v>18700</v>
      </c>
      <c r="AI879" s="17" t="s">
        <v>12334</v>
      </c>
      <c r="AL879" s="17" t="s">
        <v>21449</v>
      </c>
      <c r="AO879" s="17" t="s">
        <v>21450</v>
      </c>
    </row>
    <row r="880" spans="1:41" ht="16.5" thickBot="1">
      <c r="A880" s="3"/>
      <c r="B880" s="3"/>
      <c r="C880" s="3"/>
      <c r="D880" s="3"/>
      <c r="E880" s="3"/>
      <c r="F880" s="3"/>
      <c r="G880" s="3"/>
      <c r="H880" s="6" t="s">
        <v>7950</v>
      </c>
      <c r="I880" s="3"/>
      <c r="J880" s="3"/>
      <c r="K880" s="3"/>
      <c r="L880" s="3"/>
      <c r="M880" s="3"/>
      <c r="N880" s="6" t="s">
        <v>7951</v>
      </c>
      <c r="O880" s="3"/>
      <c r="P880" s="3"/>
      <c r="Q880" s="3"/>
      <c r="T880" s="17" t="s">
        <v>12326</v>
      </c>
      <c r="U880" s="17" t="s">
        <v>12327</v>
      </c>
      <c r="W880" s="17" t="s">
        <v>12328</v>
      </c>
      <c r="Z880" s="17" t="s">
        <v>15833</v>
      </c>
      <c r="AC880" s="17" t="s">
        <v>15834</v>
      </c>
      <c r="AF880" s="17" t="s">
        <v>18701</v>
      </c>
      <c r="AI880" s="17" t="s">
        <v>12337</v>
      </c>
      <c r="AL880" s="17" t="s">
        <v>21451</v>
      </c>
      <c r="AO880" s="17" t="s">
        <v>21452</v>
      </c>
    </row>
    <row r="881" spans="1:41" ht="16.5" thickBot="1">
      <c r="A881" s="3"/>
      <c r="B881" s="3"/>
      <c r="C881" s="3"/>
      <c r="D881" s="3"/>
      <c r="E881" s="3"/>
      <c r="F881" s="3"/>
      <c r="G881" s="3"/>
      <c r="H881" s="6" t="s">
        <v>7952</v>
      </c>
      <c r="I881" s="3"/>
      <c r="J881" s="3"/>
      <c r="K881" s="3"/>
      <c r="L881" s="3"/>
      <c r="M881" s="3"/>
      <c r="N881" s="6" t="s">
        <v>7953</v>
      </c>
      <c r="O881" s="3"/>
      <c r="P881" s="3"/>
      <c r="Q881" s="3"/>
      <c r="T881" s="17" t="s">
        <v>12329</v>
      </c>
      <c r="U881" s="17" t="s">
        <v>12330</v>
      </c>
      <c r="W881" s="17" t="s">
        <v>12331</v>
      </c>
      <c r="Z881" s="17" t="s">
        <v>15835</v>
      </c>
      <c r="AC881" s="17" t="s">
        <v>15836</v>
      </c>
      <c r="AF881" s="17" t="s">
        <v>18702</v>
      </c>
      <c r="AI881" s="17" t="s">
        <v>18703</v>
      </c>
      <c r="AL881" s="17" t="s">
        <v>21453</v>
      </c>
      <c r="AO881" s="17" t="s">
        <v>21454</v>
      </c>
    </row>
    <row r="882" spans="1:41" ht="16.5" thickBot="1">
      <c r="A882" s="3"/>
      <c r="B882" s="3"/>
      <c r="C882" s="3"/>
      <c r="D882" s="3"/>
      <c r="E882" s="3"/>
      <c r="F882" s="3"/>
      <c r="G882" s="3"/>
      <c r="H882" s="6" t="s">
        <v>7954</v>
      </c>
      <c r="I882" s="3"/>
      <c r="J882" s="3"/>
      <c r="K882" s="3"/>
      <c r="L882" s="3"/>
      <c r="M882" s="3"/>
      <c r="N882" s="6" t="s">
        <v>7955</v>
      </c>
      <c r="O882" s="3"/>
      <c r="P882" s="3"/>
      <c r="Q882" s="3"/>
      <c r="T882" s="17" t="s">
        <v>12332</v>
      </c>
      <c r="U882" s="17" t="s">
        <v>12333</v>
      </c>
      <c r="W882" s="17" t="s">
        <v>12334</v>
      </c>
      <c r="Z882" s="17" t="s">
        <v>15837</v>
      </c>
      <c r="AC882" s="17" t="s">
        <v>15838</v>
      </c>
      <c r="AF882" s="17" t="s">
        <v>18704</v>
      </c>
      <c r="AI882" s="17" t="s">
        <v>18705</v>
      </c>
      <c r="AL882" s="17" t="s">
        <v>21455</v>
      </c>
      <c r="AO882" s="17" t="s">
        <v>21456</v>
      </c>
    </row>
    <row r="883" spans="1:41" ht="16.5" thickBot="1">
      <c r="A883" s="3"/>
      <c r="B883" s="3"/>
      <c r="C883" s="3"/>
      <c r="D883" s="3"/>
      <c r="E883" s="3"/>
      <c r="F883" s="3"/>
      <c r="G883" s="3"/>
      <c r="H883" s="6" t="s">
        <v>7956</v>
      </c>
      <c r="I883" s="3"/>
      <c r="J883" s="3"/>
      <c r="K883" s="3"/>
      <c r="L883" s="3"/>
      <c r="M883" s="3"/>
      <c r="N883" s="6" t="s">
        <v>7957</v>
      </c>
      <c r="O883" s="3"/>
      <c r="P883" s="3"/>
      <c r="Q883" s="3"/>
      <c r="T883" s="17" t="s">
        <v>12335</v>
      </c>
      <c r="U883" s="17" t="s">
        <v>12336</v>
      </c>
      <c r="W883" s="17" t="s">
        <v>12337</v>
      </c>
      <c r="Z883" s="17" t="s">
        <v>15839</v>
      </c>
      <c r="AC883" s="17" t="s">
        <v>15840</v>
      </c>
      <c r="AF883" s="17" t="s">
        <v>18706</v>
      </c>
      <c r="AI883" s="17" t="s">
        <v>12346</v>
      </c>
      <c r="AL883" s="17" t="s">
        <v>21457</v>
      </c>
      <c r="AO883" s="17" t="s">
        <v>21458</v>
      </c>
    </row>
    <row r="884" spans="1:41" ht="16.5" thickBot="1">
      <c r="A884" s="3"/>
      <c r="B884" s="3"/>
      <c r="C884" s="3"/>
      <c r="D884" s="3"/>
      <c r="E884" s="3"/>
      <c r="F884" s="3"/>
      <c r="G884" s="3"/>
      <c r="H884" s="6" t="s">
        <v>7958</v>
      </c>
      <c r="I884" s="3"/>
      <c r="J884" s="3"/>
      <c r="K884" s="3"/>
      <c r="L884" s="3"/>
      <c r="M884" s="3"/>
      <c r="N884" s="6" t="s">
        <v>7959</v>
      </c>
      <c r="O884" s="3"/>
      <c r="P884" s="3"/>
      <c r="Q884" s="3"/>
      <c r="T884" s="17" t="s">
        <v>12338</v>
      </c>
      <c r="U884" s="17" t="s">
        <v>12339</v>
      </c>
      <c r="W884" s="17" t="s">
        <v>12340</v>
      </c>
      <c r="Z884" s="17" t="s">
        <v>15841</v>
      </c>
      <c r="AC884" s="17" t="s">
        <v>15842</v>
      </c>
      <c r="AF884" s="17" t="s">
        <v>18707</v>
      </c>
      <c r="AI884" s="17" t="s">
        <v>18708</v>
      </c>
      <c r="AL884" s="17" t="s">
        <v>21459</v>
      </c>
      <c r="AO884" s="17" t="s">
        <v>21460</v>
      </c>
    </row>
    <row r="885" spans="1:41" ht="16.5" thickBot="1">
      <c r="A885" s="3"/>
      <c r="B885" s="3"/>
      <c r="C885" s="3"/>
      <c r="D885" s="3"/>
      <c r="E885" s="3"/>
      <c r="F885" s="3"/>
      <c r="G885" s="3"/>
      <c r="H885" s="6" t="s">
        <v>7960</v>
      </c>
      <c r="I885" s="3"/>
      <c r="J885" s="3"/>
      <c r="K885" s="3"/>
      <c r="L885" s="3"/>
      <c r="M885" s="3"/>
      <c r="N885" s="6" t="s">
        <v>7961</v>
      </c>
      <c r="O885" s="3"/>
      <c r="P885" s="3"/>
      <c r="Q885" s="3"/>
      <c r="T885" s="17" t="s">
        <v>12341</v>
      </c>
      <c r="U885" s="17" t="s">
        <v>12342</v>
      </c>
      <c r="W885" s="17" t="s">
        <v>12343</v>
      </c>
      <c r="Z885" s="17" t="s">
        <v>15843</v>
      </c>
      <c r="AC885" s="17" t="s">
        <v>15844</v>
      </c>
      <c r="AF885" s="17" t="s">
        <v>18709</v>
      </c>
      <c r="AI885" s="17" t="s">
        <v>18710</v>
      </c>
      <c r="AL885" s="17" t="s">
        <v>21461</v>
      </c>
      <c r="AO885" s="17" t="s">
        <v>21462</v>
      </c>
    </row>
    <row r="886" spans="1:41" ht="16.5" thickBot="1">
      <c r="A886" s="3"/>
      <c r="B886" s="3"/>
      <c r="C886" s="3"/>
      <c r="D886" s="3"/>
      <c r="E886" s="3"/>
      <c r="F886" s="3"/>
      <c r="G886" s="3"/>
      <c r="H886" s="6" t="s">
        <v>7962</v>
      </c>
      <c r="I886" s="3"/>
      <c r="J886" s="3"/>
      <c r="K886" s="3"/>
      <c r="L886" s="3"/>
      <c r="M886" s="3"/>
      <c r="N886" s="6" t="s">
        <v>7963</v>
      </c>
      <c r="O886" s="3"/>
      <c r="P886" s="3"/>
      <c r="Q886" s="3"/>
      <c r="T886" s="17" t="s">
        <v>12344</v>
      </c>
      <c r="U886" s="17" t="s">
        <v>12345</v>
      </c>
      <c r="W886" s="17" t="s">
        <v>12346</v>
      </c>
      <c r="Z886" s="17" t="s">
        <v>15845</v>
      </c>
      <c r="AC886" s="17" t="s">
        <v>15846</v>
      </c>
      <c r="AF886" s="17" t="s">
        <v>18711</v>
      </c>
      <c r="AI886" s="17" t="s">
        <v>18712</v>
      </c>
      <c r="AL886" s="17" t="s">
        <v>21463</v>
      </c>
      <c r="AO886" s="17" t="s">
        <v>21464</v>
      </c>
    </row>
    <row r="887" spans="1:41" ht="16.5" thickBot="1">
      <c r="A887" s="3"/>
      <c r="B887" s="3"/>
      <c r="C887" s="3"/>
      <c r="D887" s="3"/>
      <c r="E887" s="3"/>
      <c r="F887" s="3"/>
      <c r="G887" s="3"/>
      <c r="H887" s="6" t="s">
        <v>7964</v>
      </c>
      <c r="I887" s="3"/>
      <c r="J887" s="3"/>
      <c r="K887" s="3"/>
      <c r="L887" s="3"/>
      <c r="M887" s="3"/>
      <c r="N887" s="6" t="s">
        <v>7965</v>
      </c>
      <c r="O887" s="3"/>
      <c r="P887" s="3"/>
      <c r="Q887" s="3"/>
      <c r="T887" s="17" t="s">
        <v>12347</v>
      </c>
      <c r="U887" s="17" t="s">
        <v>12348</v>
      </c>
      <c r="W887" s="17" t="s">
        <v>12349</v>
      </c>
      <c r="Z887" s="17" t="s">
        <v>15847</v>
      </c>
      <c r="AC887" s="17" t="s">
        <v>15848</v>
      </c>
      <c r="AF887" s="17" t="s">
        <v>18713</v>
      </c>
      <c r="AI887" s="17" t="s">
        <v>18714</v>
      </c>
      <c r="AL887" s="17" t="s">
        <v>21465</v>
      </c>
      <c r="AO887" s="17" t="s">
        <v>21466</v>
      </c>
    </row>
    <row r="888" spans="1:41" ht="16.5" thickBot="1">
      <c r="A888" s="3"/>
      <c r="B888" s="3"/>
      <c r="C888" s="3"/>
      <c r="D888" s="3"/>
      <c r="E888" s="3"/>
      <c r="F888" s="3"/>
      <c r="G888" s="3"/>
      <c r="H888" s="6" t="s">
        <v>7966</v>
      </c>
      <c r="I888" s="3"/>
      <c r="J888" s="3"/>
      <c r="K888" s="3"/>
      <c r="L888" s="3"/>
      <c r="M888" s="3"/>
      <c r="N888" s="6" t="s">
        <v>7967</v>
      </c>
      <c r="O888" s="3"/>
      <c r="P888" s="3"/>
      <c r="Q888" s="3"/>
      <c r="T888" s="17" t="s">
        <v>12350</v>
      </c>
      <c r="U888" s="17" t="s">
        <v>12351</v>
      </c>
      <c r="W888" s="17" t="s">
        <v>12352</v>
      </c>
      <c r="Z888" s="17" t="s">
        <v>15849</v>
      </c>
      <c r="AC888" s="17" t="s">
        <v>15850</v>
      </c>
      <c r="AF888" s="17" t="s">
        <v>18715</v>
      </c>
      <c r="AI888" s="17" t="s">
        <v>18716</v>
      </c>
      <c r="AL888" s="17" t="s">
        <v>21467</v>
      </c>
      <c r="AO888" s="17" t="s">
        <v>21468</v>
      </c>
    </row>
    <row r="889" spans="1:41" ht="16.5" thickBot="1">
      <c r="A889" s="3"/>
      <c r="B889" s="3"/>
      <c r="C889" s="3"/>
      <c r="D889" s="3"/>
      <c r="E889" s="3"/>
      <c r="F889" s="3"/>
      <c r="G889" s="3"/>
      <c r="H889" s="6" t="s">
        <v>7968</v>
      </c>
      <c r="I889" s="3"/>
      <c r="J889" s="3"/>
      <c r="K889" s="3"/>
      <c r="L889" s="3"/>
      <c r="M889" s="3"/>
      <c r="N889" s="6" t="s">
        <v>7969</v>
      </c>
      <c r="O889" s="3"/>
      <c r="P889" s="3"/>
      <c r="Q889" s="3"/>
      <c r="T889" s="17" t="s">
        <v>12353</v>
      </c>
      <c r="U889" s="17" t="s">
        <v>12354</v>
      </c>
      <c r="W889" s="17" t="s">
        <v>12355</v>
      </c>
      <c r="Z889" s="17" t="s">
        <v>15851</v>
      </c>
      <c r="AC889" s="17" t="s">
        <v>15852</v>
      </c>
      <c r="AF889" s="17" t="s">
        <v>18717</v>
      </c>
      <c r="AI889" s="17" t="s">
        <v>18718</v>
      </c>
      <c r="AL889" s="17" t="s">
        <v>21469</v>
      </c>
      <c r="AO889" s="17" t="s">
        <v>21470</v>
      </c>
    </row>
    <row r="890" spans="1:41" ht="16.5" thickBot="1">
      <c r="A890" s="3"/>
      <c r="B890" s="3"/>
      <c r="C890" s="3"/>
      <c r="D890" s="3"/>
      <c r="E890" s="3"/>
      <c r="F890" s="3"/>
      <c r="G890" s="3"/>
      <c r="H890" s="6" t="s">
        <v>7970</v>
      </c>
      <c r="I890" s="3"/>
      <c r="J890" s="3"/>
      <c r="K890" s="3"/>
      <c r="L890" s="3"/>
      <c r="M890" s="3"/>
      <c r="N890" s="6" t="s">
        <v>7971</v>
      </c>
      <c r="O890" s="3"/>
      <c r="P890" s="3"/>
      <c r="Q890" s="3"/>
      <c r="T890" s="17" t="s">
        <v>12356</v>
      </c>
      <c r="U890" s="17" t="s">
        <v>12357</v>
      </c>
      <c r="W890" s="17" t="s">
        <v>12358</v>
      </c>
      <c r="Z890" s="17" t="s">
        <v>15853</v>
      </c>
      <c r="AC890" s="17" t="s">
        <v>15854</v>
      </c>
      <c r="AF890" s="17" t="s">
        <v>18719</v>
      </c>
      <c r="AI890" s="17" t="s">
        <v>12367</v>
      </c>
      <c r="AL890" s="17" t="s">
        <v>21471</v>
      </c>
      <c r="AO890" s="17" t="s">
        <v>21472</v>
      </c>
    </row>
    <row r="891" spans="1:41" ht="16.5" thickBot="1">
      <c r="A891" s="3"/>
      <c r="B891" s="3"/>
      <c r="C891" s="3"/>
      <c r="D891" s="3"/>
      <c r="E891" s="3"/>
      <c r="F891" s="3"/>
      <c r="G891" s="3"/>
      <c r="H891" s="6" t="s">
        <v>7972</v>
      </c>
      <c r="I891" s="3"/>
      <c r="J891" s="3"/>
      <c r="K891" s="3"/>
      <c r="L891" s="3"/>
      <c r="M891" s="3"/>
      <c r="N891" s="6" t="s">
        <v>7973</v>
      </c>
      <c r="O891" s="3"/>
      <c r="P891" s="3"/>
      <c r="Q891" s="3"/>
      <c r="T891" s="17" t="s">
        <v>12359</v>
      </c>
      <c r="U891" s="17" t="s">
        <v>12360</v>
      </c>
      <c r="W891" s="17" t="s">
        <v>12361</v>
      </c>
      <c r="Z891" s="17" t="s">
        <v>15855</v>
      </c>
      <c r="AC891" s="17" t="s">
        <v>15856</v>
      </c>
      <c r="AF891" s="17" t="s">
        <v>18720</v>
      </c>
      <c r="AI891" s="17" t="s">
        <v>18721</v>
      </c>
      <c r="AL891" s="17" t="s">
        <v>21473</v>
      </c>
      <c r="AO891" s="17" t="s">
        <v>21474</v>
      </c>
    </row>
    <row r="892" spans="1:41" ht="16.5" thickBot="1">
      <c r="A892" s="3"/>
      <c r="B892" s="3"/>
      <c r="C892" s="3"/>
      <c r="D892" s="3"/>
      <c r="E892" s="3"/>
      <c r="F892" s="3"/>
      <c r="G892" s="3"/>
      <c r="H892" s="6" t="s">
        <v>7974</v>
      </c>
      <c r="I892" s="3"/>
      <c r="J892" s="3"/>
      <c r="K892" s="3"/>
      <c r="L892" s="3"/>
      <c r="M892" s="3"/>
      <c r="N892" s="6" t="s">
        <v>7975</v>
      </c>
      <c r="O892" s="3"/>
      <c r="P892" s="3"/>
      <c r="Q892" s="3"/>
      <c r="T892" s="17" t="s">
        <v>12362</v>
      </c>
      <c r="U892" s="17" t="s">
        <v>12363</v>
      </c>
      <c r="W892" s="17" t="s">
        <v>12364</v>
      </c>
      <c r="Z892" s="17" t="s">
        <v>15857</v>
      </c>
      <c r="AC892" s="17" t="s">
        <v>15858</v>
      </c>
      <c r="AF892" s="17" t="s">
        <v>18722</v>
      </c>
      <c r="AI892" s="17" t="s">
        <v>18723</v>
      </c>
      <c r="AL892" s="17" t="s">
        <v>21475</v>
      </c>
      <c r="AO892" s="17" t="s">
        <v>21476</v>
      </c>
    </row>
    <row r="893" spans="1:41" ht="16.5" thickBot="1">
      <c r="A893" s="3"/>
      <c r="B893" s="3"/>
      <c r="C893" s="3"/>
      <c r="D893" s="3"/>
      <c r="E893" s="3"/>
      <c r="F893" s="3"/>
      <c r="G893" s="3"/>
      <c r="H893" s="6" t="s">
        <v>7976</v>
      </c>
      <c r="I893" s="3"/>
      <c r="J893" s="3"/>
      <c r="K893" s="3"/>
      <c r="L893" s="3"/>
      <c r="M893" s="3"/>
      <c r="N893" s="6" t="s">
        <v>7977</v>
      </c>
      <c r="O893" s="3"/>
      <c r="P893" s="3"/>
      <c r="Q893" s="3"/>
      <c r="T893" s="17" t="s">
        <v>12365</v>
      </c>
      <c r="U893" s="17" t="s">
        <v>12366</v>
      </c>
      <c r="W893" s="17" t="s">
        <v>12367</v>
      </c>
      <c r="Z893" s="17" t="s">
        <v>15859</v>
      </c>
      <c r="AC893" s="17" t="s">
        <v>15860</v>
      </c>
      <c r="AF893" s="17" t="s">
        <v>18724</v>
      </c>
      <c r="AI893" s="17" t="s">
        <v>18725</v>
      </c>
      <c r="AL893" s="17" t="s">
        <v>21477</v>
      </c>
      <c r="AO893" s="17" t="s">
        <v>21478</v>
      </c>
    </row>
    <row r="894" spans="1:41" ht="16.5" thickBot="1">
      <c r="A894" s="3"/>
      <c r="B894" s="3"/>
      <c r="C894" s="3"/>
      <c r="D894" s="3"/>
      <c r="E894" s="3"/>
      <c r="F894" s="3"/>
      <c r="G894" s="3"/>
      <c r="H894" s="6" t="s">
        <v>7978</v>
      </c>
      <c r="I894" s="3"/>
      <c r="J894" s="3"/>
      <c r="K894" s="3"/>
      <c r="L894" s="3"/>
      <c r="M894" s="3"/>
      <c r="N894" s="6" t="s">
        <v>7979</v>
      </c>
      <c r="O894" s="3"/>
      <c r="P894" s="3"/>
      <c r="Q894" s="3"/>
      <c r="T894" s="17" t="s">
        <v>12368</v>
      </c>
      <c r="U894" s="17" t="s">
        <v>12369</v>
      </c>
      <c r="W894" s="17" t="s">
        <v>12370</v>
      </c>
      <c r="Z894" s="17" t="s">
        <v>15861</v>
      </c>
      <c r="AC894" s="17" t="s">
        <v>15862</v>
      </c>
      <c r="AF894" s="17" t="s">
        <v>18726</v>
      </c>
      <c r="AI894" s="17" t="s">
        <v>18727</v>
      </c>
      <c r="AL894" s="17" t="s">
        <v>21479</v>
      </c>
      <c r="AO894" s="17" t="s">
        <v>21480</v>
      </c>
    </row>
    <row r="895" spans="1:41" ht="16.5" thickBot="1">
      <c r="A895" s="3"/>
      <c r="B895" s="3"/>
      <c r="C895" s="3"/>
      <c r="D895" s="3"/>
      <c r="E895" s="3"/>
      <c r="F895" s="3"/>
      <c r="G895" s="3"/>
      <c r="H895" s="6" t="s">
        <v>7980</v>
      </c>
      <c r="I895" s="3"/>
      <c r="J895" s="3"/>
      <c r="K895" s="3"/>
      <c r="L895" s="3"/>
      <c r="M895" s="3"/>
      <c r="N895" s="6" t="s">
        <v>7981</v>
      </c>
      <c r="O895" s="3"/>
      <c r="P895" s="3"/>
      <c r="Q895" s="3"/>
      <c r="T895" s="17" t="s">
        <v>12371</v>
      </c>
      <c r="U895" s="17" t="s">
        <v>12372</v>
      </c>
      <c r="W895" s="17" t="s">
        <v>12373</v>
      </c>
      <c r="Z895" s="17" t="s">
        <v>15863</v>
      </c>
      <c r="AC895" s="17" t="s">
        <v>15864</v>
      </c>
      <c r="AF895" s="17" t="s">
        <v>18728</v>
      </c>
      <c r="AI895" s="17" t="s">
        <v>18729</v>
      </c>
      <c r="AL895" s="17" t="s">
        <v>21481</v>
      </c>
      <c r="AO895" s="17" t="s">
        <v>21482</v>
      </c>
    </row>
    <row r="896" spans="1:41" ht="16.5" thickBot="1">
      <c r="A896" s="3"/>
      <c r="B896" s="3"/>
      <c r="C896" s="3"/>
      <c r="D896" s="3"/>
      <c r="E896" s="3"/>
      <c r="F896" s="3"/>
      <c r="G896" s="3"/>
      <c r="H896" s="6" t="s">
        <v>7982</v>
      </c>
      <c r="I896" s="3"/>
      <c r="J896" s="3"/>
      <c r="K896" s="3"/>
      <c r="L896" s="3"/>
      <c r="M896" s="3"/>
      <c r="N896" s="6" t="s">
        <v>7983</v>
      </c>
      <c r="O896" s="3"/>
      <c r="P896" s="3"/>
      <c r="Q896" s="3"/>
      <c r="T896" s="17" t="s">
        <v>12374</v>
      </c>
      <c r="U896" s="17" t="s">
        <v>12375</v>
      </c>
      <c r="W896" s="17" t="s">
        <v>12376</v>
      </c>
      <c r="Z896" s="17" t="s">
        <v>15865</v>
      </c>
      <c r="AC896" s="17" t="s">
        <v>15866</v>
      </c>
      <c r="AF896" s="17" t="s">
        <v>18730</v>
      </c>
      <c r="AI896" s="17" t="s">
        <v>18731</v>
      </c>
      <c r="AL896" s="17" t="s">
        <v>21483</v>
      </c>
      <c r="AO896" s="17" t="s">
        <v>21484</v>
      </c>
    </row>
    <row r="897" spans="1:41" ht="16.5" thickBot="1">
      <c r="A897" s="3"/>
      <c r="B897" s="3"/>
      <c r="C897" s="3"/>
      <c r="D897" s="3"/>
      <c r="E897" s="3"/>
      <c r="F897" s="3"/>
      <c r="G897" s="3"/>
      <c r="H897" s="6" t="s">
        <v>7984</v>
      </c>
      <c r="I897" s="3"/>
      <c r="J897" s="3"/>
      <c r="K897" s="3"/>
      <c r="L897" s="3"/>
      <c r="M897" s="3"/>
      <c r="N897" s="6" t="s">
        <v>7985</v>
      </c>
      <c r="O897" s="3"/>
      <c r="P897" s="3"/>
      <c r="Q897" s="3"/>
      <c r="T897" s="17" t="s">
        <v>12377</v>
      </c>
      <c r="U897" s="17" t="s">
        <v>12378</v>
      </c>
      <c r="W897" s="17" t="s">
        <v>12379</v>
      </c>
      <c r="Z897" s="17" t="s">
        <v>15867</v>
      </c>
      <c r="AC897" s="17" t="s">
        <v>15868</v>
      </c>
      <c r="AF897" s="17" t="s">
        <v>18732</v>
      </c>
      <c r="AI897" s="17" t="s">
        <v>18733</v>
      </c>
      <c r="AL897" s="17" t="s">
        <v>21485</v>
      </c>
      <c r="AO897" s="17" t="s">
        <v>21486</v>
      </c>
    </row>
    <row r="898" spans="1:41" ht="16.5" thickBot="1">
      <c r="A898" s="3"/>
      <c r="B898" s="3"/>
      <c r="C898" s="3"/>
      <c r="D898" s="3"/>
      <c r="E898" s="3"/>
      <c r="F898" s="3"/>
      <c r="G898" s="3"/>
      <c r="H898" s="6" t="s">
        <v>7986</v>
      </c>
      <c r="I898" s="3"/>
      <c r="J898" s="3"/>
      <c r="K898" s="3"/>
      <c r="L898" s="3"/>
      <c r="M898" s="3"/>
      <c r="N898" s="6" t="s">
        <v>7987</v>
      </c>
      <c r="O898" s="3"/>
      <c r="P898" s="3"/>
      <c r="Q898" s="3"/>
      <c r="T898" s="17" t="s">
        <v>12380</v>
      </c>
      <c r="U898" s="17" t="s">
        <v>12381</v>
      </c>
      <c r="W898" s="17" t="s">
        <v>12382</v>
      </c>
      <c r="Z898" s="17" t="s">
        <v>15869</v>
      </c>
      <c r="AC898" s="17" t="s">
        <v>15870</v>
      </c>
      <c r="AF898" s="17" t="s">
        <v>18734</v>
      </c>
      <c r="AI898" s="17" t="s">
        <v>18735</v>
      </c>
      <c r="AL898" s="17" t="s">
        <v>21487</v>
      </c>
      <c r="AO898" s="17" t="s">
        <v>21488</v>
      </c>
    </row>
    <row r="899" spans="1:41" ht="16.5" thickBot="1">
      <c r="A899" s="3"/>
      <c r="B899" s="3"/>
      <c r="C899" s="3"/>
      <c r="D899" s="3"/>
      <c r="E899" s="3"/>
      <c r="F899" s="3"/>
      <c r="G899" s="3"/>
      <c r="H899" s="6" t="s">
        <v>7988</v>
      </c>
      <c r="I899" s="3"/>
      <c r="J899" s="3"/>
      <c r="K899" s="3"/>
      <c r="L899" s="3"/>
      <c r="M899" s="3"/>
      <c r="N899" s="6" t="s">
        <v>7989</v>
      </c>
      <c r="O899" s="3"/>
      <c r="P899" s="3"/>
      <c r="Q899" s="3"/>
      <c r="T899" s="17" t="s">
        <v>12383</v>
      </c>
      <c r="U899" s="17" t="s">
        <v>12384</v>
      </c>
      <c r="W899" s="17" t="s">
        <v>12385</v>
      </c>
      <c r="Z899" s="17" t="s">
        <v>15871</v>
      </c>
      <c r="AC899" s="17" t="s">
        <v>15872</v>
      </c>
      <c r="AF899" s="17" t="s">
        <v>18736</v>
      </c>
      <c r="AI899" s="17" t="s">
        <v>18737</v>
      </c>
      <c r="AL899" s="17" t="s">
        <v>21489</v>
      </c>
      <c r="AO899" s="17" t="s">
        <v>21490</v>
      </c>
    </row>
    <row r="900" spans="1:41" ht="16.5" thickBot="1">
      <c r="A900" s="3"/>
      <c r="B900" s="3"/>
      <c r="C900" s="3"/>
      <c r="D900" s="3"/>
      <c r="E900" s="3"/>
      <c r="F900" s="3"/>
      <c r="G900" s="3"/>
      <c r="H900" s="6" t="s">
        <v>7990</v>
      </c>
      <c r="I900" s="3"/>
      <c r="J900" s="3"/>
      <c r="K900" s="3"/>
      <c r="L900" s="3"/>
      <c r="M900" s="3"/>
      <c r="N900" s="6" t="s">
        <v>7991</v>
      </c>
      <c r="O900" s="3"/>
      <c r="P900" s="3"/>
      <c r="Q900" s="3"/>
      <c r="T900" s="17" t="s">
        <v>12386</v>
      </c>
      <c r="U900" s="17" t="s">
        <v>12387</v>
      </c>
      <c r="W900" s="17" t="s">
        <v>12388</v>
      </c>
      <c r="Z900" s="17" t="s">
        <v>15873</v>
      </c>
      <c r="AC900" s="17" t="s">
        <v>15874</v>
      </c>
      <c r="AF900" s="17" t="s">
        <v>18738</v>
      </c>
      <c r="AI900" s="17" t="s">
        <v>12397</v>
      </c>
      <c r="AL900" s="17" t="s">
        <v>21491</v>
      </c>
      <c r="AO900" s="17" t="s">
        <v>21492</v>
      </c>
    </row>
    <row r="901" spans="1:41" ht="16.5" thickBot="1">
      <c r="A901" s="3"/>
      <c r="B901" s="3"/>
      <c r="C901" s="3"/>
      <c r="D901" s="3"/>
      <c r="E901" s="3"/>
      <c r="F901" s="3"/>
      <c r="G901" s="3"/>
      <c r="H901" s="6" t="s">
        <v>7992</v>
      </c>
      <c r="I901" s="3"/>
      <c r="J901" s="3"/>
      <c r="K901" s="3"/>
      <c r="L901" s="3"/>
      <c r="M901" s="3"/>
      <c r="N901" s="6" t="s">
        <v>7993</v>
      </c>
      <c r="O901" s="3"/>
      <c r="P901" s="3"/>
      <c r="Q901" s="3"/>
      <c r="T901" s="17" t="s">
        <v>12389</v>
      </c>
      <c r="U901" s="17" t="s">
        <v>12390</v>
      </c>
      <c r="W901" s="17" t="s">
        <v>12391</v>
      </c>
      <c r="Z901" s="17" t="s">
        <v>15875</v>
      </c>
      <c r="AC901" s="17" t="s">
        <v>15876</v>
      </c>
      <c r="AF901" s="17" t="s">
        <v>18739</v>
      </c>
      <c r="AI901" s="17" t="s">
        <v>18740</v>
      </c>
      <c r="AL901" s="17" t="s">
        <v>21493</v>
      </c>
      <c r="AO901" s="17" t="s">
        <v>21494</v>
      </c>
    </row>
    <row r="902" spans="1:41" ht="16.5" thickBot="1">
      <c r="A902" s="3"/>
      <c r="B902" s="3"/>
      <c r="C902" s="3"/>
      <c r="D902" s="3"/>
      <c r="E902" s="3"/>
      <c r="F902" s="3"/>
      <c r="G902" s="3"/>
      <c r="H902" s="6" t="s">
        <v>7994</v>
      </c>
      <c r="I902" s="3"/>
      <c r="J902" s="3"/>
      <c r="K902" s="3"/>
      <c r="L902" s="3"/>
      <c r="M902" s="3"/>
      <c r="N902" s="6" t="s">
        <v>7995</v>
      </c>
      <c r="O902" s="3"/>
      <c r="P902" s="3"/>
      <c r="Q902" s="3"/>
      <c r="T902" s="17" t="s">
        <v>12392</v>
      </c>
      <c r="U902" s="17" t="s">
        <v>12393</v>
      </c>
      <c r="W902" s="17" t="s">
        <v>12394</v>
      </c>
      <c r="Z902" s="17" t="s">
        <v>15877</v>
      </c>
      <c r="AC902" s="17" t="s">
        <v>15878</v>
      </c>
      <c r="AF902" s="17" t="s">
        <v>18741</v>
      </c>
      <c r="AI902" s="17" t="s">
        <v>18742</v>
      </c>
      <c r="AL902" s="17" t="s">
        <v>21495</v>
      </c>
      <c r="AO902" s="17" t="s">
        <v>21496</v>
      </c>
    </row>
    <row r="903" spans="1:41" ht="16.5" thickBot="1">
      <c r="A903" s="3"/>
      <c r="B903" s="3"/>
      <c r="C903" s="3"/>
      <c r="D903" s="3"/>
      <c r="E903" s="3"/>
      <c r="F903" s="3"/>
      <c r="G903" s="3"/>
      <c r="H903" s="6" t="s">
        <v>7996</v>
      </c>
      <c r="I903" s="3"/>
      <c r="J903" s="3"/>
      <c r="K903" s="3"/>
      <c r="L903" s="3"/>
      <c r="M903" s="3"/>
      <c r="N903" s="6" t="s">
        <v>7997</v>
      </c>
      <c r="O903" s="3"/>
      <c r="P903" s="3"/>
      <c r="Q903" s="3"/>
      <c r="T903" s="17" t="s">
        <v>12395</v>
      </c>
      <c r="U903" s="17" t="s">
        <v>12396</v>
      </c>
      <c r="W903" s="17" t="s">
        <v>12397</v>
      </c>
      <c r="Z903" s="17" t="s">
        <v>15879</v>
      </c>
      <c r="AC903" s="17" t="s">
        <v>15880</v>
      </c>
      <c r="AF903" s="17" t="s">
        <v>18743</v>
      </c>
      <c r="AI903" s="17" t="s">
        <v>18744</v>
      </c>
      <c r="AL903" s="17" t="s">
        <v>21497</v>
      </c>
      <c r="AO903" s="17" t="s">
        <v>21498</v>
      </c>
    </row>
    <row r="904" spans="1:41" ht="16.5" thickBot="1">
      <c r="A904" s="3"/>
      <c r="B904" s="3"/>
      <c r="C904" s="3"/>
      <c r="D904" s="3"/>
      <c r="E904" s="3"/>
      <c r="F904" s="3"/>
      <c r="G904" s="3"/>
      <c r="H904" s="6" t="s">
        <v>7998</v>
      </c>
      <c r="I904" s="3"/>
      <c r="J904" s="3"/>
      <c r="K904" s="3"/>
      <c r="L904" s="3"/>
      <c r="M904" s="3"/>
      <c r="N904" s="6" t="s">
        <v>7999</v>
      </c>
      <c r="O904" s="3"/>
      <c r="P904" s="3"/>
      <c r="Q904" s="3"/>
      <c r="T904" s="17" t="s">
        <v>12398</v>
      </c>
      <c r="U904" s="17" t="s">
        <v>12399</v>
      </c>
      <c r="W904" s="17" t="s">
        <v>12400</v>
      </c>
      <c r="Z904" s="17" t="s">
        <v>15881</v>
      </c>
      <c r="AC904" s="17" t="s">
        <v>15882</v>
      </c>
      <c r="AF904" s="17" t="s">
        <v>18745</v>
      </c>
      <c r="AI904" s="17" t="s">
        <v>18746</v>
      </c>
      <c r="AL904" s="17" t="s">
        <v>21499</v>
      </c>
      <c r="AO904" s="17" t="s">
        <v>21500</v>
      </c>
    </row>
    <row r="905" spans="1:41" ht="16.5" thickBot="1">
      <c r="A905" s="3"/>
      <c r="B905" s="3"/>
      <c r="C905" s="3"/>
      <c r="D905" s="3"/>
      <c r="E905" s="3"/>
      <c r="F905" s="3"/>
      <c r="G905" s="3"/>
      <c r="H905" s="6" t="s">
        <v>8000</v>
      </c>
      <c r="I905" s="3"/>
      <c r="J905" s="3"/>
      <c r="K905" s="3"/>
      <c r="L905" s="3"/>
      <c r="M905" s="3"/>
      <c r="N905" s="6" t="s">
        <v>8001</v>
      </c>
      <c r="O905" s="3"/>
      <c r="P905" s="3"/>
      <c r="Q905" s="3"/>
      <c r="T905" s="17" t="s">
        <v>12401</v>
      </c>
      <c r="U905" s="17" t="s">
        <v>12402</v>
      </c>
      <c r="W905" s="17" t="s">
        <v>12403</v>
      </c>
      <c r="Z905" s="17" t="s">
        <v>15883</v>
      </c>
      <c r="AC905" s="17" t="s">
        <v>15884</v>
      </c>
      <c r="AF905" s="17" t="s">
        <v>18747</v>
      </c>
      <c r="AI905" s="17" t="s">
        <v>18748</v>
      </c>
      <c r="AL905" s="17" t="s">
        <v>21501</v>
      </c>
      <c r="AO905" s="17" t="s">
        <v>21502</v>
      </c>
    </row>
    <row r="906" spans="1:41" ht="16.5" thickBot="1">
      <c r="A906" s="3"/>
      <c r="B906" s="3"/>
      <c r="C906" s="3"/>
      <c r="D906" s="3"/>
      <c r="E906" s="3"/>
      <c r="F906" s="3"/>
      <c r="G906" s="3"/>
      <c r="H906" s="6" t="s">
        <v>8002</v>
      </c>
      <c r="I906" s="3"/>
      <c r="J906" s="3"/>
      <c r="K906" s="3"/>
      <c r="L906" s="3"/>
      <c r="M906" s="3"/>
      <c r="N906" s="6" t="s">
        <v>8003</v>
      </c>
      <c r="O906" s="3"/>
      <c r="P906" s="3"/>
      <c r="Q906" s="3"/>
      <c r="T906" s="17" t="s">
        <v>12404</v>
      </c>
      <c r="U906" s="17" t="s">
        <v>12405</v>
      </c>
      <c r="W906" s="17" t="s">
        <v>12406</v>
      </c>
      <c r="Z906" s="17" t="s">
        <v>15885</v>
      </c>
      <c r="AC906" s="17" t="s">
        <v>15886</v>
      </c>
      <c r="AF906" s="17" t="s">
        <v>18749</v>
      </c>
      <c r="AI906" s="17" t="s">
        <v>18750</v>
      </c>
      <c r="AL906" s="17" t="s">
        <v>21503</v>
      </c>
      <c r="AO906" s="17" t="s">
        <v>21504</v>
      </c>
    </row>
    <row r="907" spans="1:41" ht="16.5" thickBot="1">
      <c r="A907" s="3"/>
      <c r="B907" s="3"/>
      <c r="C907" s="3"/>
      <c r="D907" s="3"/>
      <c r="E907" s="3"/>
      <c r="F907" s="3"/>
      <c r="G907" s="3"/>
      <c r="H907" s="6" t="s">
        <v>8004</v>
      </c>
      <c r="I907" s="3"/>
      <c r="J907" s="3"/>
      <c r="K907" s="3"/>
      <c r="L907" s="3"/>
      <c r="M907" s="3"/>
      <c r="N907" s="6" t="s">
        <v>8005</v>
      </c>
      <c r="O907" s="3"/>
      <c r="P907" s="3"/>
      <c r="Q907" s="3"/>
      <c r="T907" s="17" t="s">
        <v>12407</v>
      </c>
      <c r="U907" s="17" t="s">
        <v>12408</v>
      </c>
      <c r="W907" s="17" t="s">
        <v>12409</v>
      </c>
      <c r="Z907" s="17" t="s">
        <v>15887</v>
      </c>
      <c r="AC907" s="17" t="s">
        <v>15888</v>
      </c>
      <c r="AF907" s="17" t="s">
        <v>18751</v>
      </c>
      <c r="AI907" s="17" t="s">
        <v>18752</v>
      </c>
      <c r="AL907" s="17" t="s">
        <v>21505</v>
      </c>
      <c r="AO907" s="17" t="s">
        <v>21506</v>
      </c>
    </row>
    <row r="908" spans="1:41" ht="16.5" thickBot="1">
      <c r="A908" s="3"/>
      <c r="B908" s="3"/>
      <c r="C908" s="3"/>
      <c r="D908" s="3"/>
      <c r="E908" s="3"/>
      <c r="F908" s="3"/>
      <c r="G908" s="3"/>
      <c r="H908" s="6" t="s">
        <v>8006</v>
      </c>
      <c r="I908" s="3"/>
      <c r="J908" s="3"/>
      <c r="K908" s="3"/>
      <c r="L908" s="3"/>
      <c r="M908" s="3"/>
      <c r="N908" s="6" t="s">
        <v>8007</v>
      </c>
      <c r="O908" s="3"/>
      <c r="P908" s="3"/>
      <c r="Q908" s="3"/>
      <c r="T908" s="17" t="s">
        <v>12410</v>
      </c>
      <c r="U908" s="17" t="s">
        <v>12411</v>
      </c>
      <c r="W908" s="17" t="s">
        <v>12412</v>
      </c>
      <c r="Z908" s="17" t="s">
        <v>15889</v>
      </c>
      <c r="AC908" s="17" t="s">
        <v>15890</v>
      </c>
      <c r="AF908" s="17" t="s">
        <v>18753</v>
      </c>
      <c r="AI908" s="17" t="s">
        <v>18754</v>
      </c>
      <c r="AL908" s="17" t="s">
        <v>21507</v>
      </c>
      <c r="AO908" s="17" t="s">
        <v>21508</v>
      </c>
    </row>
    <row r="909" spans="1:41" ht="16.5" thickBot="1">
      <c r="A909" s="3"/>
      <c r="B909" s="3"/>
      <c r="C909" s="3"/>
      <c r="D909" s="3"/>
      <c r="E909" s="3"/>
      <c r="F909" s="3"/>
      <c r="G909" s="3"/>
      <c r="H909" s="6" t="s">
        <v>8008</v>
      </c>
      <c r="I909" s="3"/>
      <c r="J909" s="3"/>
      <c r="K909" s="3"/>
      <c r="L909" s="3"/>
      <c r="M909" s="3"/>
      <c r="N909" s="6" t="s">
        <v>8009</v>
      </c>
      <c r="O909" s="3"/>
      <c r="P909" s="3"/>
      <c r="Q909" s="3"/>
      <c r="T909" s="17" t="s">
        <v>12413</v>
      </c>
      <c r="W909" s="17" t="s">
        <v>12414</v>
      </c>
      <c r="Z909" s="17" t="s">
        <v>15891</v>
      </c>
      <c r="AC909" s="17" t="s">
        <v>15892</v>
      </c>
      <c r="AF909" s="17" t="s">
        <v>18755</v>
      </c>
      <c r="AI909" s="17" t="s">
        <v>18756</v>
      </c>
      <c r="AL909" s="17" t="s">
        <v>21509</v>
      </c>
      <c r="AO909" s="17" t="s">
        <v>21510</v>
      </c>
    </row>
    <row r="910" spans="1:41" ht="16.5" thickBot="1">
      <c r="A910" s="3"/>
      <c r="B910" s="3"/>
      <c r="C910" s="3"/>
      <c r="D910" s="3"/>
      <c r="E910" s="3"/>
      <c r="F910" s="3"/>
      <c r="G910" s="3"/>
      <c r="H910" s="6" t="s">
        <v>8010</v>
      </c>
      <c r="I910" s="3"/>
      <c r="J910" s="3"/>
      <c r="K910" s="3"/>
      <c r="L910" s="3"/>
      <c r="M910" s="3"/>
      <c r="N910" s="6" t="s">
        <v>8011</v>
      </c>
      <c r="O910" s="3"/>
      <c r="P910" s="3"/>
      <c r="Q910" s="3"/>
      <c r="T910" s="17" t="s">
        <v>12415</v>
      </c>
      <c r="W910" s="17" t="s">
        <v>12416</v>
      </c>
      <c r="Z910" s="17" t="s">
        <v>15893</v>
      </c>
      <c r="AC910" s="17" t="s">
        <v>15894</v>
      </c>
      <c r="AF910" s="17" t="s">
        <v>18757</v>
      </c>
      <c r="AI910" s="17" t="s">
        <v>18758</v>
      </c>
      <c r="AL910" s="17" t="s">
        <v>21511</v>
      </c>
      <c r="AO910" s="17" t="s">
        <v>21512</v>
      </c>
    </row>
    <row r="911" spans="1:41" ht="16.5" thickBot="1">
      <c r="A911" s="3"/>
      <c r="B911" s="3"/>
      <c r="C911" s="3"/>
      <c r="D911" s="3"/>
      <c r="E911" s="3"/>
      <c r="F911" s="3"/>
      <c r="G911" s="3"/>
      <c r="H911" s="6" t="s">
        <v>8012</v>
      </c>
      <c r="I911" s="3"/>
      <c r="J911" s="3"/>
      <c r="K911" s="3"/>
      <c r="L911" s="3"/>
      <c r="M911" s="3"/>
      <c r="N911" s="6" t="s">
        <v>8013</v>
      </c>
      <c r="O911" s="3"/>
      <c r="P911" s="3"/>
      <c r="Q911" s="3"/>
      <c r="T911" s="17" t="s">
        <v>12417</v>
      </c>
      <c r="W911" s="17" t="s">
        <v>12418</v>
      </c>
      <c r="Z911" s="17" t="s">
        <v>15895</v>
      </c>
      <c r="AC911" s="17" t="s">
        <v>15896</v>
      </c>
      <c r="AF911" s="17" t="s">
        <v>18759</v>
      </c>
      <c r="AI911" s="17" t="s">
        <v>18760</v>
      </c>
      <c r="AL911" s="17" t="s">
        <v>21513</v>
      </c>
      <c r="AO911" s="17" t="s">
        <v>21514</v>
      </c>
    </row>
    <row r="912" spans="1:41" ht="16.5" thickBot="1">
      <c r="A912" s="3"/>
      <c r="B912" s="3"/>
      <c r="C912" s="3"/>
      <c r="D912" s="3"/>
      <c r="E912" s="3"/>
      <c r="F912" s="3"/>
      <c r="G912" s="3"/>
      <c r="H912" s="6" t="s">
        <v>8014</v>
      </c>
      <c r="I912" s="3"/>
      <c r="J912" s="3"/>
      <c r="K912" s="3"/>
      <c r="L912" s="3"/>
      <c r="M912" s="3"/>
      <c r="N912" s="6" t="s">
        <v>8015</v>
      </c>
      <c r="O912" s="3"/>
      <c r="P912" s="3"/>
      <c r="Q912" s="3"/>
      <c r="T912" s="17" t="s">
        <v>12419</v>
      </c>
      <c r="W912" s="17" t="s">
        <v>12420</v>
      </c>
      <c r="Z912" s="17" t="s">
        <v>15897</v>
      </c>
      <c r="AC912" s="17" t="s">
        <v>15898</v>
      </c>
      <c r="AF912" s="17" t="s">
        <v>18761</v>
      </c>
      <c r="AI912" s="17" t="s">
        <v>18762</v>
      </c>
      <c r="AL912" s="17" t="s">
        <v>21515</v>
      </c>
      <c r="AO912" s="17" t="s">
        <v>21516</v>
      </c>
    </row>
    <row r="913" spans="1:41" ht="16.5" thickBot="1">
      <c r="A913" s="3"/>
      <c r="B913" s="3"/>
      <c r="C913" s="3"/>
      <c r="D913" s="3"/>
      <c r="E913" s="3"/>
      <c r="F913" s="3"/>
      <c r="G913" s="3"/>
      <c r="H913" s="6" t="s">
        <v>8016</v>
      </c>
      <c r="I913" s="3"/>
      <c r="J913" s="3"/>
      <c r="K913" s="3"/>
      <c r="L913" s="3"/>
      <c r="M913" s="3"/>
      <c r="N913" s="6" t="s">
        <v>8017</v>
      </c>
      <c r="O913" s="3"/>
      <c r="P913" s="3"/>
      <c r="Q913" s="3"/>
      <c r="T913" s="17" t="s">
        <v>12421</v>
      </c>
      <c r="W913" s="17" t="s">
        <v>12422</v>
      </c>
      <c r="Z913" s="17" t="s">
        <v>15899</v>
      </c>
      <c r="AC913" s="17" t="s">
        <v>15900</v>
      </c>
      <c r="AF913" s="17" t="s">
        <v>18763</v>
      </c>
      <c r="AI913" s="17" t="s">
        <v>18764</v>
      </c>
      <c r="AL913" s="17" t="s">
        <v>21517</v>
      </c>
      <c r="AO913" s="17" t="s">
        <v>21518</v>
      </c>
    </row>
    <row r="914" spans="1:41" ht="16.5" thickBot="1">
      <c r="A914" s="3"/>
      <c r="B914" s="3"/>
      <c r="C914" s="3"/>
      <c r="D914" s="3"/>
      <c r="E914" s="3"/>
      <c r="F914" s="3"/>
      <c r="G914" s="3"/>
      <c r="H914" s="6" t="s">
        <v>8018</v>
      </c>
      <c r="I914" s="3"/>
      <c r="J914" s="3"/>
      <c r="K914" s="3"/>
      <c r="L914" s="3"/>
      <c r="M914" s="3"/>
      <c r="N914" s="6" t="s">
        <v>8019</v>
      </c>
      <c r="O914" s="3"/>
      <c r="P914" s="3"/>
      <c r="Q914" s="3"/>
      <c r="T914" s="17" t="s">
        <v>12423</v>
      </c>
      <c r="W914" s="17" t="s">
        <v>12424</v>
      </c>
      <c r="Z914" s="17" t="s">
        <v>15901</v>
      </c>
      <c r="AC914" s="17" t="s">
        <v>15902</v>
      </c>
      <c r="AF914" s="17" t="s">
        <v>18765</v>
      </c>
      <c r="AI914" s="17" t="s">
        <v>18766</v>
      </c>
      <c r="AL914" s="17" t="s">
        <v>21519</v>
      </c>
      <c r="AO914" s="17" t="s">
        <v>21520</v>
      </c>
    </row>
    <row r="915" spans="1:41" ht="16.5" thickBot="1">
      <c r="A915" s="3"/>
      <c r="B915" s="3"/>
      <c r="C915" s="3"/>
      <c r="D915" s="3"/>
      <c r="E915" s="3"/>
      <c r="F915" s="3"/>
      <c r="G915" s="3"/>
      <c r="H915" s="6" t="s">
        <v>8020</v>
      </c>
      <c r="I915" s="3"/>
      <c r="J915" s="3"/>
      <c r="K915" s="3"/>
      <c r="L915" s="3"/>
      <c r="M915" s="3"/>
      <c r="N915" s="6" t="s">
        <v>8021</v>
      </c>
      <c r="O915" s="3"/>
      <c r="P915" s="3"/>
      <c r="Q915" s="3"/>
      <c r="T915" s="17" t="s">
        <v>12425</v>
      </c>
      <c r="W915" s="17" t="s">
        <v>12426</v>
      </c>
      <c r="Z915" s="17" t="s">
        <v>15903</v>
      </c>
      <c r="AC915" s="17" t="s">
        <v>15904</v>
      </c>
      <c r="AF915" s="17" t="s">
        <v>18767</v>
      </c>
      <c r="AI915" s="17" t="s">
        <v>18768</v>
      </c>
      <c r="AL915" s="17" t="s">
        <v>21521</v>
      </c>
      <c r="AO915" s="17" t="s">
        <v>21522</v>
      </c>
    </row>
    <row r="916" spans="1:41" ht="16.5" thickBot="1">
      <c r="A916" s="3"/>
      <c r="B916" s="3"/>
      <c r="C916" s="3"/>
      <c r="D916" s="3"/>
      <c r="E916" s="3"/>
      <c r="F916" s="3"/>
      <c r="G916" s="3"/>
      <c r="H916" s="6" t="s">
        <v>8022</v>
      </c>
      <c r="I916" s="3"/>
      <c r="J916" s="3"/>
      <c r="K916" s="3"/>
      <c r="L916" s="3"/>
      <c r="M916" s="3"/>
      <c r="N916" s="6" t="s">
        <v>8023</v>
      </c>
      <c r="O916" s="3"/>
      <c r="P916" s="3"/>
      <c r="Q916" s="3"/>
      <c r="T916" s="17" t="s">
        <v>12427</v>
      </c>
      <c r="W916" s="17" t="s">
        <v>12428</v>
      </c>
      <c r="Z916" s="17" t="s">
        <v>15905</v>
      </c>
      <c r="AC916" s="17" t="s">
        <v>15906</v>
      </c>
      <c r="AF916" s="17" t="s">
        <v>18769</v>
      </c>
      <c r="AI916" s="17" t="s">
        <v>18770</v>
      </c>
      <c r="AL916" s="17" t="s">
        <v>21523</v>
      </c>
      <c r="AO916" s="17" t="s">
        <v>21524</v>
      </c>
    </row>
    <row r="917" spans="1:41" ht="16.5" thickBot="1">
      <c r="A917" s="3"/>
      <c r="B917" s="3"/>
      <c r="C917" s="3"/>
      <c r="D917" s="3"/>
      <c r="E917" s="3"/>
      <c r="F917" s="3"/>
      <c r="G917" s="3"/>
      <c r="H917" s="6" t="s">
        <v>8024</v>
      </c>
      <c r="I917" s="3"/>
      <c r="J917" s="3"/>
      <c r="K917" s="3"/>
      <c r="L917" s="3"/>
      <c r="M917" s="3"/>
      <c r="N917" s="6" t="s">
        <v>8025</v>
      </c>
      <c r="O917" s="3"/>
      <c r="P917" s="3"/>
      <c r="Q917" s="3"/>
      <c r="T917" s="17" t="s">
        <v>12429</v>
      </c>
      <c r="W917" s="17" t="s">
        <v>12430</v>
      </c>
      <c r="Z917" s="17" t="s">
        <v>15907</v>
      </c>
      <c r="AC917" s="17" t="s">
        <v>15908</v>
      </c>
      <c r="AF917" s="17" t="s">
        <v>18771</v>
      </c>
      <c r="AI917" s="17" t="s">
        <v>12436</v>
      </c>
      <c r="AL917" s="17" t="s">
        <v>21525</v>
      </c>
      <c r="AO917" s="17" t="s">
        <v>21526</v>
      </c>
    </row>
    <row r="918" spans="1:41" ht="16.5" thickBot="1">
      <c r="A918" s="3"/>
      <c r="B918" s="3"/>
      <c r="C918" s="3"/>
      <c r="D918" s="3"/>
      <c r="E918" s="3"/>
      <c r="F918" s="3"/>
      <c r="G918" s="3"/>
      <c r="H918" s="6" t="s">
        <v>8026</v>
      </c>
      <c r="I918" s="3"/>
      <c r="J918" s="3"/>
      <c r="K918" s="3"/>
      <c r="L918" s="3"/>
      <c r="M918" s="3"/>
      <c r="N918" s="6" t="s">
        <v>8027</v>
      </c>
      <c r="O918" s="3"/>
      <c r="P918" s="3"/>
      <c r="Q918" s="3"/>
      <c r="T918" s="17" t="s">
        <v>12431</v>
      </c>
      <c r="W918" s="17" t="s">
        <v>12432</v>
      </c>
      <c r="Z918" s="17" t="s">
        <v>15909</v>
      </c>
      <c r="AC918" s="17" t="s">
        <v>15910</v>
      </c>
      <c r="AF918" s="17" t="s">
        <v>18772</v>
      </c>
      <c r="AI918" s="17" t="s">
        <v>18773</v>
      </c>
      <c r="AL918" s="17" t="s">
        <v>21527</v>
      </c>
      <c r="AO918" s="17" t="s">
        <v>21528</v>
      </c>
    </row>
    <row r="919" spans="1:41" ht="16.5" thickBot="1">
      <c r="A919" s="3"/>
      <c r="B919" s="3"/>
      <c r="C919" s="3"/>
      <c r="D919" s="3"/>
      <c r="E919" s="3"/>
      <c r="F919" s="3"/>
      <c r="G919" s="3"/>
      <c r="H919" s="6" t="s">
        <v>8028</v>
      </c>
      <c r="I919" s="3"/>
      <c r="J919" s="3"/>
      <c r="K919" s="3"/>
      <c r="L919" s="3"/>
      <c r="M919" s="3"/>
      <c r="N919" s="6" t="s">
        <v>8029</v>
      </c>
      <c r="O919" s="3"/>
      <c r="P919" s="3"/>
      <c r="Q919" s="3"/>
      <c r="T919" s="17" t="s">
        <v>12433</v>
      </c>
      <c r="W919" s="17" t="s">
        <v>12434</v>
      </c>
      <c r="Z919" s="17" t="s">
        <v>15911</v>
      </c>
      <c r="AC919" s="17" t="s">
        <v>15912</v>
      </c>
      <c r="AF919" s="17" t="s">
        <v>18774</v>
      </c>
      <c r="AI919" s="17" t="s">
        <v>18775</v>
      </c>
      <c r="AL919" s="17" t="s">
        <v>21529</v>
      </c>
      <c r="AO919" s="17" t="s">
        <v>21530</v>
      </c>
    </row>
    <row r="920" spans="1:41" ht="16.5" thickBot="1">
      <c r="A920" s="3"/>
      <c r="B920" s="3"/>
      <c r="C920" s="3"/>
      <c r="D920" s="3"/>
      <c r="E920" s="3"/>
      <c r="F920" s="3"/>
      <c r="G920" s="3"/>
      <c r="H920" s="6" t="s">
        <v>8030</v>
      </c>
      <c r="I920" s="3"/>
      <c r="J920" s="3"/>
      <c r="K920" s="3"/>
      <c r="L920" s="3"/>
      <c r="M920" s="3"/>
      <c r="N920" s="6" t="s">
        <v>8031</v>
      </c>
      <c r="O920" s="3"/>
      <c r="P920" s="3"/>
      <c r="Q920" s="3"/>
      <c r="T920" s="17" t="s">
        <v>12435</v>
      </c>
      <c r="W920" s="17" t="s">
        <v>12436</v>
      </c>
      <c r="Z920" s="17" t="s">
        <v>15913</v>
      </c>
      <c r="AC920" s="17" t="s">
        <v>15914</v>
      </c>
      <c r="AF920" s="17" t="s">
        <v>18776</v>
      </c>
      <c r="AI920" s="17" t="s">
        <v>18777</v>
      </c>
      <c r="AL920" s="17" t="s">
        <v>21531</v>
      </c>
      <c r="AO920" s="17" t="s">
        <v>21532</v>
      </c>
    </row>
    <row r="921" spans="1:41" ht="16.5" thickBot="1">
      <c r="A921" s="3"/>
      <c r="B921" s="3"/>
      <c r="C921" s="3"/>
      <c r="D921" s="3"/>
      <c r="E921" s="3"/>
      <c r="F921" s="3"/>
      <c r="G921" s="3"/>
      <c r="H921" s="6" t="s">
        <v>8032</v>
      </c>
      <c r="I921" s="3"/>
      <c r="J921" s="3"/>
      <c r="K921" s="3"/>
      <c r="L921" s="3"/>
      <c r="M921" s="3"/>
      <c r="N921" s="6" t="s">
        <v>8033</v>
      </c>
      <c r="O921" s="3"/>
      <c r="P921" s="3"/>
      <c r="Q921" s="3"/>
      <c r="T921" s="17" t="s">
        <v>12437</v>
      </c>
      <c r="W921" s="17" t="s">
        <v>12438</v>
      </c>
      <c r="Z921" s="17" t="s">
        <v>15915</v>
      </c>
      <c r="AC921" s="17" t="s">
        <v>15916</v>
      </c>
      <c r="AF921" s="17" t="s">
        <v>18778</v>
      </c>
      <c r="AI921" s="17" t="s">
        <v>18779</v>
      </c>
      <c r="AL921" s="17" t="s">
        <v>21533</v>
      </c>
      <c r="AO921" s="17" t="s">
        <v>21534</v>
      </c>
    </row>
    <row r="922" spans="1:41" ht="16.5" thickBot="1">
      <c r="A922" s="3"/>
      <c r="B922" s="3"/>
      <c r="C922" s="3"/>
      <c r="D922" s="3"/>
      <c r="E922" s="3"/>
      <c r="F922" s="3"/>
      <c r="G922" s="3"/>
      <c r="H922" s="6" t="s">
        <v>8034</v>
      </c>
      <c r="I922" s="3"/>
      <c r="J922" s="3"/>
      <c r="K922" s="3"/>
      <c r="L922" s="3"/>
      <c r="M922" s="3"/>
      <c r="N922" s="6" t="s">
        <v>8035</v>
      </c>
      <c r="O922" s="3"/>
      <c r="P922" s="3"/>
      <c r="Q922" s="3"/>
      <c r="T922" s="17" t="s">
        <v>12439</v>
      </c>
      <c r="W922" s="17" t="s">
        <v>12440</v>
      </c>
      <c r="Z922" s="17" t="s">
        <v>15917</v>
      </c>
      <c r="AC922" s="17" t="s">
        <v>15918</v>
      </c>
      <c r="AF922" s="17" t="s">
        <v>18780</v>
      </c>
      <c r="AI922" s="17" t="s">
        <v>18781</v>
      </c>
      <c r="AL922" s="17" t="s">
        <v>21535</v>
      </c>
      <c r="AO922" s="17" t="s">
        <v>21536</v>
      </c>
    </row>
    <row r="923" spans="1:41" ht="16.5" thickBot="1">
      <c r="A923" s="3"/>
      <c r="B923" s="3"/>
      <c r="C923" s="3"/>
      <c r="D923" s="3"/>
      <c r="E923" s="3"/>
      <c r="F923" s="3"/>
      <c r="G923" s="3"/>
      <c r="H923" s="6" t="s">
        <v>8036</v>
      </c>
      <c r="I923" s="3"/>
      <c r="J923" s="3"/>
      <c r="K923" s="3"/>
      <c r="L923" s="3"/>
      <c r="M923" s="3"/>
      <c r="N923" s="6" t="s">
        <v>8037</v>
      </c>
      <c r="O923" s="3"/>
      <c r="P923" s="3"/>
      <c r="Q923" s="3"/>
      <c r="T923" s="17" t="s">
        <v>12441</v>
      </c>
      <c r="W923" s="17" t="s">
        <v>12442</v>
      </c>
      <c r="Z923" s="17" t="s">
        <v>15919</v>
      </c>
      <c r="AC923" s="17" t="s">
        <v>15920</v>
      </c>
      <c r="AF923" s="17" t="s">
        <v>18782</v>
      </c>
      <c r="AI923" s="17" t="s">
        <v>18783</v>
      </c>
      <c r="AL923" s="17" t="s">
        <v>21537</v>
      </c>
      <c r="AO923" s="17" t="s">
        <v>21538</v>
      </c>
    </row>
    <row r="924" spans="1:41" ht="16.5" thickBot="1">
      <c r="A924" s="3"/>
      <c r="B924" s="3"/>
      <c r="C924" s="3"/>
      <c r="D924" s="3"/>
      <c r="E924" s="3"/>
      <c r="F924" s="3"/>
      <c r="G924" s="3"/>
      <c r="H924" s="6" t="s">
        <v>8038</v>
      </c>
      <c r="I924" s="3"/>
      <c r="J924" s="3"/>
      <c r="K924" s="3"/>
      <c r="L924" s="3"/>
      <c r="M924" s="3"/>
      <c r="N924" s="6" t="s">
        <v>8039</v>
      </c>
      <c r="O924" s="3"/>
      <c r="P924" s="3"/>
      <c r="Q924" s="3"/>
      <c r="T924" s="17" t="s">
        <v>12443</v>
      </c>
      <c r="W924" s="17" t="s">
        <v>12444</v>
      </c>
      <c r="Z924" s="17" t="s">
        <v>15921</v>
      </c>
      <c r="AC924" s="17" t="s">
        <v>15922</v>
      </c>
      <c r="AF924" s="17" t="s">
        <v>18784</v>
      </c>
      <c r="AI924" s="17" t="s">
        <v>18785</v>
      </c>
      <c r="AL924" s="17" t="s">
        <v>21539</v>
      </c>
      <c r="AO924" s="17" t="s">
        <v>21540</v>
      </c>
    </row>
    <row r="925" spans="1:41" ht="16.5" thickBot="1">
      <c r="A925" s="3"/>
      <c r="B925" s="3"/>
      <c r="C925" s="3"/>
      <c r="D925" s="3"/>
      <c r="E925" s="3"/>
      <c r="F925" s="3"/>
      <c r="G925" s="3"/>
      <c r="H925" s="6" t="s">
        <v>8040</v>
      </c>
      <c r="I925" s="3"/>
      <c r="J925" s="3"/>
      <c r="K925" s="3"/>
      <c r="L925" s="3"/>
      <c r="M925" s="3"/>
      <c r="N925" s="6" t="s">
        <v>8041</v>
      </c>
      <c r="O925" s="3"/>
      <c r="P925" s="3"/>
      <c r="Q925" s="3"/>
      <c r="T925" s="17" t="s">
        <v>12445</v>
      </c>
      <c r="W925" s="17" t="s">
        <v>12446</v>
      </c>
      <c r="Z925" s="17" t="s">
        <v>15923</v>
      </c>
      <c r="AC925" s="17" t="s">
        <v>15924</v>
      </c>
      <c r="AF925" s="17" t="s">
        <v>18786</v>
      </c>
      <c r="AI925" s="17" t="s">
        <v>18787</v>
      </c>
      <c r="AL925" s="17" t="s">
        <v>21541</v>
      </c>
      <c r="AO925" s="17" t="s">
        <v>21542</v>
      </c>
    </row>
    <row r="926" spans="1:41" ht="16.5" thickBot="1">
      <c r="A926" s="3"/>
      <c r="B926" s="3"/>
      <c r="C926" s="3"/>
      <c r="D926" s="3"/>
      <c r="E926" s="3"/>
      <c r="F926" s="3"/>
      <c r="G926" s="3"/>
      <c r="H926" s="6" t="s">
        <v>8042</v>
      </c>
      <c r="I926" s="3"/>
      <c r="J926" s="3"/>
      <c r="K926" s="3"/>
      <c r="L926" s="3"/>
      <c r="M926" s="3"/>
      <c r="N926" s="6" t="s">
        <v>8043</v>
      </c>
      <c r="O926" s="3"/>
      <c r="P926" s="3"/>
      <c r="Q926" s="3"/>
      <c r="T926" s="17" t="s">
        <v>12447</v>
      </c>
      <c r="W926" s="17" t="s">
        <v>12448</v>
      </c>
      <c r="Z926" s="17" t="s">
        <v>15925</v>
      </c>
      <c r="AC926" s="17" t="s">
        <v>15926</v>
      </c>
      <c r="AF926" s="17" t="s">
        <v>18788</v>
      </c>
      <c r="AI926" s="17" t="s">
        <v>18789</v>
      </c>
      <c r="AL926" s="17" t="s">
        <v>21543</v>
      </c>
      <c r="AO926" s="17" t="s">
        <v>21544</v>
      </c>
    </row>
    <row r="927" spans="1:41" ht="16.5" thickBot="1">
      <c r="A927" s="3"/>
      <c r="B927" s="3"/>
      <c r="C927" s="3"/>
      <c r="D927" s="3"/>
      <c r="E927" s="3"/>
      <c r="F927" s="3"/>
      <c r="G927" s="3"/>
      <c r="H927" s="6" t="s">
        <v>8044</v>
      </c>
      <c r="I927" s="3"/>
      <c r="J927" s="3"/>
      <c r="K927" s="3"/>
      <c r="L927" s="3"/>
      <c r="M927" s="3"/>
      <c r="N927" s="6" t="s">
        <v>8045</v>
      </c>
      <c r="O927" s="3"/>
      <c r="P927" s="3"/>
      <c r="Q927" s="3"/>
      <c r="T927" s="17" t="s">
        <v>12449</v>
      </c>
      <c r="W927" s="17" t="s">
        <v>12450</v>
      </c>
      <c r="Z927" s="17" t="s">
        <v>15927</v>
      </c>
      <c r="AC927" s="17" t="s">
        <v>15928</v>
      </c>
      <c r="AF927" s="17" t="s">
        <v>18790</v>
      </c>
      <c r="AI927" s="17" t="s">
        <v>18791</v>
      </c>
      <c r="AL927" s="17" t="s">
        <v>21545</v>
      </c>
      <c r="AO927" s="17" t="s">
        <v>21546</v>
      </c>
    </row>
    <row r="928" spans="1:41" ht="16.5" thickBot="1">
      <c r="A928" s="3"/>
      <c r="B928" s="3"/>
      <c r="C928" s="3"/>
      <c r="D928" s="3"/>
      <c r="E928" s="3"/>
      <c r="F928" s="3"/>
      <c r="G928" s="3"/>
      <c r="H928" s="6" t="s">
        <v>8046</v>
      </c>
      <c r="I928" s="3"/>
      <c r="J928" s="3"/>
      <c r="K928" s="3"/>
      <c r="L928" s="3"/>
      <c r="M928" s="3"/>
      <c r="N928" s="6" t="s">
        <v>8047</v>
      </c>
      <c r="O928" s="3"/>
      <c r="P928" s="3"/>
      <c r="Q928" s="3"/>
      <c r="T928" s="17" t="s">
        <v>12451</v>
      </c>
      <c r="W928" s="17" t="s">
        <v>12452</v>
      </c>
      <c r="Z928" s="17" t="s">
        <v>15929</v>
      </c>
      <c r="AC928" s="17" t="s">
        <v>15930</v>
      </c>
      <c r="AF928" s="17" t="s">
        <v>18792</v>
      </c>
      <c r="AI928" s="17" t="s">
        <v>18793</v>
      </c>
      <c r="AL928" s="17" t="s">
        <v>21547</v>
      </c>
      <c r="AO928" s="17" t="s">
        <v>21548</v>
      </c>
    </row>
    <row r="929" spans="1:41" ht="16.5" thickBot="1">
      <c r="A929" s="3"/>
      <c r="B929" s="3"/>
      <c r="C929" s="3"/>
      <c r="D929" s="3"/>
      <c r="E929" s="3"/>
      <c r="F929" s="3"/>
      <c r="G929" s="3"/>
      <c r="H929" s="6" t="s">
        <v>8048</v>
      </c>
      <c r="I929" s="3"/>
      <c r="J929" s="3"/>
      <c r="K929" s="3"/>
      <c r="L929" s="3"/>
      <c r="M929" s="3"/>
      <c r="N929" s="6" t="s">
        <v>8049</v>
      </c>
      <c r="O929" s="3"/>
      <c r="P929" s="3"/>
      <c r="Q929" s="3"/>
      <c r="T929" s="17" t="s">
        <v>12453</v>
      </c>
      <c r="W929" s="17" t="s">
        <v>12454</v>
      </c>
      <c r="Z929" s="17" t="s">
        <v>15931</v>
      </c>
      <c r="AC929" s="17" t="s">
        <v>15932</v>
      </c>
      <c r="AF929" s="17" t="s">
        <v>18794</v>
      </c>
      <c r="AI929" s="17" t="s">
        <v>18795</v>
      </c>
      <c r="AL929" s="17" t="s">
        <v>21549</v>
      </c>
      <c r="AO929" s="17" t="s">
        <v>21550</v>
      </c>
    </row>
    <row r="930" spans="1:41" ht="16.5" thickBot="1">
      <c r="A930" s="3"/>
      <c r="B930" s="3"/>
      <c r="C930" s="3"/>
      <c r="D930" s="3"/>
      <c r="E930" s="3"/>
      <c r="F930" s="3"/>
      <c r="G930" s="3"/>
      <c r="H930" s="6" t="s">
        <v>8050</v>
      </c>
      <c r="I930" s="3"/>
      <c r="J930" s="3"/>
      <c r="K930" s="3"/>
      <c r="L930" s="3"/>
      <c r="M930" s="3"/>
      <c r="N930" s="6" t="s">
        <v>8051</v>
      </c>
      <c r="O930" s="3"/>
      <c r="P930" s="3"/>
      <c r="Q930" s="3"/>
      <c r="T930" s="17" t="s">
        <v>12455</v>
      </c>
      <c r="W930" s="17" t="s">
        <v>12456</v>
      </c>
      <c r="Z930" s="17" t="s">
        <v>15933</v>
      </c>
      <c r="AC930" s="17" t="s">
        <v>15934</v>
      </c>
      <c r="AF930" s="17" t="s">
        <v>18796</v>
      </c>
      <c r="AI930" s="17" t="s">
        <v>18797</v>
      </c>
      <c r="AL930" s="17" t="s">
        <v>21551</v>
      </c>
      <c r="AO930" s="17" t="s">
        <v>21552</v>
      </c>
    </row>
    <row r="931" spans="1:41" ht="16.5" thickBot="1">
      <c r="A931" s="3"/>
      <c r="B931" s="3"/>
      <c r="C931" s="3"/>
      <c r="D931" s="3"/>
      <c r="E931" s="3"/>
      <c r="F931" s="3"/>
      <c r="G931" s="3"/>
      <c r="H931" s="6" t="s">
        <v>8052</v>
      </c>
      <c r="I931" s="3"/>
      <c r="J931" s="3"/>
      <c r="K931" s="3"/>
      <c r="L931" s="3"/>
      <c r="M931" s="3"/>
      <c r="N931" s="6" t="s">
        <v>8053</v>
      </c>
      <c r="O931" s="3"/>
      <c r="P931" s="3"/>
      <c r="Q931" s="3"/>
      <c r="T931" s="17" t="s">
        <v>12457</v>
      </c>
      <c r="W931" s="17" t="s">
        <v>12458</v>
      </c>
      <c r="Z931" s="17" t="s">
        <v>15935</v>
      </c>
      <c r="AC931" s="17" t="s">
        <v>15936</v>
      </c>
      <c r="AF931" s="17" t="s">
        <v>18798</v>
      </c>
      <c r="AI931" s="17" t="s">
        <v>18799</v>
      </c>
      <c r="AL931" s="17" t="s">
        <v>21553</v>
      </c>
      <c r="AO931" s="17" t="s">
        <v>21554</v>
      </c>
    </row>
    <row r="932" spans="1:41" ht="16.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6" t="s">
        <v>8054</v>
      </c>
      <c r="O932" s="3"/>
      <c r="P932" s="3"/>
      <c r="Q932" s="3"/>
      <c r="T932" s="17" t="s">
        <v>12459</v>
      </c>
      <c r="W932" s="17" t="s">
        <v>12460</v>
      </c>
      <c r="Z932" s="17" t="s">
        <v>15937</v>
      </c>
      <c r="AC932" s="17" t="s">
        <v>15938</v>
      </c>
      <c r="AF932" s="17" t="s">
        <v>18800</v>
      </c>
      <c r="AI932" s="17" t="s">
        <v>18801</v>
      </c>
      <c r="AL932" s="17" t="s">
        <v>21555</v>
      </c>
      <c r="AO932" s="17" t="s">
        <v>21556</v>
      </c>
    </row>
    <row r="933" spans="1:41" ht="16.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6" t="s">
        <v>8055</v>
      </c>
      <c r="O933" s="3"/>
      <c r="P933" s="3"/>
      <c r="Q933" s="3"/>
      <c r="T933" s="17" t="s">
        <v>12461</v>
      </c>
      <c r="W933" s="17" t="s">
        <v>12462</v>
      </c>
      <c r="Z933" s="17" t="s">
        <v>15934</v>
      </c>
      <c r="AC933" s="17" t="s">
        <v>15939</v>
      </c>
      <c r="AF933" s="17" t="s">
        <v>18802</v>
      </c>
      <c r="AI933" s="17" t="s">
        <v>18803</v>
      </c>
      <c r="AL933" s="17" t="s">
        <v>21557</v>
      </c>
      <c r="AO933" s="17" t="s">
        <v>21558</v>
      </c>
    </row>
    <row r="934" spans="1:41" ht="16.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6" t="s">
        <v>8056</v>
      </c>
      <c r="O934" s="3"/>
      <c r="P934" s="3"/>
      <c r="Q934" s="3"/>
      <c r="T934" s="17" t="s">
        <v>12463</v>
      </c>
      <c r="W934" s="17" t="s">
        <v>12464</v>
      </c>
      <c r="Z934" s="17" t="s">
        <v>15940</v>
      </c>
      <c r="AC934" s="17" t="s">
        <v>15941</v>
      </c>
      <c r="AF934" s="17" t="s">
        <v>18804</v>
      </c>
      <c r="AI934" s="17" t="s">
        <v>18805</v>
      </c>
      <c r="AL934" s="17" t="s">
        <v>21559</v>
      </c>
      <c r="AO934" s="17" t="s">
        <v>21560</v>
      </c>
    </row>
    <row r="935" spans="1:41" ht="16.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6" t="s">
        <v>8057</v>
      </c>
      <c r="O935" s="3"/>
      <c r="P935" s="3"/>
      <c r="Q935" s="3"/>
      <c r="T935" s="17" t="s">
        <v>12465</v>
      </c>
      <c r="W935" s="17" t="s">
        <v>12466</v>
      </c>
      <c r="Z935" s="17" t="s">
        <v>15942</v>
      </c>
      <c r="AC935" s="17" t="s">
        <v>15943</v>
      </c>
      <c r="AF935" s="17" t="s">
        <v>18806</v>
      </c>
      <c r="AI935" s="17" t="s">
        <v>18807</v>
      </c>
      <c r="AL935" s="17" t="s">
        <v>21561</v>
      </c>
      <c r="AO935" s="17" t="s">
        <v>21562</v>
      </c>
    </row>
    <row r="936" spans="1:41" ht="16.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6" t="s">
        <v>8058</v>
      </c>
      <c r="O936" s="3"/>
      <c r="P936" s="3"/>
      <c r="Q936" s="3"/>
      <c r="T936" s="17" t="s">
        <v>12467</v>
      </c>
      <c r="W936" s="17" t="s">
        <v>12468</v>
      </c>
      <c r="Z936" s="17" t="s">
        <v>15944</v>
      </c>
      <c r="AC936" s="17" t="s">
        <v>15945</v>
      </c>
      <c r="AF936" s="17" t="s">
        <v>18808</v>
      </c>
      <c r="AI936" s="17" t="s">
        <v>18809</v>
      </c>
      <c r="AL936" s="17" t="s">
        <v>21563</v>
      </c>
      <c r="AO936" s="17" t="s">
        <v>21564</v>
      </c>
    </row>
    <row r="937" spans="1:41" ht="16.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6" t="s">
        <v>8059</v>
      </c>
      <c r="O937" s="3"/>
      <c r="P937" s="3"/>
      <c r="Q937" s="3"/>
      <c r="T937" s="17" t="s">
        <v>12469</v>
      </c>
      <c r="W937" s="17" t="s">
        <v>12470</v>
      </c>
      <c r="Z937" s="17" t="s">
        <v>15946</v>
      </c>
      <c r="AC937" s="17" t="s">
        <v>15947</v>
      </c>
      <c r="AF937" s="17" t="s">
        <v>18810</v>
      </c>
      <c r="AI937" s="17" t="s">
        <v>18811</v>
      </c>
      <c r="AL937" s="17" t="s">
        <v>21565</v>
      </c>
      <c r="AO937" s="17" t="s">
        <v>21566</v>
      </c>
    </row>
    <row r="938" spans="1:41" ht="16.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6" t="s">
        <v>8060</v>
      </c>
      <c r="O938" s="3"/>
      <c r="P938" s="3"/>
      <c r="Q938" s="3"/>
      <c r="T938" s="17" t="s">
        <v>12471</v>
      </c>
      <c r="W938" s="17" t="s">
        <v>12472</v>
      </c>
      <c r="Z938" s="17" t="s">
        <v>15948</v>
      </c>
      <c r="AC938" s="17" t="s">
        <v>15949</v>
      </c>
      <c r="AF938" s="17" t="s">
        <v>18812</v>
      </c>
      <c r="AI938" s="17" t="s">
        <v>18813</v>
      </c>
      <c r="AL938" s="17" t="s">
        <v>21567</v>
      </c>
      <c r="AO938" s="17" t="s">
        <v>21568</v>
      </c>
    </row>
    <row r="939" spans="1:41" ht="16.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6" t="s">
        <v>8061</v>
      </c>
      <c r="O939" s="3"/>
      <c r="P939" s="3"/>
      <c r="Q939" s="3"/>
      <c r="T939" s="17" t="s">
        <v>12473</v>
      </c>
      <c r="W939" s="17" t="s">
        <v>12474</v>
      </c>
      <c r="Z939" s="17" t="s">
        <v>15950</v>
      </c>
      <c r="AC939" s="17" t="s">
        <v>15951</v>
      </c>
      <c r="AF939" s="17" t="s">
        <v>18814</v>
      </c>
      <c r="AI939" s="17" t="s">
        <v>18815</v>
      </c>
      <c r="AL939" s="17" t="s">
        <v>21569</v>
      </c>
      <c r="AO939" s="17" t="s">
        <v>21570</v>
      </c>
    </row>
    <row r="940" spans="1:41" ht="16.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6" t="s">
        <v>8062</v>
      </c>
      <c r="O940" s="3"/>
      <c r="P940" s="3"/>
      <c r="Q940" s="3"/>
      <c r="T940" s="17" t="s">
        <v>12475</v>
      </c>
      <c r="W940" s="17" t="s">
        <v>12476</v>
      </c>
      <c r="Z940" s="17" t="s">
        <v>15952</v>
      </c>
      <c r="AC940" s="17" t="s">
        <v>15953</v>
      </c>
      <c r="AF940" s="17" t="s">
        <v>18816</v>
      </c>
      <c r="AI940" s="17" t="s">
        <v>18817</v>
      </c>
      <c r="AL940" s="17" t="s">
        <v>21571</v>
      </c>
      <c r="AO940" s="17" t="s">
        <v>21572</v>
      </c>
    </row>
    <row r="941" spans="1:41" ht="16.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6" t="s">
        <v>8063</v>
      </c>
      <c r="O941" s="3"/>
      <c r="P941" s="3"/>
      <c r="Q941" s="3"/>
      <c r="T941" s="17" t="s">
        <v>12477</v>
      </c>
      <c r="W941" s="17" t="s">
        <v>12478</v>
      </c>
      <c r="Z941" s="17" t="s">
        <v>15954</v>
      </c>
      <c r="AC941" s="17" t="s">
        <v>15955</v>
      </c>
      <c r="AF941" s="17" t="s">
        <v>18818</v>
      </c>
      <c r="AI941" s="17" t="s">
        <v>18819</v>
      </c>
      <c r="AL941" s="17" t="s">
        <v>21573</v>
      </c>
      <c r="AO941" s="17" t="s">
        <v>21574</v>
      </c>
    </row>
    <row r="942" spans="1:41" ht="16.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6" t="s">
        <v>8064</v>
      </c>
      <c r="O942" s="3"/>
      <c r="P942" s="3"/>
      <c r="Q942" s="3"/>
      <c r="T942" s="17" t="s">
        <v>12479</v>
      </c>
      <c r="W942" s="17" t="s">
        <v>12480</v>
      </c>
      <c r="Z942" s="17" t="s">
        <v>15956</v>
      </c>
      <c r="AC942" s="17" t="s">
        <v>15957</v>
      </c>
      <c r="AF942" s="17" t="s">
        <v>18820</v>
      </c>
      <c r="AI942" s="17" t="s">
        <v>18821</v>
      </c>
      <c r="AL942" s="17" t="s">
        <v>21575</v>
      </c>
      <c r="AO942" s="17" t="s">
        <v>21576</v>
      </c>
    </row>
    <row r="943" spans="1:41" ht="16.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6" t="s">
        <v>8065</v>
      </c>
      <c r="O943" s="3"/>
      <c r="P943" s="3"/>
      <c r="Q943" s="3"/>
      <c r="T943" s="17" t="s">
        <v>12481</v>
      </c>
      <c r="W943" s="17" t="s">
        <v>12482</v>
      </c>
      <c r="Z943" s="17" t="s">
        <v>15958</v>
      </c>
      <c r="AC943" s="17" t="s">
        <v>15959</v>
      </c>
      <c r="AF943" s="17" t="s">
        <v>18822</v>
      </c>
      <c r="AI943" s="17" t="s">
        <v>18823</v>
      </c>
      <c r="AL943" s="17" t="s">
        <v>21577</v>
      </c>
      <c r="AO943" s="17" t="s">
        <v>21578</v>
      </c>
    </row>
    <row r="944" spans="1:41" ht="16.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6" t="s">
        <v>8066</v>
      </c>
      <c r="O944" s="3"/>
      <c r="P944" s="3"/>
      <c r="Q944" s="3"/>
      <c r="T944" s="17" t="s">
        <v>12483</v>
      </c>
      <c r="W944" s="17" t="s">
        <v>12484</v>
      </c>
      <c r="Z944" s="17" t="s">
        <v>15960</v>
      </c>
      <c r="AC944" s="17" t="s">
        <v>15961</v>
      </c>
      <c r="AF944" s="17" t="s">
        <v>18824</v>
      </c>
      <c r="AI944" s="17" t="s">
        <v>18825</v>
      </c>
      <c r="AL944" s="17" t="s">
        <v>21579</v>
      </c>
      <c r="AO944" s="17" t="s">
        <v>21580</v>
      </c>
    </row>
    <row r="945" spans="1:41" ht="16.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6" t="s">
        <v>8067</v>
      </c>
      <c r="O945" s="3"/>
      <c r="P945" s="3"/>
      <c r="Q945" s="3"/>
      <c r="T945" s="17" t="s">
        <v>12485</v>
      </c>
      <c r="W945" s="17" t="s">
        <v>12486</v>
      </c>
      <c r="Z945" s="17" t="s">
        <v>15962</v>
      </c>
      <c r="AC945" s="17" t="s">
        <v>15963</v>
      </c>
      <c r="AF945" s="17" t="s">
        <v>18826</v>
      </c>
      <c r="AI945" s="17" t="s">
        <v>18827</v>
      </c>
      <c r="AL945" s="17" t="s">
        <v>21581</v>
      </c>
      <c r="AO945" s="17" t="s">
        <v>21582</v>
      </c>
    </row>
    <row r="946" spans="1:41" ht="16.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6" t="s">
        <v>8068</v>
      </c>
      <c r="O946" s="3"/>
      <c r="P946" s="3"/>
      <c r="Q946" s="3"/>
      <c r="T946" s="17" t="s">
        <v>12487</v>
      </c>
      <c r="W946" s="17" t="s">
        <v>12488</v>
      </c>
      <c r="Z946" s="17" t="s">
        <v>15964</v>
      </c>
      <c r="AC946" s="17" t="s">
        <v>15965</v>
      </c>
      <c r="AF946" s="17" t="s">
        <v>18828</v>
      </c>
      <c r="AI946" s="17" t="s">
        <v>18829</v>
      </c>
      <c r="AL946" s="17" t="s">
        <v>21583</v>
      </c>
      <c r="AO946" s="17" t="s">
        <v>21584</v>
      </c>
    </row>
    <row r="947" spans="1:41" ht="16.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6" t="s">
        <v>8069</v>
      </c>
      <c r="O947" s="3"/>
      <c r="P947" s="3"/>
      <c r="Q947" s="3"/>
      <c r="T947" s="17" t="s">
        <v>12489</v>
      </c>
      <c r="W947" s="17" t="s">
        <v>12490</v>
      </c>
      <c r="Z947" s="17" t="s">
        <v>15966</v>
      </c>
      <c r="AC947" s="17" t="s">
        <v>15967</v>
      </c>
      <c r="AF947" s="17" t="s">
        <v>18830</v>
      </c>
      <c r="AI947" s="17" t="s">
        <v>18831</v>
      </c>
      <c r="AL947" s="17" t="s">
        <v>21585</v>
      </c>
      <c r="AO947" s="17" t="s">
        <v>21586</v>
      </c>
    </row>
    <row r="948" spans="1:41" ht="16.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6" t="s">
        <v>8070</v>
      </c>
      <c r="O948" s="3"/>
      <c r="P948" s="3"/>
      <c r="Q948" s="3"/>
      <c r="T948" s="17" t="s">
        <v>12491</v>
      </c>
      <c r="W948" s="17" t="s">
        <v>12492</v>
      </c>
      <c r="Z948" s="17" t="s">
        <v>15968</v>
      </c>
      <c r="AC948" s="17" t="s">
        <v>15969</v>
      </c>
      <c r="AF948" s="17" t="s">
        <v>18832</v>
      </c>
      <c r="AI948" s="17" t="s">
        <v>18833</v>
      </c>
      <c r="AL948" s="17" t="s">
        <v>21587</v>
      </c>
      <c r="AO948" s="17" t="s">
        <v>21588</v>
      </c>
    </row>
    <row r="949" spans="1:41" ht="16.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6" t="s">
        <v>8071</v>
      </c>
      <c r="O949" s="3"/>
      <c r="P949" s="3"/>
      <c r="Q949" s="3"/>
      <c r="T949" s="17" t="s">
        <v>12493</v>
      </c>
      <c r="W949" s="17" t="s">
        <v>12494</v>
      </c>
      <c r="Z949" s="17" t="s">
        <v>15970</v>
      </c>
      <c r="AC949" s="17" t="s">
        <v>15971</v>
      </c>
      <c r="AF949" s="17" t="s">
        <v>18834</v>
      </c>
      <c r="AI949" s="17" t="s">
        <v>18835</v>
      </c>
      <c r="AL949" s="17" t="s">
        <v>21589</v>
      </c>
      <c r="AO949" s="17" t="s">
        <v>21590</v>
      </c>
    </row>
    <row r="950" spans="1:41" ht="16.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6" t="s">
        <v>8072</v>
      </c>
      <c r="O950" s="3"/>
      <c r="P950" s="3"/>
      <c r="Q950" s="3"/>
      <c r="T950" s="17" t="s">
        <v>12495</v>
      </c>
      <c r="W950" s="17" t="s">
        <v>12496</v>
      </c>
      <c r="Z950" s="17" t="s">
        <v>15972</v>
      </c>
      <c r="AC950" s="17" t="s">
        <v>15973</v>
      </c>
      <c r="AF950" s="17" t="s">
        <v>18836</v>
      </c>
      <c r="AI950" s="17" t="s">
        <v>18837</v>
      </c>
      <c r="AL950" s="17" t="s">
        <v>21591</v>
      </c>
      <c r="AO950" s="17" t="s">
        <v>21592</v>
      </c>
    </row>
    <row r="951" spans="1:41" ht="16.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6" t="s">
        <v>8073</v>
      </c>
      <c r="O951" s="3"/>
      <c r="P951" s="3"/>
      <c r="Q951" s="3"/>
      <c r="T951" s="17" t="s">
        <v>12497</v>
      </c>
      <c r="W951" s="17" t="s">
        <v>12498</v>
      </c>
      <c r="Z951" s="17" t="s">
        <v>15974</v>
      </c>
      <c r="AC951" s="17" t="s">
        <v>15975</v>
      </c>
      <c r="AF951" s="17" t="s">
        <v>18838</v>
      </c>
      <c r="AI951" s="17" t="s">
        <v>18839</v>
      </c>
      <c r="AL951" s="17" t="s">
        <v>21593</v>
      </c>
      <c r="AO951" s="17" t="s">
        <v>21594</v>
      </c>
    </row>
    <row r="952" spans="1:41" ht="16.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6" t="s">
        <v>8074</v>
      </c>
      <c r="O952" s="3"/>
      <c r="P952" s="3"/>
      <c r="Q952" s="3"/>
      <c r="T952" s="17" t="s">
        <v>12499</v>
      </c>
      <c r="W952" s="17" t="s">
        <v>12500</v>
      </c>
      <c r="Z952" s="17" t="s">
        <v>15976</v>
      </c>
      <c r="AF952" s="17" t="s">
        <v>18840</v>
      </c>
      <c r="AI952" s="17" t="s">
        <v>18841</v>
      </c>
      <c r="AL952" s="17" t="s">
        <v>21595</v>
      </c>
      <c r="AO952" s="17" t="s">
        <v>21596</v>
      </c>
    </row>
    <row r="953" spans="1:41" ht="16.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6" t="s">
        <v>8075</v>
      </c>
      <c r="O953" s="3"/>
      <c r="P953" s="3"/>
      <c r="Q953" s="3"/>
      <c r="T953" s="17" t="s">
        <v>12501</v>
      </c>
      <c r="W953" s="17" t="s">
        <v>12502</v>
      </c>
      <c r="Z953" s="17" t="s">
        <v>15977</v>
      </c>
      <c r="AF953" s="17" t="s">
        <v>18842</v>
      </c>
      <c r="AI953" s="17" t="s">
        <v>18843</v>
      </c>
      <c r="AL953" s="17" t="s">
        <v>21597</v>
      </c>
      <c r="AO953" s="17" t="s">
        <v>21598</v>
      </c>
    </row>
    <row r="954" spans="1:41" ht="16.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6" t="s">
        <v>8076</v>
      </c>
      <c r="O954" s="3"/>
      <c r="P954" s="3"/>
      <c r="Q954" s="3"/>
      <c r="T954" s="17" t="s">
        <v>12503</v>
      </c>
      <c r="W954" s="17" t="s">
        <v>12504</v>
      </c>
      <c r="Z954" s="17" t="s">
        <v>15978</v>
      </c>
      <c r="AF954" s="17" t="s">
        <v>18844</v>
      </c>
      <c r="AI954" s="17" t="s">
        <v>18845</v>
      </c>
      <c r="AL954" s="17" t="s">
        <v>21599</v>
      </c>
      <c r="AO954" s="17" t="s">
        <v>21600</v>
      </c>
    </row>
    <row r="955" spans="1:41" ht="16.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6" t="s">
        <v>8077</v>
      </c>
      <c r="O955" s="3"/>
      <c r="P955" s="3"/>
      <c r="Q955" s="3"/>
      <c r="T955" s="17" t="s">
        <v>12505</v>
      </c>
      <c r="W955" s="17" t="s">
        <v>12506</v>
      </c>
      <c r="Z955" s="17" t="s">
        <v>15979</v>
      </c>
      <c r="AF955" s="17" t="s">
        <v>18846</v>
      </c>
      <c r="AL955" s="17" t="s">
        <v>21601</v>
      </c>
      <c r="AO955" s="17" t="s">
        <v>21602</v>
      </c>
    </row>
    <row r="956" spans="1:41" ht="16.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6" t="s">
        <v>8078</v>
      </c>
      <c r="O956" s="3"/>
      <c r="P956" s="3"/>
      <c r="Q956" s="3"/>
      <c r="T956" s="17" t="s">
        <v>12507</v>
      </c>
      <c r="W956" s="17" t="s">
        <v>12508</v>
      </c>
      <c r="Z956" s="17" t="s">
        <v>15980</v>
      </c>
      <c r="AF956" s="17" t="s">
        <v>18847</v>
      </c>
      <c r="AL956" s="17" t="s">
        <v>21603</v>
      </c>
      <c r="AO956" s="17" t="s">
        <v>21604</v>
      </c>
    </row>
    <row r="957" spans="1:41" ht="16.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6" t="s">
        <v>8079</v>
      </c>
      <c r="O957" s="3"/>
      <c r="P957" s="3"/>
      <c r="Q957" s="3"/>
      <c r="T957" s="17" t="s">
        <v>12509</v>
      </c>
      <c r="W957" s="17" t="s">
        <v>12510</v>
      </c>
      <c r="Z957" s="17" t="s">
        <v>15981</v>
      </c>
      <c r="AF957" s="17" t="s">
        <v>18848</v>
      </c>
      <c r="AL957" s="17" t="s">
        <v>21605</v>
      </c>
      <c r="AO957" s="17" t="s">
        <v>21606</v>
      </c>
    </row>
    <row r="958" spans="1:41" ht="16.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6" t="s">
        <v>8080</v>
      </c>
      <c r="O958" s="3"/>
      <c r="P958" s="3"/>
      <c r="Q958" s="3"/>
      <c r="T958" s="17" t="s">
        <v>12511</v>
      </c>
      <c r="W958" s="17" t="s">
        <v>12512</v>
      </c>
      <c r="Z958" s="17" t="s">
        <v>15982</v>
      </c>
      <c r="AF958" s="17" t="s">
        <v>18849</v>
      </c>
      <c r="AL958" s="17" t="s">
        <v>21607</v>
      </c>
      <c r="AO958" s="17" t="s">
        <v>21608</v>
      </c>
    </row>
    <row r="959" spans="1:41" ht="16.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6" t="s">
        <v>8081</v>
      </c>
      <c r="O959" s="3"/>
      <c r="P959" s="3"/>
      <c r="Q959" s="3"/>
      <c r="T959" s="17" t="s">
        <v>12513</v>
      </c>
      <c r="W959" s="17" t="s">
        <v>12514</v>
      </c>
      <c r="Z959" s="17" t="s">
        <v>15983</v>
      </c>
      <c r="AF959" s="17" t="s">
        <v>18850</v>
      </c>
      <c r="AL959" s="17" t="s">
        <v>21609</v>
      </c>
      <c r="AO959" s="17" t="s">
        <v>21610</v>
      </c>
    </row>
    <row r="960" spans="1:41" ht="16.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6" t="s">
        <v>8082</v>
      </c>
      <c r="O960" s="3"/>
      <c r="P960" s="3"/>
      <c r="Q960" s="3"/>
      <c r="T960" s="17" t="s">
        <v>12515</v>
      </c>
      <c r="W960" s="17" t="s">
        <v>12516</v>
      </c>
      <c r="Z960" s="17" t="s">
        <v>15984</v>
      </c>
      <c r="AF960" s="17" t="s">
        <v>18851</v>
      </c>
      <c r="AL960" s="17" t="s">
        <v>21611</v>
      </c>
      <c r="AO960" s="17" t="s">
        <v>21612</v>
      </c>
    </row>
    <row r="961" spans="1:41" ht="16.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6" t="s">
        <v>8083</v>
      </c>
      <c r="O961" s="3"/>
      <c r="P961" s="3"/>
      <c r="Q961" s="3"/>
      <c r="T961" s="17" t="s">
        <v>12517</v>
      </c>
      <c r="W961" s="17" t="s">
        <v>12518</v>
      </c>
      <c r="Z961" s="17" t="s">
        <v>15985</v>
      </c>
      <c r="AF961" s="17" t="s">
        <v>18852</v>
      </c>
      <c r="AL961" s="17" t="s">
        <v>21613</v>
      </c>
      <c r="AO961" s="17" t="s">
        <v>21614</v>
      </c>
    </row>
    <row r="962" spans="1:41" ht="16.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6" t="s">
        <v>8084</v>
      </c>
      <c r="O962" s="3"/>
      <c r="P962" s="3"/>
      <c r="Q962" s="3"/>
      <c r="T962" s="17" t="s">
        <v>12519</v>
      </c>
      <c r="W962" s="17" t="s">
        <v>12520</v>
      </c>
      <c r="Z962" s="17" t="s">
        <v>15986</v>
      </c>
      <c r="AF962" s="17" t="s">
        <v>18853</v>
      </c>
      <c r="AL962" s="17" t="s">
        <v>21615</v>
      </c>
      <c r="AO962" s="17" t="s">
        <v>21616</v>
      </c>
    </row>
    <row r="963" spans="1:41" ht="16.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6" t="s">
        <v>8085</v>
      </c>
      <c r="O963" s="3"/>
      <c r="P963" s="3"/>
      <c r="Q963" s="3"/>
      <c r="T963" s="17" t="s">
        <v>12521</v>
      </c>
      <c r="W963" s="17" t="s">
        <v>12522</v>
      </c>
      <c r="Z963" s="17" t="s">
        <v>15987</v>
      </c>
      <c r="AF963" s="17" t="s">
        <v>18854</v>
      </c>
      <c r="AL963" s="17" t="s">
        <v>21617</v>
      </c>
      <c r="AO963" s="17" t="s">
        <v>21618</v>
      </c>
    </row>
    <row r="964" spans="1:41" ht="16.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6" t="s">
        <v>8086</v>
      </c>
      <c r="O964" s="3"/>
      <c r="P964" s="3"/>
      <c r="Q964" s="3"/>
      <c r="T964" s="17" t="s">
        <v>12523</v>
      </c>
      <c r="W964" s="17" t="s">
        <v>12524</v>
      </c>
      <c r="Z964" s="17" t="s">
        <v>15988</v>
      </c>
      <c r="AF964" s="17" t="s">
        <v>18855</v>
      </c>
      <c r="AL964" s="17" t="s">
        <v>21619</v>
      </c>
      <c r="AO964" s="17" t="s">
        <v>21620</v>
      </c>
    </row>
    <row r="965" spans="1:41" ht="16.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6" t="s">
        <v>8087</v>
      </c>
      <c r="O965" s="3"/>
      <c r="P965" s="3"/>
      <c r="Q965" s="3"/>
      <c r="T965" s="17" t="s">
        <v>12525</v>
      </c>
      <c r="W965" s="17" t="s">
        <v>12526</v>
      </c>
      <c r="Z965" s="17" t="s">
        <v>15989</v>
      </c>
      <c r="AF965" s="17" t="s">
        <v>18856</v>
      </c>
      <c r="AL965" s="17" t="s">
        <v>21621</v>
      </c>
      <c r="AO965" s="17" t="s">
        <v>21622</v>
      </c>
    </row>
    <row r="966" spans="1:41" ht="16.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6" t="s">
        <v>8088</v>
      </c>
      <c r="O966" s="3"/>
      <c r="P966" s="3"/>
      <c r="Q966" s="3"/>
      <c r="T966" s="17" t="s">
        <v>12527</v>
      </c>
      <c r="W966" s="17" t="s">
        <v>12528</v>
      </c>
      <c r="Z966" s="17" t="s">
        <v>15990</v>
      </c>
      <c r="AF966" s="17" t="s">
        <v>18857</v>
      </c>
      <c r="AL966" s="17" t="s">
        <v>21623</v>
      </c>
      <c r="AO966" s="17" t="s">
        <v>21624</v>
      </c>
    </row>
    <row r="967" spans="1:41" ht="16.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6" t="s">
        <v>8089</v>
      </c>
      <c r="O967" s="3"/>
      <c r="P967" s="3"/>
      <c r="Q967" s="3"/>
      <c r="T967" s="17" t="s">
        <v>12529</v>
      </c>
      <c r="W967" s="17" t="s">
        <v>12530</v>
      </c>
      <c r="Z967" s="17" t="s">
        <v>15991</v>
      </c>
      <c r="AF967" s="17" t="s">
        <v>18858</v>
      </c>
      <c r="AL967" s="17" t="s">
        <v>21625</v>
      </c>
      <c r="AO967" s="17" t="s">
        <v>21626</v>
      </c>
    </row>
    <row r="968" spans="1:41" ht="16.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6" t="s">
        <v>8090</v>
      </c>
      <c r="O968" s="3"/>
      <c r="P968" s="3"/>
      <c r="Q968" s="3"/>
      <c r="T968" s="17" t="s">
        <v>12531</v>
      </c>
      <c r="W968" s="17" t="s">
        <v>12532</v>
      </c>
      <c r="Z968" s="17" t="s">
        <v>15992</v>
      </c>
      <c r="AF968" s="17" t="s">
        <v>18859</v>
      </c>
      <c r="AL968" s="17" t="s">
        <v>21627</v>
      </c>
      <c r="AO968" s="17" t="s">
        <v>21628</v>
      </c>
    </row>
    <row r="969" spans="1:41" ht="16.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6" t="s">
        <v>8091</v>
      </c>
      <c r="O969" s="3"/>
      <c r="P969" s="3"/>
      <c r="Q969" s="3"/>
      <c r="T969" s="17" t="s">
        <v>12533</v>
      </c>
      <c r="W969" s="17" t="s">
        <v>12534</v>
      </c>
      <c r="Z969" s="17" t="s">
        <v>15993</v>
      </c>
      <c r="AF969" s="17" t="s">
        <v>18860</v>
      </c>
      <c r="AL969" s="17" t="s">
        <v>21629</v>
      </c>
      <c r="AO969" s="17" t="s">
        <v>21630</v>
      </c>
    </row>
    <row r="970" spans="1:41" ht="16.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6" t="s">
        <v>8092</v>
      </c>
      <c r="O970" s="3"/>
      <c r="P970" s="3"/>
      <c r="Q970" s="3"/>
      <c r="T970" s="17" t="s">
        <v>12535</v>
      </c>
      <c r="W970" s="17" t="s">
        <v>12536</v>
      </c>
      <c r="Z970" s="17" t="s">
        <v>15994</v>
      </c>
      <c r="AF970" s="17" t="s">
        <v>18861</v>
      </c>
      <c r="AL970" s="17" t="s">
        <v>21631</v>
      </c>
      <c r="AO970" s="17" t="s">
        <v>21632</v>
      </c>
    </row>
    <row r="971" spans="1:41" ht="16.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6" t="s">
        <v>8093</v>
      </c>
      <c r="O971" s="3"/>
      <c r="P971" s="3"/>
      <c r="Q971" s="3"/>
      <c r="T971" s="17" t="s">
        <v>12537</v>
      </c>
      <c r="W971" s="17" t="s">
        <v>12538</v>
      </c>
      <c r="Z971" s="17" t="s">
        <v>15995</v>
      </c>
      <c r="AF971" s="17" t="s">
        <v>18862</v>
      </c>
      <c r="AL971" s="17" t="s">
        <v>21633</v>
      </c>
      <c r="AO971" s="17" t="s">
        <v>21634</v>
      </c>
    </row>
    <row r="972" spans="1:41" ht="16.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6" t="s">
        <v>8094</v>
      </c>
      <c r="O972" s="3"/>
      <c r="P972" s="3"/>
      <c r="Q972" s="3"/>
      <c r="T972" s="17" t="s">
        <v>12539</v>
      </c>
      <c r="W972" s="17" t="s">
        <v>12540</v>
      </c>
      <c r="Z972" s="17" t="s">
        <v>15996</v>
      </c>
      <c r="AF972" s="17" t="s">
        <v>18863</v>
      </c>
      <c r="AL972" s="17" t="s">
        <v>21635</v>
      </c>
      <c r="AO972" s="17" t="s">
        <v>21636</v>
      </c>
    </row>
    <row r="973" spans="1:41" ht="16.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6" t="s">
        <v>8095</v>
      </c>
      <c r="O973" s="3"/>
      <c r="P973" s="3"/>
      <c r="Q973" s="3"/>
      <c r="T973" s="17" t="s">
        <v>12541</v>
      </c>
      <c r="W973" s="17" t="s">
        <v>12542</v>
      </c>
      <c r="Z973" s="17" t="s">
        <v>15997</v>
      </c>
      <c r="AF973" s="17" t="s">
        <v>18864</v>
      </c>
      <c r="AL973" s="17" t="s">
        <v>21637</v>
      </c>
      <c r="AO973" s="17" t="s">
        <v>21638</v>
      </c>
    </row>
    <row r="974" spans="1:41" ht="16.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6" t="s">
        <v>8096</v>
      </c>
      <c r="O974" s="3"/>
      <c r="P974" s="3"/>
      <c r="Q974" s="3"/>
      <c r="T974" s="17" t="s">
        <v>12543</v>
      </c>
      <c r="W974" s="17" t="s">
        <v>12544</v>
      </c>
      <c r="Z974" s="17" t="s">
        <v>15998</v>
      </c>
      <c r="AF974" s="17" t="s">
        <v>18865</v>
      </c>
      <c r="AL974" s="17" t="s">
        <v>21639</v>
      </c>
      <c r="AO974" s="17" t="s">
        <v>21640</v>
      </c>
    </row>
    <row r="975" spans="1:41" ht="16.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6" t="s">
        <v>8097</v>
      </c>
      <c r="O975" s="3"/>
      <c r="P975" s="3"/>
      <c r="Q975" s="3"/>
      <c r="T975" s="17" t="s">
        <v>12545</v>
      </c>
      <c r="W975" s="17" t="s">
        <v>12546</v>
      </c>
      <c r="Z975" s="17" t="s">
        <v>15999</v>
      </c>
      <c r="AF975" s="17" t="s">
        <v>18866</v>
      </c>
      <c r="AL975" s="17" t="s">
        <v>21641</v>
      </c>
      <c r="AO975" s="17" t="s">
        <v>21642</v>
      </c>
    </row>
    <row r="976" spans="1:41" ht="16.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6" t="s">
        <v>8098</v>
      </c>
      <c r="O976" s="3"/>
      <c r="P976" s="3"/>
      <c r="Q976" s="3"/>
      <c r="T976" s="17" t="s">
        <v>12547</v>
      </c>
      <c r="W976" s="17" t="s">
        <v>12548</v>
      </c>
      <c r="Z976" s="17" t="s">
        <v>16000</v>
      </c>
      <c r="AF976" s="17" t="s">
        <v>18867</v>
      </c>
      <c r="AL976" s="17" t="s">
        <v>21643</v>
      </c>
      <c r="AO976" s="17" t="s">
        <v>21644</v>
      </c>
    </row>
    <row r="977" spans="1:41" ht="16.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6" t="s">
        <v>8099</v>
      </c>
      <c r="O977" s="3"/>
      <c r="P977" s="3"/>
      <c r="Q977" s="3"/>
      <c r="T977" s="17" t="s">
        <v>12549</v>
      </c>
      <c r="W977" s="17" t="s">
        <v>12550</v>
      </c>
      <c r="Z977" s="17" t="s">
        <v>16001</v>
      </c>
      <c r="AF977" s="17" t="s">
        <v>18868</v>
      </c>
      <c r="AL977" s="17" t="s">
        <v>21645</v>
      </c>
      <c r="AO977" s="17" t="s">
        <v>21646</v>
      </c>
    </row>
    <row r="978" spans="1:41" ht="16.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6" t="s">
        <v>8100</v>
      </c>
      <c r="O978" s="3"/>
      <c r="P978" s="3"/>
      <c r="Q978" s="3"/>
      <c r="T978" s="17" t="s">
        <v>12551</v>
      </c>
      <c r="W978" s="17" t="s">
        <v>12552</v>
      </c>
      <c r="Z978" s="17" t="s">
        <v>16002</v>
      </c>
      <c r="AF978" s="17" t="s">
        <v>18869</v>
      </c>
      <c r="AL978" s="17" t="s">
        <v>21647</v>
      </c>
      <c r="AO978" s="17" t="s">
        <v>21648</v>
      </c>
    </row>
    <row r="979" spans="1:41" ht="16.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6" t="s">
        <v>8101</v>
      </c>
      <c r="O979" s="3"/>
      <c r="P979" s="3"/>
      <c r="Q979" s="3"/>
      <c r="T979" s="17" t="s">
        <v>12553</v>
      </c>
      <c r="W979" s="17" t="s">
        <v>12554</v>
      </c>
      <c r="Z979" s="17" t="s">
        <v>16003</v>
      </c>
      <c r="AF979" s="17" t="s">
        <v>18870</v>
      </c>
      <c r="AL979" s="17" t="s">
        <v>21649</v>
      </c>
      <c r="AO979" s="17" t="s">
        <v>21650</v>
      </c>
    </row>
    <row r="980" spans="1:41" ht="16.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6" t="s">
        <v>8102</v>
      </c>
      <c r="O980" s="3"/>
      <c r="P980" s="3"/>
      <c r="Q980" s="3"/>
      <c r="T980" s="17" t="s">
        <v>12555</v>
      </c>
      <c r="W980" s="17" t="s">
        <v>12556</v>
      </c>
      <c r="Z980" s="17" t="s">
        <v>16004</v>
      </c>
      <c r="AF980" s="17" t="s">
        <v>18871</v>
      </c>
      <c r="AL980" s="17" t="s">
        <v>21651</v>
      </c>
      <c r="AO980" s="17" t="s">
        <v>21652</v>
      </c>
    </row>
    <row r="981" spans="1:41" ht="16.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6" t="s">
        <v>8103</v>
      </c>
      <c r="O981" s="3"/>
      <c r="P981" s="3"/>
      <c r="Q981" s="3"/>
      <c r="T981" s="17" t="s">
        <v>12557</v>
      </c>
      <c r="W981" s="17" t="s">
        <v>12558</v>
      </c>
      <c r="Z981" s="17" t="s">
        <v>16005</v>
      </c>
      <c r="AF981" s="17" t="s">
        <v>18872</v>
      </c>
      <c r="AL981" s="17" t="s">
        <v>21653</v>
      </c>
      <c r="AO981" s="17" t="s">
        <v>21654</v>
      </c>
    </row>
    <row r="982" spans="1:41" ht="16.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6" t="s">
        <v>8104</v>
      </c>
      <c r="O982" s="3"/>
      <c r="P982" s="3"/>
      <c r="Q982" s="3"/>
      <c r="T982" s="17" t="s">
        <v>12559</v>
      </c>
      <c r="W982" s="17" t="s">
        <v>12560</v>
      </c>
      <c r="Z982" s="17" t="s">
        <v>16006</v>
      </c>
      <c r="AF982" s="17" t="s">
        <v>18873</v>
      </c>
      <c r="AL982" s="17" t="s">
        <v>21655</v>
      </c>
      <c r="AO982" s="17" t="s">
        <v>21656</v>
      </c>
    </row>
    <row r="983" spans="1:41" ht="16.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6" t="s">
        <v>8105</v>
      </c>
      <c r="O983" s="3"/>
      <c r="P983" s="3"/>
      <c r="Q983" s="3"/>
      <c r="T983" s="17" t="s">
        <v>12561</v>
      </c>
      <c r="W983" s="17" t="s">
        <v>12562</v>
      </c>
      <c r="Z983" s="17" t="s">
        <v>16007</v>
      </c>
      <c r="AF983" s="17" t="s">
        <v>18874</v>
      </c>
      <c r="AL983" s="17" t="s">
        <v>21657</v>
      </c>
      <c r="AO983" s="17" t="s">
        <v>21658</v>
      </c>
    </row>
    <row r="984" spans="1:41" ht="16.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6" t="s">
        <v>8106</v>
      </c>
      <c r="O984" s="3"/>
      <c r="P984" s="3"/>
      <c r="Q984" s="3"/>
      <c r="T984" s="17" t="s">
        <v>12563</v>
      </c>
      <c r="W984" s="17" t="s">
        <v>12564</v>
      </c>
      <c r="Z984" s="17" t="s">
        <v>16008</v>
      </c>
      <c r="AF984" s="17" t="s">
        <v>18875</v>
      </c>
      <c r="AL984" s="17" t="s">
        <v>21659</v>
      </c>
      <c r="AO984" s="17" t="s">
        <v>21660</v>
      </c>
    </row>
    <row r="985" spans="1:41" ht="16.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6" t="s">
        <v>8107</v>
      </c>
      <c r="O985" s="3"/>
      <c r="P985" s="3"/>
      <c r="Q985" s="3"/>
      <c r="T985" s="17" t="s">
        <v>12565</v>
      </c>
      <c r="W985" s="17" t="s">
        <v>12566</v>
      </c>
      <c r="Z985" s="17" t="s">
        <v>16009</v>
      </c>
      <c r="AF985" s="17" t="s">
        <v>18876</v>
      </c>
      <c r="AL985" s="17" t="s">
        <v>21661</v>
      </c>
      <c r="AO985" s="17" t="s">
        <v>21662</v>
      </c>
    </row>
    <row r="986" spans="1:41" ht="16.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6" t="s">
        <v>8108</v>
      </c>
      <c r="O986" s="3"/>
      <c r="P986" s="3"/>
      <c r="Q986" s="3"/>
      <c r="T986" s="17" t="s">
        <v>12567</v>
      </c>
      <c r="W986" s="17" t="s">
        <v>12568</v>
      </c>
      <c r="Z986" s="17" t="s">
        <v>16010</v>
      </c>
      <c r="AF986" s="17" t="s">
        <v>18877</v>
      </c>
      <c r="AL986" s="17" t="s">
        <v>21663</v>
      </c>
      <c r="AO986" s="17" t="s">
        <v>21664</v>
      </c>
    </row>
    <row r="987" spans="1:41" ht="16.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6" t="s">
        <v>8109</v>
      </c>
      <c r="O987" s="3"/>
      <c r="P987" s="3"/>
      <c r="Q987" s="3"/>
      <c r="T987" s="17" t="s">
        <v>12569</v>
      </c>
      <c r="W987" s="17" t="s">
        <v>12570</v>
      </c>
      <c r="Z987" s="17" t="s">
        <v>16011</v>
      </c>
      <c r="AF987" s="17" t="s">
        <v>18878</v>
      </c>
      <c r="AL987" s="17" t="s">
        <v>21665</v>
      </c>
      <c r="AO987" s="17" t="s">
        <v>21666</v>
      </c>
    </row>
    <row r="988" spans="1:41" ht="16.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6" t="s">
        <v>8110</v>
      </c>
      <c r="O988" s="3"/>
      <c r="P988" s="3"/>
      <c r="Q988" s="3"/>
      <c r="T988" s="17" t="s">
        <v>12571</v>
      </c>
      <c r="W988" s="17" t="s">
        <v>12572</v>
      </c>
      <c r="Z988" s="17" t="s">
        <v>16012</v>
      </c>
      <c r="AF988" s="17" t="s">
        <v>18879</v>
      </c>
      <c r="AL988" s="17" t="s">
        <v>21667</v>
      </c>
      <c r="AO988" s="17" t="s">
        <v>21668</v>
      </c>
    </row>
    <row r="989" spans="1:41" ht="16.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6" t="s">
        <v>8111</v>
      </c>
      <c r="O989" s="3"/>
      <c r="P989" s="3"/>
      <c r="Q989" s="3"/>
      <c r="T989" s="17" t="s">
        <v>12573</v>
      </c>
      <c r="W989" s="17" t="s">
        <v>12574</v>
      </c>
      <c r="Z989" s="17" t="s">
        <v>16013</v>
      </c>
      <c r="AF989" s="17" t="s">
        <v>18880</v>
      </c>
      <c r="AL989" s="17" t="s">
        <v>21669</v>
      </c>
      <c r="AO989" s="17" t="s">
        <v>21670</v>
      </c>
    </row>
    <row r="990" spans="1:41" ht="16.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6" t="s">
        <v>8112</v>
      </c>
      <c r="O990" s="3"/>
      <c r="P990" s="3"/>
      <c r="Q990" s="3"/>
      <c r="T990" s="17" t="s">
        <v>12575</v>
      </c>
      <c r="W990" s="17" t="s">
        <v>12576</v>
      </c>
      <c r="Z990" s="17" t="s">
        <v>16014</v>
      </c>
      <c r="AF990" s="17" t="s">
        <v>18881</v>
      </c>
      <c r="AL990" s="17" t="s">
        <v>21671</v>
      </c>
      <c r="AO990" s="17" t="s">
        <v>21672</v>
      </c>
    </row>
    <row r="991" spans="1:41" ht="16.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6" t="s">
        <v>8113</v>
      </c>
      <c r="O991" s="3"/>
      <c r="P991" s="3"/>
      <c r="Q991" s="3"/>
      <c r="T991" s="17" t="s">
        <v>12577</v>
      </c>
      <c r="W991" s="17" t="s">
        <v>12578</v>
      </c>
      <c r="Z991" s="17" t="s">
        <v>16015</v>
      </c>
      <c r="AF991" s="17" t="s">
        <v>18882</v>
      </c>
      <c r="AL991" s="17" t="s">
        <v>21673</v>
      </c>
      <c r="AO991" s="17" t="s">
        <v>21674</v>
      </c>
    </row>
    <row r="992" spans="1:41" ht="16.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6" t="s">
        <v>8114</v>
      </c>
      <c r="O992" s="3"/>
      <c r="P992" s="3"/>
      <c r="Q992" s="3"/>
      <c r="T992" s="17" t="s">
        <v>12579</v>
      </c>
      <c r="W992" s="17" t="s">
        <v>12580</v>
      </c>
      <c r="Z992" s="17" t="s">
        <v>16016</v>
      </c>
      <c r="AF992" s="17" t="s">
        <v>18883</v>
      </c>
      <c r="AL992" s="17" t="s">
        <v>21675</v>
      </c>
      <c r="AO992" s="17" t="s">
        <v>21676</v>
      </c>
    </row>
    <row r="993" spans="1:41" ht="16.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6" t="s">
        <v>8115</v>
      </c>
      <c r="O993" s="3"/>
      <c r="P993" s="3"/>
      <c r="Q993" s="3"/>
      <c r="T993" s="17" t="s">
        <v>12581</v>
      </c>
      <c r="W993" s="17" t="s">
        <v>12582</v>
      </c>
      <c r="Z993" s="17" t="s">
        <v>16017</v>
      </c>
      <c r="AF993" s="17" t="s">
        <v>18884</v>
      </c>
      <c r="AL993" s="17" t="s">
        <v>21677</v>
      </c>
      <c r="AO993" s="17" t="s">
        <v>21678</v>
      </c>
    </row>
    <row r="994" spans="1:41" ht="16.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6" t="s">
        <v>8116</v>
      </c>
      <c r="O994" s="3"/>
      <c r="P994" s="3"/>
      <c r="Q994" s="3"/>
      <c r="T994" s="17" t="s">
        <v>12583</v>
      </c>
      <c r="W994" s="17" t="s">
        <v>12584</v>
      </c>
      <c r="Z994" s="17" t="s">
        <v>16018</v>
      </c>
      <c r="AF994" s="17" t="s">
        <v>18885</v>
      </c>
      <c r="AL994" s="17" t="s">
        <v>21679</v>
      </c>
      <c r="AO994" s="17" t="s">
        <v>21680</v>
      </c>
    </row>
    <row r="995" spans="1:41" ht="16.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6" t="s">
        <v>8117</v>
      </c>
      <c r="O995" s="3"/>
      <c r="P995" s="3"/>
      <c r="Q995" s="3"/>
      <c r="T995" s="17" t="s">
        <v>12585</v>
      </c>
      <c r="W995" s="17" t="s">
        <v>12586</v>
      </c>
      <c r="Z995" s="17" t="s">
        <v>16019</v>
      </c>
      <c r="AF995" s="17" t="s">
        <v>18886</v>
      </c>
      <c r="AL995" s="17" t="s">
        <v>21681</v>
      </c>
      <c r="AO995" s="17" t="s">
        <v>21682</v>
      </c>
    </row>
    <row r="996" spans="1:41" ht="16.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6" t="s">
        <v>8118</v>
      </c>
      <c r="O996" s="3"/>
      <c r="P996" s="3"/>
      <c r="Q996" s="3"/>
      <c r="T996" s="17" t="s">
        <v>12587</v>
      </c>
      <c r="W996" s="17" t="s">
        <v>12588</v>
      </c>
      <c r="Z996" s="17" t="s">
        <v>16020</v>
      </c>
      <c r="AF996" s="17" t="s">
        <v>18887</v>
      </c>
      <c r="AL996" s="17" t="s">
        <v>21683</v>
      </c>
      <c r="AO996" s="17" t="s">
        <v>21684</v>
      </c>
    </row>
    <row r="997" spans="1:41" ht="16.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6" t="s">
        <v>8119</v>
      </c>
      <c r="O997" s="3"/>
      <c r="P997" s="3"/>
      <c r="Q997" s="3"/>
      <c r="T997" s="17" t="s">
        <v>12589</v>
      </c>
      <c r="W997" s="17" t="s">
        <v>12590</v>
      </c>
      <c r="Z997" s="17" t="s">
        <v>16021</v>
      </c>
      <c r="AF997" s="17" t="s">
        <v>18888</v>
      </c>
      <c r="AL997" s="17" t="s">
        <v>21685</v>
      </c>
      <c r="AO997" s="17" t="s">
        <v>21686</v>
      </c>
    </row>
    <row r="998" spans="1:41" ht="16.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6" t="s">
        <v>8120</v>
      </c>
      <c r="O998" s="3"/>
      <c r="P998" s="3"/>
      <c r="Q998" s="3"/>
      <c r="T998" s="17" t="s">
        <v>12591</v>
      </c>
      <c r="W998" s="17" t="s">
        <v>12592</v>
      </c>
      <c r="Z998" s="17" t="s">
        <v>16022</v>
      </c>
      <c r="AF998" s="17" t="s">
        <v>18889</v>
      </c>
      <c r="AL998" s="17" t="s">
        <v>21687</v>
      </c>
      <c r="AO998" s="17" t="s">
        <v>21688</v>
      </c>
    </row>
    <row r="999" spans="1:41" ht="16.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6" t="s">
        <v>8121</v>
      </c>
      <c r="O999" s="3"/>
      <c r="P999" s="3"/>
      <c r="Q999" s="3"/>
      <c r="T999" s="17" t="s">
        <v>12593</v>
      </c>
      <c r="W999" s="17" t="s">
        <v>12594</v>
      </c>
      <c r="Z999" s="17" t="s">
        <v>16023</v>
      </c>
      <c r="AF999" s="17" t="s">
        <v>18890</v>
      </c>
      <c r="AL999" s="17" t="s">
        <v>21689</v>
      </c>
      <c r="AO999" s="17" t="s">
        <v>21690</v>
      </c>
    </row>
    <row r="1000" spans="1:41" ht="16.5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6" t="s">
        <v>8122</v>
      </c>
      <c r="O1000" s="3"/>
      <c r="P1000" s="3"/>
      <c r="Q1000" s="3"/>
      <c r="T1000" s="17" t="s">
        <v>12595</v>
      </c>
      <c r="W1000" s="17" t="s">
        <v>12596</v>
      </c>
      <c r="Z1000" s="17" t="s">
        <v>16024</v>
      </c>
      <c r="AF1000" s="17" t="s">
        <v>18891</v>
      </c>
      <c r="AL1000" s="17" t="s">
        <v>21691</v>
      </c>
      <c r="AO1000" s="17" t="s">
        <v>21692</v>
      </c>
    </row>
    <row r="1001" spans="1:41" ht="16.5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6" t="s">
        <v>8123</v>
      </c>
      <c r="O1001" s="3"/>
      <c r="P1001" s="3"/>
      <c r="Q1001" s="3"/>
      <c r="T1001" s="17" t="s">
        <v>12597</v>
      </c>
      <c r="W1001" s="17" t="s">
        <v>12598</v>
      </c>
      <c r="Z1001" s="17" t="s">
        <v>16025</v>
      </c>
      <c r="AF1001" s="17" t="s">
        <v>18892</v>
      </c>
      <c r="AL1001" s="17" t="s">
        <v>21693</v>
      </c>
      <c r="AO1001" s="17" t="s">
        <v>21694</v>
      </c>
    </row>
    <row r="1002" spans="1:41" ht="16.5" thickBo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6" t="s">
        <v>8124</v>
      </c>
      <c r="O1002" s="3"/>
      <c r="P1002" s="3"/>
      <c r="Q1002" s="3"/>
      <c r="T1002" s="17" t="s">
        <v>12599</v>
      </c>
      <c r="W1002" s="17" t="s">
        <v>12600</v>
      </c>
      <c r="Z1002" s="17" t="s">
        <v>16026</v>
      </c>
      <c r="AF1002" s="17" t="s">
        <v>18893</v>
      </c>
      <c r="AL1002" s="17" t="s">
        <v>21695</v>
      </c>
      <c r="AO1002" s="17" t="s">
        <v>21696</v>
      </c>
    </row>
    <row r="1003" spans="1:41" ht="16.5" thickBo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6" t="s">
        <v>8125</v>
      </c>
      <c r="O1003" s="3"/>
      <c r="P1003" s="3"/>
      <c r="Q1003" s="3"/>
      <c r="T1003" s="17" t="s">
        <v>12601</v>
      </c>
      <c r="W1003" s="17" t="s">
        <v>12602</v>
      </c>
      <c r="Z1003" s="17" t="s">
        <v>16027</v>
      </c>
      <c r="AF1003" s="17" t="s">
        <v>18894</v>
      </c>
      <c r="AL1003" s="17" t="s">
        <v>21697</v>
      </c>
      <c r="AO1003" s="17" t="s">
        <v>21698</v>
      </c>
    </row>
    <row r="1004" spans="1:41" ht="16.5" thickBo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6" t="s">
        <v>8126</v>
      </c>
      <c r="O1004" s="3"/>
      <c r="P1004" s="3"/>
      <c r="Q1004" s="3"/>
      <c r="T1004" s="17" t="s">
        <v>12603</v>
      </c>
      <c r="W1004" s="17" t="s">
        <v>12604</v>
      </c>
      <c r="Z1004" s="17" t="s">
        <v>16028</v>
      </c>
      <c r="AF1004" s="17" t="s">
        <v>18895</v>
      </c>
      <c r="AL1004" s="17" t="s">
        <v>21699</v>
      </c>
      <c r="AO1004" s="17" t="s">
        <v>21700</v>
      </c>
    </row>
    <row r="1005" spans="1:41" ht="16.5" thickBo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6" t="s">
        <v>8127</v>
      </c>
      <c r="O1005" s="3"/>
      <c r="P1005" s="3"/>
      <c r="Q1005" s="3"/>
      <c r="T1005" s="17" t="s">
        <v>12605</v>
      </c>
      <c r="W1005" s="17" t="s">
        <v>12606</v>
      </c>
      <c r="Z1005" s="17" t="s">
        <v>16029</v>
      </c>
      <c r="AF1005" s="17" t="s">
        <v>18896</v>
      </c>
      <c r="AL1005" s="17" t="s">
        <v>21701</v>
      </c>
      <c r="AO1005" s="17" t="s">
        <v>21702</v>
      </c>
    </row>
    <row r="1006" spans="1:41" ht="16.5" thickBo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6" t="s">
        <v>8128</v>
      </c>
      <c r="O1006" s="3"/>
      <c r="P1006" s="3"/>
      <c r="Q1006" s="3"/>
      <c r="T1006" s="17" t="s">
        <v>12607</v>
      </c>
      <c r="W1006" s="17" t="s">
        <v>12608</v>
      </c>
      <c r="Z1006" s="17" t="s">
        <v>16030</v>
      </c>
      <c r="AF1006" s="17" t="s">
        <v>18897</v>
      </c>
      <c r="AL1006" s="17" t="s">
        <v>21703</v>
      </c>
      <c r="AO1006" s="17" t="s">
        <v>21704</v>
      </c>
    </row>
    <row r="1007" spans="1:41" ht="16.5" thickBo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6" t="s">
        <v>8129</v>
      </c>
      <c r="O1007" s="3"/>
      <c r="P1007" s="3"/>
      <c r="Q1007" s="3"/>
      <c r="T1007" s="17" t="s">
        <v>12609</v>
      </c>
      <c r="W1007" s="17" t="s">
        <v>12610</v>
      </c>
      <c r="Z1007" s="17" t="s">
        <v>16031</v>
      </c>
      <c r="AF1007" s="17" t="s">
        <v>18898</v>
      </c>
      <c r="AL1007" s="17" t="s">
        <v>21705</v>
      </c>
      <c r="AO1007" s="17" t="s">
        <v>21706</v>
      </c>
    </row>
    <row r="1008" spans="1:41" ht="16.5" thickBo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6" t="s">
        <v>8130</v>
      </c>
      <c r="O1008" s="3"/>
      <c r="P1008" s="3"/>
      <c r="Q1008" s="3"/>
      <c r="T1008" s="17" t="s">
        <v>12611</v>
      </c>
      <c r="W1008" s="17" t="s">
        <v>12612</v>
      </c>
      <c r="Z1008" s="17" t="s">
        <v>16032</v>
      </c>
      <c r="AF1008" s="17" t="s">
        <v>18899</v>
      </c>
      <c r="AL1008" s="17" t="s">
        <v>21707</v>
      </c>
      <c r="AO1008" s="17" t="s">
        <v>21708</v>
      </c>
    </row>
    <row r="1009" spans="1:41" ht="16.5" thickBo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6" t="s">
        <v>8131</v>
      </c>
      <c r="O1009" s="3"/>
      <c r="P1009" s="3"/>
      <c r="Q1009" s="3"/>
      <c r="T1009" s="17" t="s">
        <v>12613</v>
      </c>
      <c r="W1009" s="17" t="s">
        <v>12614</v>
      </c>
      <c r="Z1009" s="17" t="s">
        <v>16033</v>
      </c>
      <c r="AF1009" s="17" t="s">
        <v>18900</v>
      </c>
      <c r="AL1009" s="17" t="s">
        <v>21709</v>
      </c>
      <c r="AO1009" s="17" t="s">
        <v>21710</v>
      </c>
    </row>
    <row r="1010" spans="1:41" ht="16.5" thickBo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6" t="s">
        <v>8132</v>
      </c>
      <c r="O1010" s="3"/>
      <c r="P1010" s="3"/>
      <c r="Q1010" s="3"/>
      <c r="T1010" s="17" t="s">
        <v>12615</v>
      </c>
      <c r="W1010" s="17" t="s">
        <v>12616</v>
      </c>
      <c r="Z1010" s="17" t="s">
        <v>16034</v>
      </c>
      <c r="AF1010" s="17" t="s">
        <v>18901</v>
      </c>
      <c r="AL1010" s="17" t="s">
        <v>21711</v>
      </c>
      <c r="AO1010" s="17" t="s">
        <v>21712</v>
      </c>
    </row>
    <row r="1011" spans="1:41" ht="16.5" thickBo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6" t="s">
        <v>8133</v>
      </c>
      <c r="O1011" s="3"/>
      <c r="P1011" s="3"/>
      <c r="Q1011" s="3"/>
      <c r="T1011" s="17" t="s">
        <v>12617</v>
      </c>
      <c r="Z1011" s="17" t="s">
        <v>16035</v>
      </c>
      <c r="AF1011" s="17" t="s">
        <v>18902</v>
      </c>
      <c r="AL1011" s="17" t="s">
        <v>21713</v>
      </c>
      <c r="AO1011" s="17" t="s">
        <v>21714</v>
      </c>
    </row>
    <row r="1012" spans="1:41" ht="16.5" thickBo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6" t="s">
        <v>8134</v>
      </c>
      <c r="O1012" s="3"/>
      <c r="P1012" s="3"/>
      <c r="Q1012" s="3"/>
      <c r="T1012" s="17" t="s">
        <v>12618</v>
      </c>
      <c r="Z1012" s="17" t="s">
        <v>16036</v>
      </c>
      <c r="AF1012" s="17" t="s">
        <v>18903</v>
      </c>
      <c r="AL1012" s="17" t="s">
        <v>21715</v>
      </c>
      <c r="AO1012" s="17" t="s">
        <v>21716</v>
      </c>
    </row>
    <row r="1013" spans="1:41" ht="16.5" thickBo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6" t="s">
        <v>8135</v>
      </c>
      <c r="O1013" s="3"/>
      <c r="P1013" s="3"/>
      <c r="Q1013" s="3"/>
      <c r="T1013" s="17" t="s">
        <v>12619</v>
      </c>
      <c r="Z1013" s="17" t="s">
        <v>16037</v>
      </c>
      <c r="AF1013" s="17" t="s">
        <v>18904</v>
      </c>
      <c r="AL1013" s="17" t="s">
        <v>21717</v>
      </c>
      <c r="AO1013" s="17" t="s">
        <v>21718</v>
      </c>
    </row>
    <row r="1014" spans="1:41" ht="16.5" thickBo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6" t="s">
        <v>8136</v>
      </c>
      <c r="O1014" s="3"/>
      <c r="P1014" s="3"/>
      <c r="Q1014" s="3"/>
      <c r="T1014" s="17" t="s">
        <v>12620</v>
      </c>
      <c r="Z1014" s="17" t="s">
        <v>16038</v>
      </c>
      <c r="AF1014" s="17" t="s">
        <v>18905</v>
      </c>
      <c r="AL1014" s="17" t="s">
        <v>21719</v>
      </c>
      <c r="AO1014" s="17" t="s">
        <v>21720</v>
      </c>
    </row>
    <row r="1015" spans="1:41" ht="16.5" thickBo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6" t="s">
        <v>8137</v>
      </c>
      <c r="O1015" s="3"/>
      <c r="P1015" s="3"/>
      <c r="Q1015" s="3"/>
      <c r="T1015" s="17" t="s">
        <v>12621</v>
      </c>
      <c r="Z1015" s="17" t="s">
        <v>16039</v>
      </c>
      <c r="AF1015" s="17" t="s">
        <v>18906</v>
      </c>
      <c r="AL1015" s="17" t="s">
        <v>21721</v>
      </c>
      <c r="AO1015" s="17" t="s">
        <v>21722</v>
      </c>
    </row>
    <row r="1016" spans="1:41" ht="16.5" thickBo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6" t="s">
        <v>8138</v>
      </c>
      <c r="O1016" s="3"/>
      <c r="P1016" s="3"/>
      <c r="Q1016" s="3"/>
      <c r="T1016" s="17" t="s">
        <v>12622</v>
      </c>
      <c r="Z1016" s="17" t="s">
        <v>16040</v>
      </c>
      <c r="AF1016" s="17" t="s">
        <v>18907</v>
      </c>
      <c r="AL1016" s="17" t="s">
        <v>21723</v>
      </c>
      <c r="AO1016" s="17" t="s">
        <v>21724</v>
      </c>
    </row>
    <row r="1017" spans="1:41" ht="16.5" thickBo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6" t="s">
        <v>8139</v>
      </c>
      <c r="O1017" s="3"/>
      <c r="P1017" s="3"/>
      <c r="Q1017" s="3"/>
      <c r="T1017" s="17" t="s">
        <v>12623</v>
      </c>
      <c r="Z1017" s="17" t="s">
        <v>16041</v>
      </c>
      <c r="AF1017" s="17" t="s">
        <v>18908</v>
      </c>
      <c r="AL1017" s="17" t="s">
        <v>21725</v>
      </c>
      <c r="AO1017" s="17" t="s">
        <v>21726</v>
      </c>
    </row>
    <row r="1018" spans="1:41" ht="16.5" thickBo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6" t="s">
        <v>8140</v>
      </c>
      <c r="O1018" s="3"/>
      <c r="P1018" s="3"/>
      <c r="Q1018" s="3"/>
      <c r="T1018" s="17" t="s">
        <v>12624</v>
      </c>
      <c r="Z1018" s="17" t="s">
        <v>16042</v>
      </c>
      <c r="AF1018" s="17" t="s">
        <v>18909</v>
      </c>
      <c r="AL1018" s="17" t="s">
        <v>21727</v>
      </c>
      <c r="AO1018" s="17" t="s">
        <v>21728</v>
      </c>
    </row>
    <row r="1019" spans="1:41" ht="16.5" thickBo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6" t="s">
        <v>8141</v>
      </c>
      <c r="O1019" s="3"/>
      <c r="P1019" s="3"/>
      <c r="Q1019" s="3"/>
      <c r="T1019" s="17" t="s">
        <v>12625</v>
      </c>
      <c r="Z1019" s="17" t="s">
        <v>16043</v>
      </c>
      <c r="AF1019" s="17" t="s">
        <v>18910</v>
      </c>
      <c r="AL1019" s="17" t="s">
        <v>21729</v>
      </c>
      <c r="AO1019" s="17" t="s">
        <v>21730</v>
      </c>
    </row>
    <row r="1020" spans="1:41" ht="16.5" thickBo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6" t="s">
        <v>8142</v>
      </c>
      <c r="O1020" s="3"/>
      <c r="P1020" s="3"/>
      <c r="Q1020" s="3"/>
      <c r="T1020" s="17" t="s">
        <v>12626</v>
      </c>
      <c r="Z1020" s="17" t="s">
        <v>16044</v>
      </c>
      <c r="AF1020" s="17" t="s">
        <v>18911</v>
      </c>
      <c r="AL1020" s="17" t="s">
        <v>21731</v>
      </c>
      <c r="AO1020" s="17" t="s">
        <v>21732</v>
      </c>
    </row>
    <row r="1021" spans="1:41" ht="16.5" thickBo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6" t="s">
        <v>8143</v>
      </c>
      <c r="O1021" s="3"/>
      <c r="P1021" s="3"/>
      <c r="Q1021" s="3"/>
      <c r="T1021" s="17" t="s">
        <v>12627</v>
      </c>
      <c r="Z1021" s="17" t="s">
        <v>16045</v>
      </c>
      <c r="AF1021" s="17" t="s">
        <v>18912</v>
      </c>
      <c r="AL1021" s="17" t="s">
        <v>21733</v>
      </c>
      <c r="AO1021" s="17" t="s">
        <v>21734</v>
      </c>
    </row>
    <row r="1022" spans="1:41" ht="16.5" thickBo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6" t="s">
        <v>8144</v>
      </c>
      <c r="O1022" s="3"/>
      <c r="P1022" s="3"/>
      <c r="Q1022" s="3"/>
      <c r="T1022" s="17" t="s">
        <v>12628</v>
      </c>
      <c r="Z1022" s="17" t="s">
        <v>16046</v>
      </c>
      <c r="AF1022" s="17" t="s">
        <v>18913</v>
      </c>
      <c r="AL1022" s="17" t="s">
        <v>21735</v>
      </c>
      <c r="AO1022" s="17" t="s">
        <v>21736</v>
      </c>
    </row>
    <row r="1023" spans="1:41" ht="16.5" thickBo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6" t="s">
        <v>8145</v>
      </c>
      <c r="O1023" s="3"/>
      <c r="P1023" s="3"/>
      <c r="Q1023" s="3"/>
      <c r="T1023" s="17" t="s">
        <v>12629</v>
      </c>
      <c r="Z1023" s="17" t="s">
        <v>16047</v>
      </c>
      <c r="AF1023" s="17" t="s">
        <v>18914</v>
      </c>
      <c r="AL1023" s="17" t="s">
        <v>21737</v>
      </c>
      <c r="AO1023" s="17" t="s">
        <v>21738</v>
      </c>
    </row>
    <row r="1024" spans="1:41" ht="16.5" thickBo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6" t="s">
        <v>8146</v>
      </c>
      <c r="O1024" s="3"/>
      <c r="P1024" s="3"/>
      <c r="Q1024" s="3"/>
      <c r="T1024" s="17" t="s">
        <v>12630</v>
      </c>
      <c r="Z1024" s="17" t="s">
        <v>16048</v>
      </c>
      <c r="AF1024" s="17" t="s">
        <v>18915</v>
      </c>
      <c r="AL1024" s="17" t="s">
        <v>21739</v>
      </c>
      <c r="AO1024" s="17" t="s">
        <v>21740</v>
      </c>
    </row>
    <row r="1025" spans="1:41" ht="16.5" thickBo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6" t="s">
        <v>8147</v>
      </c>
      <c r="O1025" s="3"/>
      <c r="P1025" s="3"/>
      <c r="Q1025" s="3"/>
      <c r="T1025" s="17" t="s">
        <v>12631</v>
      </c>
      <c r="Z1025" s="17" t="s">
        <v>16049</v>
      </c>
      <c r="AF1025" s="17" t="s">
        <v>18916</v>
      </c>
      <c r="AL1025" s="17" t="s">
        <v>21741</v>
      </c>
      <c r="AO1025" s="17" t="s">
        <v>21742</v>
      </c>
    </row>
    <row r="1026" spans="1:41" ht="16.5" thickBo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6" t="s">
        <v>8148</v>
      </c>
      <c r="O1026" s="3"/>
      <c r="P1026" s="3"/>
      <c r="Q1026" s="3"/>
      <c r="T1026" s="17" t="s">
        <v>12632</v>
      </c>
      <c r="Z1026" s="17" t="s">
        <v>16050</v>
      </c>
      <c r="AF1026" s="17" t="s">
        <v>18917</v>
      </c>
      <c r="AL1026" s="17" t="s">
        <v>21743</v>
      </c>
      <c r="AO1026" s="17" t="s">
        <v>21744</v>
      </c>
    </row>
    <row r="1027" spans="1:41" ht="16.5" thickBo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6" t="s">
        <v>8149</v>
      </c>
      <c r="O1027" s="3"/>
      <c r="P1027" s="3"/>
      <c r="Q1027" s="3"/>
      <c r="T1027" s="17" t="s">
        <v>12633</v>
      </c>
      <c r="Z1027" s="17" t="s">
        <v>16051</v>
      </c>
      <c r="AF1027" s="17" t="s">
        <v>18918</v>
      </c>
      <c r="AL1027" s="17" t="s">
        <v>21745</v>
      </c>
      <c r="AO1027" s="17" t="s">
        <v>21746</v>
      </c>
    </row>
    <row r="1028" spans="1:41" ht="16.5" thickBo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6" t="s">
        <v>8150</v>
      </c>
      <c r="O1028" s="3"/>
      <c r="P1028" s="3"/>
      <c r="Q1028" s="3"/>
      <c r="T1028" s="17" t="s">
        <v>12634</v>
      </c>
      <c r="Z1028" s="17" t="s">
        <v>16052</v>
      </c>
      <c r="AF1028" s="17" t="s">
        <v>18919</v>
      </c>
      <c r="AL1028" s="17" t="s">
        <v>21747</v>
      </c>
      <c r="AO1028" s="17" t="s">
        <v>21748</v>
      </c>
    </row>
    <row r="1029" spans="1:41" ht="16.5" thickBo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6" t="s">
        <v>8151</v>
      </c>
      <c r="O1029" s="3"/>
      <c r="P1029" s="3"/>
      <c r="Q1029" s="3"/>
      <c r="T1029" s="17" t="s">
        <v>12635</v>
      </c>
      <c r="Z1029" s="17" t="s">
        <v>16053</v>
      </c>
      <c r="AF1029" s="17" t="s">
        <v>18920</v>
      </c>
      <c r="AL1029" s="17" t="s">
        <v>21749</v>
      </c>
      <c r="AO1029" s="17" t="s">
        <v>21750</v>
      </c>
    </row>
    <row r="1030" spans="1:41" ht="16.5" thickBo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6" t="s">
        <v>8152</v>
      </c>
      <c r="O1030" s="3"/>
      <c r="P1030" s="3"/>
      <c r="Q1030" s="3"/>
      <c r="T1030" s="17" t="s">
        <v>12636</v>
      </c>
      <c r="Z1030" s="17" t="s">
        <v>16054</v>
      </c>
      <c r="AF1030" s="17" t="s">
        <v>18921</v>
      </c>
      <c r="AL1030" s="17" t="s">
        <v>21751</v>
      </c>
      <c r="AO1030" s="17" t="s">
        <v>21752</v>
      </c>
    </row>
    <row r="1031" spans="1:41" ht="16.5" thickBo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6" t="s">
        <v>8153</v>
      </c>
      <c r="O1031" s="3"/>
      <c r="P1031" s="3"/>
      <c r="Q1031" s="3"/>
      <c r="T1031" s="17" t="s">
        <v>12637</v>
      </c>
      <c r="Z1031" s="17" t="s">
        <v>16055</v>
      </c>
      <c r="AF1031" s="17" t="s">
        <v>18922</v>
      </c>
      <c r="AL1031" s="17" t="s">
        <v>21753</v>
      </c>
      <c r="AO1031" s="17" t="s">
        <v>21754</v>
      </c>
    </row>
    <row r="1032" spans="1:41" ht="16.5" thickBo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6" t="s">
        <v>8154</v>
      </c>
      <c r="O1032" s="3"/>
      <c r="P1032" s="3"/>
      <c r="Q1032" s="3"/>
      <c r="T1032" s="17" t="s">
        <v>12638</v>
      </c>
      <c r="Z1032" s="17" t="s">
        <v>16056</v>
      </c>
      <c r="AF1032" s="17" t="s">
        <v>18923</v>
      </c>
      <c r="AL1032" s="17" t="s">
        <v>21755</v>
      </c>
      <c r="AO1032" s="17" t="s">
        <v>21756</v>
      </c>
    </row>
    <row r="1033" spans="1:41" ht="16.5" thickBo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6" t="s">
        <v>8155</v>
      </c>
      <c r="O1033" s="3"/>
      <c r="P1033" s="3"/>
      <c r="Q1033" s="3"/>
      <c r="T1033" s="17" t="s">
        <v>12639</v>
      </c>
      <c r="Z1033" s="17" t="s">
        <v>16057</v>
      </c>
      <c r="AF1033" s="17" t="s">
        <v>18924</v>
      </c>
      <c r="AL1033" s="17" t="s">
        <v>21757</v>
      </c>
      <c r="AO1033" s="17" t="s">
        <v>21758</v>
      </c>
    </row>
    <row r="1034" spans="1:41" ht="16.5" thickBo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6" t="s">
        <v>8156</v>
      </c>
      <c r="O1034" s="3"/>
      <c r="P1034" s="3"/>
      <c r="Q1034" s="3"/>
      <c r="T1034" s="17" t="s">
        <v>12640</v>
      </c>
      <c r="Z1034" s="17" t="s">
        <v>16058</v>
      </c>
      <c r="AF1034" s="17" t="s">
        <v>18925</v>
      </c>
      <c r="AL1034" s="17" t="s">
        <v>21759</v>
      </c>
      <c r="AO1034" s="17" t="s">
        <v>21760</v>
      </c>
    </row>
    <row r="1035" spans="1:41" ht="16.5" thickBo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6" t="s">
        <v>8157</v>
      </c>
      <c r="O1035" s="3"/>
      <c r="P1035" s="3"/>
      <c r="Q1035" s="3"/>
      <c r="T1035" s="17" t="s">
        <v>12641</v>
      </c>
      <c r="Z1035" s="17" t="s">
        <v>16059</v>
      </c>
      <c r="AF1035" s="17" t="s">
        <v>18926</v>
      </c>
      <c r="AL1035" s="17" t="s">
        <v>21761</v>
      </c>
      <c r="AO1035" s="17" t="s">
        <v>21762</v>
      </c>
    </row>
    <row r="1036" spans="1:41" ht="16.5" thickBo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6" t="s">
        <v>8158</v>
      </c>
      <c r="O1036" s="3"/>
      <c r="P1036" s="3"/>
      <c r="Q1036" s="3"/>
      <c r="T1036" s="17" t="s">
        <v>12642</v>
      </c>
      <c r="Z1036" s="17" t="s">
        <v>16060</v>
      </c>
      <c r="AF1036" s="17" t="s">
        <v>18927</v>
      </c>
      <c r="AL1036" s="17" t="s">
        <v>21763</v>
      </c>
      <c r="AO1036" s="17" t="s">
        <v>21764</v>
      </c>
    </row>
    <row r="1037" spans="1:41" ht="16.5" thickBo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6" t="s">
        <v>8159</v>
      </c>
      <c r="O1037" s="3"/>
      <c r="P1037" s="3"/>
      <c r="Q1037" s="3"/>
      <c r="T1037" s="17" t="s">
        <v>12643</v>
      </c>
      <c r="Z1037" s="17" t="s">
        <v>16061</v>
      </c>
      <c r="AF1037" s="17" t="s">
        <v>18928</v>
      </c>
      <c r="AL1037" s="17" t="s">
        <v>21765</v>
      </c>
      <c r="AO1037" s="17" t="s">
        <v>21766</v>
      </c>
    </row>
    <row r="1038" spans="1:41" ht="16.5" thickBo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6" t="s">
        <v>8160</v>
      </c>
      <c r="O1038" s="3"/>
      <c r="P1038" s="3"/>
      <c r="Q1038" s="3"/>
      <c r="T1038" s="17" t="s">
        <v>12644</v>
      </c>
      <c r="Z1038" s="17" t="s">
        <v>16062</v>
      </c>
      <c r="AF1038" s="17" t="s">
        <v>18929</v>
      </c>
      <c r="AL1038" s="17" t="s">
        <v>21767</v>
      </c>
      <c r="AO1038" s="17" t="s">
        <v>21768</v>
      </c>
    </row>
    <row r="1039" spans="1:41" ht="16.5" thickBo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6" t="s">
        <v>8161</v>
      </c>
      <c r="O1039" s="3"/>
      <c r="P1039" s="3"/>
      <c r="Q1039" s="3"/>
      <c r="T1039" s="17" t="s">
        <v>12645</v>
      </c>
      <c r="Z1039" s="17" t="s">
        <v>16063</v>
      </c>
      <c r="AF1039" s="17" t="s">
        <v>18930</v>
      </c>
      <c r="AL1039" s="17" t="s">
        <v>21769</v>
      </c>
      <c r="AO1039" s="17" t="s">
        <v>21770</v>
      </c>
    </row>
    <row r="1040" spans="1:41" ht="16.5" thickBo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6" t="s">
        <v>8162</v>
      </c>
      <c r="O1040" s="3"/>
      <c r="P1040" s="3"/>
      <c r="Q1040" s="3"/>
      <c r="T1040" s="17" t="s">
        <v>12646</v>
      </c>
      <c r="Z1040" s="17" t="s">
        <v>16064</v>
      </c>
      <c r="AF1040" s="17" t="s">
        <v>18931</v>
      </c>
      <c r="AL1040" s="17" t="s">
        <v>21771</v>
      </c>
      <c r="AO1040" s="17" t="s">
        <v>21772</v>
      </c>
    </row>
    <row r="1041" spans="1:41" ht="16.5" thickBo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6" t="s">
        <v>8163</v>
      </c>
      <c r="O1041" s="3"/>
      <c r="P1041" s="3"/>
      <c r="Q1041" s="3"/>
      <c r="T1041" s="17" t="s">
        <v>12647</v>
      </c>
      <c r="Z1041" s="17" t="s">
        <v>16065</v>
      </c>
      <c r="AF1041" s="17" t="s">
        <v>18932</v>
      </c>
      <c r="AL1041" s="17" t="s">
        <v>21773</v>
      </c>
      <c r="AO1041" s="17" t="s">
        <v>21774</v>
      </c>
    </row>
    <row r="1042" spans="1:41" ht="16.5" thickBo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6" t="s">
        <v>8164</v>
      </c>
      <c r="O1042" s="3"/>
      <c r="P1042" s="3"/>
      <c r="Q1042" s="3"/>
      <c r="T1042" s="17" t="s">
        <v>12648</v>
      </c>
      <c r="Z1042" s="17" t="s">
        <v>16066</v>
      </c>
      <c r="AF1042" s="17" t="s">
        <v>18933</v>
      </c>
      <c r="AL1042" s="17" t="s">
        <v>21775</v>
      </c>
      <c r="AO1042" s="17" t="s">
        <v>21776</v>
      </c>
    </row>
    <row r="1043" spans="1:41" ht="16.5" thickBo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6" t="s">
        <v>8165</v>
      </c>
      <c r="O1043" s="3"/>
      <c r="P1043" s="3"/>
      <c r="Q1043" s="3"/>
      <c r="T1043" s="17" t="s">
        <v>12649</v>
      </c>
      <c r="Z1043" s="17" t="s">
        <v>16067</v>
      </c>
      <c r="AF1043" s="17" t="s">
        <v>18934</v>
      </c>
      <c r="AL1043" s="17" t="s">
        <v>21777</v>
      </c>
      <c r="AO1043" s="17" t="s">
        <v>21778</v>
      </c>
    </row>
    <row r="1044" spans="1:41" ht="16.5" thickBo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6" t="s">
        <v>8166</v>
      </c>
      <c r="O1044" s="3"/>
      <c r="P1044" s="3"/>
      <c r="Q1044" s="3"/>
      <c r="T1044" s="17" t="s">
        <v>12650</v>
      </c>
      <c r="Z1044" s="17" t="s">
        <v>16068</v>
      </c>
      <c r="AF1044" s="17" t="s">
        <v>18935</v>
      </c>
      <c r="AL1044" s="17" t="s">
        <v>21779</v>
      </c>
      <c r="AO1044" s="17" t="s">
        <v>21780</v>
      </c>
    </row>
    <row r="1045" spans="1:41" ht="16.5" thickBo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6" t="s">
        <v>8167</v>
      </c>
      <c r="O1045" s="3"/>
      <c r="P1045" s="3"/>
      <c r="Q1045" s="3"/>
      <c r="T1045" s="17" t="s">
        <v>12651</v>
      </c>
      <c r="Z1045" s="17" t="s">
        <v>16069</v>
      </c>
      <c r="AF1045" s="17" t="s">
        <v>18936</v>
      </c>
      <c r="AL1045" s="17" t="s">
        <v>21781</v>
      </c>
      <c r="AO1045" s="17" t="s">
        <v>21782</v>
      </c>
    </row>
    <row r="1046" spans="1:41" ht="16.5" thickBo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6" t="s">
        <v>8168</v>
      </c>
      <c r="O1046" s="3"/>
      <c r="P1046" s="3"/>
      <c r="Q1046" s="3"/>
      <c r="T1046" s="17" t="s">
        <v>12652</v>
      </c>
      <c r="Z1046" s="17" t="s">
        <v>16070</v>
      </c>
      <c r="AF1046" s="17" t="s">
        <v>18937</v>
      </c>
      <c r="AL1046" s="17" t="s">
        <v>21783</v>
      </c>
      <c r="AO1046" s="17" t="s">
        <v>21784</v>
      </c>
    </row>
    <row r="1047" spans="1:41" ht="16.5" thickBo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6" t="s">
        <v>8169</v>
      </c>
      <c r="O1047" s="3"/>
      <c r="P1047" s="3"/>
      <c r="Q1047" s="3"/>
      <c r="T1047" s="17" t="s">
        <v>12653</v>
      </c>
      <c r="Z1047" s="17" t="s">
        <v>16071</v>
      </c>
      <c r="AF1047" s="17" t="s">
        <v>18938</v>
      </c>
      <c r="AL1047" s="17" t="s">
        <v>21785</v>
      </c>
      <c r="AO1047" s="17" t="s">
        <v>21786</v>
      </c>
    </row>
    <row r="1048" spans="1:41" ht="16.5" thickBo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6" t="s">
        <v>8170</v>
      </c>
      <c r="O1048" s="3"/>
      <c r="P1048" s="3"/>
      <c r="Q1048" s="3"/>
      <c r="T1048" s="17" t="s">
        <v>12654</v>
      </c>
      <c r="Z1048" s="17" t="s">
        <v>16072</v>
      </c>
      <c r="AF1048" s="17" t="s">
        <v>18939</v>
      </c>
      <c r="AL1048" s="17" t="s">
        <v>21787</v>
      </c>
      <c r="AO1048" s="17" t="s">
        <v>21788</v>
      </c>
    </row>
    <row r="1049" spans="1:41" ht="16.5" thickBo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6" t="s">
        <v>8171</v>
      </c>
      <c r="O1049" s="3"/>
      <c r="P1049" s="3"/>
      <c r="Q1049" s="3"/>
      <c r="T1049" s="17" t="s">
        <v>12655</v>
      </c>
      <c r="Z1049" s="17" t="s">
        <v>16073</v>
      </c>
      <c r="AF1049" s="17" t="s">
        <v>18940</v>
      </c>
      <c r="AL1049" s="17" t="s">
        <v>21789</v>
      </c>
      <c r="AO1049" s="17" t="s">
        <v>21790</v>
      </c>
    </row>
    <row r="1050" spans="1:41" ht="16.5" thickBo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6" t="s">
        <v>8172</v>
      </c>
      <c r="O1050" s="3"/>
      <c r="P1050" s="3"/>
      <c r="Q1050" s="3"/>
      <c r="T1050" s="17" t="s">
        <v>12656</v>
      </c>
      <c r="Z1050" s="17" t="s">
        <v>16074</v>
      </c>
      <c r="AF1050" s="17" t="s">
        <v>18941</v>
      </c>
      <c r="AL1050" s="17" t="s">
        <v>21791</v>
      </c>
      <c r="AO1050" s="17" t="s">
        <v>21792</v>
      </c>
    </row>
    <row r="1051" spans="1:41" ht="16.5" thickBo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6" t="s">
        <v>8173</v>
      </c>
      <c r="O1051" s="3"/>
      <c r="P1051" s="3"/>
      <c r="Q1051" s="3"/>
      <c r="T1051" s="17" t="s">
        <v>12657</v>
      </c>
      <c r="Z1051" s="17" t="s">
        <v>16075</v>
      </c>
      <c r="AF1051" s="17" t="s">
        <v>18942</v>
      </c>
      <c r="AL1051" s="17" t="s">
        <v>21793</v>
      </c>
      <c r="AO1051" s="17" t="s">
        <v>21794</v>
      </c>
    </row>
    <row r="1052" spans="1:41" ht="16.5" thickBo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6" t="s">
        <v>8174</v>
      </c>
      <c r="O1052" s="3"/>
      <c r="P1052" s="3"/>
      <c r="Q1052" s="3"/>
      <c r="T1052" s="17" t="s">
        <v>12658</v>
      </c>
      <c r="Z1052" s="17" t="s">
        <v>16076</v>
      </c>
      <c r="AF1052" s="17" t="s">
        <v>18943</v>
      </c>
      <c r="AL1052" s="17" t="s">
        <v>21795</v>
      </c>
      <c r="AO1052" s="17" t="s">
        <v>21796</v>
      </c>
    </row>
    <row r="1053" spans="1:41" ht="16.5" thickBo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6" t="s">
        <v>8175</v>
      </c>
      <c r="O1053" s="3"/>
      <c r="P1053" s="3"/>
      <c r="Q1053" s="3"/>
      <c r="T1053" s="17" t="s">
        <v>12659</v>
      </c>
      <c r="Z1053" s="17" t="s">
        <v>16077</v>
      </c>
      <c r="AF1053" s="17" t="s">
        <v>18944</v>
      </c>
      <c r="AL1053" s="17" t="s">
        <v>21797</v>
      </c>
      <c r="AO1053" s="17" t="s">
        <v>21798</v>
      </c>
    </row>
    <row r="1054" spans="1:41" ht="16.5" thickBo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6" t="s">
        <v>8176</v>
      </c>
      <c r="O1054" s="3"/>
      <c r="P1054" s="3"/>
      <c r="Q1054" s="3"/>
      <c r="T1054" s="17" t="s">
        <v>12660</v>
      </c>
      <c r="Z1054" s="17" t="s">
        <v>16078</v>
      </c>
      <c r="AF1054" s="17" t="s">
        <v>18945</v>
      </c>
      <c r="AL1054" s="17" t="s">
        <v>21799</v>
      </c>
      <c r="AO1054" s="17" t="s">
        <v>21800</v>
      </c>
    </row>
    <row r="1055" spans="1:41" ht="16.5" thickBo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6" t="s">
        <v>8177</v>
      </c>
      <c r="O1055" s="3"/>
      <c r="P1055" s="3"/>
      <c r="Q1055" s="3"/>
      <c r="T1055" s="17" t="s">
        <v>12661</v>
      </c>
      <c r="Z1055" s="17" t="s">
        <v>16079</v>
      </c>
      <c r="AF1055" s="17" t="s">
        <v>18946</v>
      </c>
      <c r="AL1055" s="17" t="s">
        <v>21801</v>
      </c>
      <c r="AO1055" s="17" t="s">
        <v>21802</v>
      </c>
    </row>
    <row r="1056" spans="1:41" ht="16.5" thickBo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6" t="s">
        <v>8178</v>
      </c>
      <c r="O1056" s="3"/>
      <c r="P1056" s="3"/>
      <c r="Q1056" s="3"/>
      <c r="T1056" s="17" t="s">
        <v>12662</v>
      </c>
      <c r="Z1056" s="17" t="s">
        <v>16080</v>
      </c>
      <c r="AF1056" s="17" t="s">
        <v>18947</v>
      </c>
      <c r="AL1056" s="17" t="s">
        <v>21803</v>
      </c>
      <c r="AO1056" s="17" t="s">
        <v>21804</v>
      </c>
    </row>
    <row r="1057" spans="1:41" ht="16.5" thickBo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6" t="s">
        <v>8179</v>
      </c>
      <c r="O1057" s="3"/>
      <c r="P1057" s="3"/>
      <c r="Q1057" s="3"/>
      <c r="T1057" s="17" t="s">
        <v>12663</v>
      </c>
      <c r="Z1057" s="17" t="s">
        <v>16081</v>
      </c>
      <c r="AF1057" s="17" t="s">
        <v>18948</v>
      </c>
      <c r="AL1057" s="17" t="s">
        <v>21805</v>
      </c>
      <c r="AO1057" s="17" t="s">
        <v>21806</v>
      </c>
    </row>
    <row r="1058" spans="1:41" ht="16.5" thickBo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6" t="s">
        <v>8180</v>
      </c>
      <c r="O1058" s="3"/>
      <c r="P1058" s="3"/>
      <c r="Q1058" s="3"/>
      <c r="T1058" s="17" t="s">
        <v>12664</v>
      </c>
      <c r="Z1058" s="17" t="s">
        <v>16082</v>
      </c>
      <c r="AF1058" s="17" t="s">
        <v>18949</v>
      </c>
      <c r="AL1058" s="17" t="s">
        <v>21807</v>
      </c>
      <c r="AO1058" s="17" t="s">
        <v>21808</v>
      </c>
    </row>
    <row r="1059" spans="1:41" ht="16.5" thickBo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6" t="s">
        <v>8181</v>
      </c>
      <c r="O1059" s="3"/>
      <c r="P1059" s="3"/>
      <c r="Q1059" s="3"/>
      <c r="T1059" s="17" t="s">
        <v>12665</v>
      </c>
      <c r="Z1059" s="17" t="s">
        <v>16083</v>
      </c>
      <c r="AF1059" s="17" t="s">
        <v>18950</v>
      </c>
      <c r="AL1059" s="17" t="s">
        <v>21809</v>
      </c>
      <c r="AO1059" s="17" t="s">
        <v>21810</v>
      </c>
    </row>
    <row r="1060" spans="1:41" ht="16.5" thickBo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6" t="s">
        <v>8182</v>
      </c>
      <c r="O1060" s="3"/>
      <c r="P1060" s="3"/>
      <c r="Q1060" s="3"/>
      <c r="T1060" s="17" t="s">
        <v>12666</v>
      </c>
      <c r="Z1060" s="17" t="s">
        <v>16084</v>
      </c>
      <c r="AF1060" s="17" t="s">
        <v>18951</v>
      </c>
      <c r="AL1060" s="17" t="s">
        <v>21811</v>
      </c>
      <c r="AO1060" s="17" t="s">
        <v>21812</v>
      </c>
    </row>
    <row r="1061" spans="1:41" ht="16.5" thickBo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6" t="s">
        <v>8183</v>
      </c>
      <c r="O1061" s="3"/>
      <c r="P1061" s="3"/>
      <c r="Q1061" s="3"/>
      <c r="T1061" s="17" t="s">
        <v>12667</v>
      </c>
      <c r="Z1061" s="17" t="s">
        <v>16085</v>
      </c>
      <c r="AF1061" s="17" t="s">
        <v>18952</v>
      </c>
      <c r="AL1061" s="17" t="s">
        <v>21813</v>
      </c>
      <c r="AO1061" s="17" t="s">
        <v>21814</v>
      </c>
    </row>
    <row r="1062" spans="1:41" ht="16.5" thickBo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6" t="s">
        <v>8184</v>
      </c>
      <c r="O1062" s="3"/>
      <c r="P1062" s="3"/>
      <c r="Q1062" s="3"/>
      <c r="T1062" s="17" t="s">
        <v>12668</v>
      </c>
      <c r="Z1062" s="17" t="s">
        <v>16086</v>
      </c>
      <c r="AF1062" s="17" t="s">
        <v>18953</v>
      </c>
      <c r="AL1062" s="17" t="s">
        <v>21815</v>
      </c>
      <c r="AO1062" s="17" t="s">
        <v>21816</v>
      </c>
    </row>
    <row r="1063" spans="1:41" ht="16.5" thickBo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6" t="s">
        <v>8185</v>
      </c>
      <c r="O1063" s="3"/>
      <c r="P1063" s="3"/>
      <c r="Q1063" s="3"/>
      <c r="T1063" s="17" t="s">
        <v>12669</v>
      </c>
      <c r="Z1063" s="17" t="s">
        <v>16087</v>
      </c>
      <c r="AF1063" s="17" t="s">
        <v>18954</v>
      </c>
      <c r="AL1063" s="17" t="s">
        <v>21817</v>
      </c>
      <c r="AO1063" s="17" t="s">
        <v>21818</v>
      </c>
    </row>
    <row r="1064" spans="1:41" ht="16.5" thickBo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6" t="s">
        <v>8186</v>
      </c>
      <c r="O1064" s="3"/>
      <c r="P1064" s="3"/>
      <c r="Q1064" s="3"/>
      <c r="T1064" s="17" t="s">
        <v>12670</v>
      </c>
      <c r="Z1064" s="17" t="s">
        <v>16088</v>
      </c>
      <c r="AF1064" s="17" t="s">
        <v>18955</v>
      </c>
      <c r="AL1064" s="17" t="s">
        <v>21819</v>
      </c>
      <c r="AO1064" s="17" t="s">
        <v>21820</v>
      </c>
    </row>
    <row r="1065" spans="1:41" ht="16.5" thickBo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6" t="s">
        <v>8187</v>
      </c>
      <c r="O1065" s="3"/>
      <c r="P1065" s="3"/>
      <c r="Q1065" s="3"/>
      <c r="T1065" s="17" t="s">
        <v>12671</v>
      </c>
      <c r="Z1065" s="17" t="s">
        <v>16089</v>
      </c>
      <c r="AF1065" s="17" t="s">
        <v>18956</v>
      </c>
      <c r="AL1065" s="17" t="s">
        <v>21821</v>
      </c>
      <c r="AO1065" s="17" t="s">
        <v>21822</v>
      </c>
    </row>
    <row r="1066" spans="1:41" ht="16.5" thickBo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6" t="s">
        <v>8188</v>
      </c>
      <c r="O1066" s="3"/>
      <c r="P1066" s="3"/>
      <c r="Q1066" s="3"/>
      <c r="T1066" s="17" t="s">
        <v>12672</v>
      </c>
      <c r="Z1066" s="17" t="s">
        <v>16090</v>
      </c>
      <c r="AF1066" s="17" t="s">
        <v>18957</v>
      </c>
      <c r="AL1066" s="17" t="s">
        <v>21823</v>
      </c>
      <c r="AO1066" s="17" t="s">
        <v>21824</v>
      </c>
    </row>
    <row r="1067" spans="1:41" ht="16.5" thickBo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6" t="s">
        <v>8189</v>
      </c>
      <c r="O1067" s="3"/>
      <c r="P1067" s="3"/>
      <c r="Q1067" s="3"/>
      <c r="T1067" s="17" t="s">
        <v>12673</v>
      </c>
      <c r="Z1067" s="17" t="s">
        <v>16091</v>
      </c>
      <c r="AF1067" s="17" t="s">
        <v>18958</v>
      </c>
      <c r="AL1067" s="17" t="s">
        <v>21825</v>
      </c>
      <c r="AO1067" s="17" t="s">
        <v>21826</v>
      </c>
    </row>
    <row r="1068" spans="1:41" ht="16.5" thickBo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6" t="s">
        <v>8190</v>
      </c>
      <c r="O1068" s="3"/>
      <c r="P1068" s="3"/>
      <c r="Q1068" s="3"/>
      <c r="T1068" s="17" t="s">
        <v>12674</v>
      </c>
      <c r="Z1068" s="17" t="s">
        <v>16092</v>
      </c>
      <c r="AF1068" s="17" t="s">
        <v>18959</v>
      </c>
      <c r="AL1068" s="17" t="s">
        <v>21827</v>
      </c>
      <c r="AO1068" s="17" t="s">
        <v>21828</v>
      </c>
    </row>
    <row r="1069" spans="1:41" ht="16.5" thickBo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6" t="s">
        <v>8191</v>
      </c>
      <c r="O1069" s="3"/>
      <c r="P1069" s="3"/>
      <c r="Q1069" s="3"/>
      <c r="T1069" s="17" t="s">
        <v>12675</v>
      </c>
      <c r="Z1069" s="17" t="s">
        <v>16093</v>
      </c>
      <c r="AL1069" s="17" t="s">
        <v>21829</v>
      </c>
      <c r="AO1069" s="17" t="s">
        <v>21830</v>
      </c>
    </row>
    <row r="1070" spans="1:41" ht="16.5" thickBo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6" t="s">
        <v>8192</v>
      </c>
      <c r="O1070" s="3"/>
      <c r="P1070" s="3"/>
      <c r="Q1070" s="3"/>
      <c r="T1070" s="17" t="s">
        <v>12676</v>
      </c>
      <c r="Z1070" s="17" t="s">
        <v>16094</v>
      </c>
      <c r="AL1070" s="17" t="s">
        <v>21831</v>
      </c>
      <c r="AO1070" s="17" t="s">
        <v>21832</v>
      </c>
    </row>
    <row r="1071" spans="1:41" ht="16.5" thickBo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6" t="s">
        <v>8193</v>
      </c>
      <c r="O1071" s="3"/>
      <c r="P1071" s="3"/>
      <c r="Q1071" s="3"/>
      <c r="T1071" s="17" t="s">
        <v>12677</v>
      </c>
      <c r="Z1071" s="17" t="s">
        <v>16095</v>
      </c>
      <c r="AL1071" s="17" t="s">
        <v>21833</v>
      </c>
      <c r="AO1071" s="17" t="s">
        <v>21834</v>
      </c>
    </row>
    <row r="1072" spans="1:41" ht="16.5" thickBo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6" t="s">
        <v>8194</v>
      </c>
      <c r="O1072" s="3"/>
      <c r="P1072" s="3"/>
      <c r="Q1072" s="3"/>
      <c r="T1072" s="17" t="s">
        <v>12678</v>
      </c>
      <c r="Z1072" s="17" t="s">
        <v>16096</v>
      </c>
      <c r="AL1072" s="17" t="s">
        <v>21835</v>
      </c>
      <c r="AO1072" s="17" t="s">
        <v>21836</v>
      </c>
    </row>
    <row r="1073" spans="1:41" ht="16.5" thickBo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6" t="s">
        <v>8195</v>
      </c>
      <c r="O1073" s="3"/>
      <c r="P1073" s="3"/>
      <c r="Q1073" s="3"/>
      <c r="T1073" s="17" t="s">
        <v>12679</v>
      </c>
      <c r="Z1073" s="17" t="s">
        <v>16097</v>
      </c>
      <c r="AL1073" s="17" t="s">
        <v>21837</v>
      </c>
      <c r="AO1073" s="17" t="s">
        <v>21838</v>
      </c>
    </row>
    <row r="1074" spans="1:41" ht="16.5" thickBo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6" t="s">
        <v>8196</v>
      </c>
      <c r="O1074" s="3"/>
      <c r="P1074" s="3"/>
      <c r="Q1074" s="3"/>
      <c r="T1074" s="17" t="s">
        <v>12680</v>
      </c>
      <c r="Z1074" s="17" t="s">
        <v>16098</v>
      </c>
      <c r="AL1074" s="17" t="s">
        <v>21839</v>
      </c>
      <c r="AO1074" s="17" t="s">
        <v>21840</v>
      </c>
    </row>
    <row r="1075" spans="1:41" ht="16.5" thickBo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6" t="s">
        <v>8197</v>
      </c>
      <c r="O1075" s="3"/>
      <c r="P1075" s="3"/>
      <c r="Q1075" s="3"/>
      <c r="T1075" s="17" t="s">
        <v>12681</v>
      </c>
      <c r="Z1075" s="17" t="s">
        <v>16099</v>
      </c>
      <c r="AL1075" s="17" t="s">
        <v>21841</v>
      </c>
      <c r="AO1075" s="17" t="s">
        <v>21842</v>
      </c>
    </row>
    <row r="1076" spans="1:41" ht="16.5" thickBo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6" t="s">
        <v>8198</v>
      </c>
      <c r="O1076" s="3"/>
      <c r="P1076" s="3"/>
      <c r="Q1076" s="3"/>
      <c r="T1076" s="17" t="s">
        <v>12682</v>
      </c>
      <c r="Z1076" s="17" t="s">
        <v>16100</v>
      </c>
      <c r="AL1076" s="17" t="s">
        <v>21843</v>
      </c>
      <c r="AO1076" s="17" t="s">
        <v>21844</v>
      </c>
    </row>
    <row r="1077" spans="1:41" ht="16.5" thickBo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6" t="s">
        <v>8199</v>
      </c>
      <c r="O1077" s="3"/>
      <c r="P1077" s="3"/>
      <c r="Q1077" s="3"/>
      <c r="T1077" s="17" t="s">
        <v>12683</v>
      </c>
      <c r="Z1077" s="17" t="s">
        <v>16101</v>
      </c>
      <c r="AL1077" s="17" t="s">
        <v>21845</v>
      </c>
      <c r="AO1077" s="17" t="s">
        <v>21846</v>
      </c>
    </row>
    <row r="1078" spans="1:41" ht="16.5" thickBo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6" t="s">
        <v>8200</v>
      </c>
      <c r="O1078" s="3"/>
      <c r="P1078" s="3"/>
      <c r="Q1078" s="3"/>
      <c r="T1078" s="17" t="s">
        <v>12684</v>
      </c>
      <c r="Z1078" s="17" t="s">
        <v>16102</v>
      </c>
      <c r="AL1078" s="17" t="s">
        <v>21847</v>
      </c>
      <c r="AO1078" s="17" t="s">
        <v>21848</v>
      </c>
    </row>
    <row r="1079" spans="1:41" ht="16.5" thickBo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6" t="s">
        <v>8201</v>
      </c>
      <c r="O1079" s="3"/>
      <c r="P1079" s="3"/>
      <c r="Q1079" s="3"/>
      <c r="T1079" s="17" t="s">
        <v>12685</v>
      </c>
      <c r="Z1079" s="17" t="s">
        <v>16103</v>
      </c>
      <c r="AL1079" s="17" t="s">
        <v>21849</v>
      </c>
      <c r="AO1079" s="17" t="s">
        <v>21850</v>
      </c>
    </row>
    <row r="1080" spans="1:41" ht="16.5" thickBo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6" t="s">
        <v>8202</v>
      </c>
      <c r="O1080" s="3"/>
      <c r="P1080" s="3"/>
      <c r="Q1080" s="3"/>
      <c r="T1080" s="17" t="s">
        <v>12686</v>
      </c>
      <c r="Z1080" s="17" t="s">
        <v>16104</v>
      </c>
      <c r="AL1080" s="17" t="s">
        <v>21851</v>
      </c>
      <c r="AO1080" s="17" t="s">
        <v>21852</v>
      </c>
    </row>
    <row r="1081" spans="1:41" ht="16.5" thickBot="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6" t="s">
        <v>8203</v>
      </c>
      <c r="O1081" s="3"/>
      <c r="P1081" s="3"/>
      <c r="Q1081" s="3"/>
      <c r="T1081" s="17" t="s">
        <v>12687</v>
      </c>
      <c r="Z1081" s="17" t="s">
        <v>16105</v>
      </c>
      <c r="AL1081" s="17" t="s">
        <v>21853</v>
      </c>
      <c r="AO1081" s="17" t="s">
        <v>21854</v>
      </c>
    </row>
    <row r="1082" spans="1:41" ht="16.5" thickBot="1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6" t="s">
        <v>8204</v>
      </c>
      <c r="O1082" s="3"/>
      <c r="P1082" s="3"/>
      <c r="Q1082" s="3"/>
      <c r="T1082" s="17" t="s">
        <v>12688</v>
      </c>
      <c r="Z1082" s="17" t="s">
        <v>16106</v>
      </c>
      <c r="AL1082" s="17" t="s">
        <v>21855</v>
      </c>
      <c r="AO1082" s="17" t="s">
        <v>21856</v>
      </c>
    </row>
    <row r="1083" spans="1:41" ht="16.5" thickBot="1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6" t="s">
        <v>8205</v>
      </c>
      <c r="O1083" s="3"/>
      <c r="P1083" s="3"/>
      <c r="Q1083" s="3"/>
      <c r="T1083" s="17" t="s">
        <v>12689</v>
      </c>
      <c r="Z1083" s="17" t="s">
        <v>16107</v>
      </c>
      <c r="AL1083" s="17" t="s">
        <v>21857</v>
      </c>
      <c r="AO1083" s="17" t="s">
        <v>21858</v>
      </c>
    </row>
    <row r="1084" spans="1:41" ht="16.5" thickBot="1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6" t="s">
        <v>8206</v>
      </c>
      <c r="O1084" s="3"/>
      <c r="P1084" s="3"/>
      <c r="Q1084" s="3"/>
      <c r="T1084" s="17" t="s">
        <v>12690</v>
      </c>
      <c r="Z1084" s="17" t="s">
        <v>16108</v>
      </c>
      <c r="AL1084" s="17" t="s">
        <v>21859</v>
      </c>
    </row>
    <row r="1085" spans="1:41" ht="16.5" thickBot="1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6" t="s">
        <v>8207</v>
      </c>
      <c r="O1085" s="3"/>
      <c r="P1085" s="3"/>
      <c r="Q1085" s="3"/>
      <c r="T1085" s="17" t="s">
        <v>12691</v>
      </c>
      <c r="Z1085" s="17" t="s">
        <v>16109</v>
      </c>
      <c r="AL1085" s="17" t="s">
        <v>21860</v>
      </c>
    </row>
    <row r="1086" spans="1:41" ht="16.5" thickBot="1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6" t="s">
        <v>8208</v>
      </c>
      <c r="O1086" s="3"/>
      <c r="P1086" s="3"/>
      <c r="Q1086" s="3"/>
      <c r="T1086" s="17" t="s">
        <v>12692</v>
      </c>
      <c r="Z1086" s="17" t="s">
        <v>16110</v>
      </c>
      <c r="AL1086" s="17" t="s">
        <v>21861</v>
      </c>
    </row>
    <row r="1087" spans="1:41" ht="16.5" thickBot="1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6" t="s">
        <v>8209</v>
      </c>
      <c r="O1087" s="3"/>
      <c r="P1087" s="3"/>
      <c r="Q1087" s="3"/>
      <c r="T1087" s="17" t="s">
        <v>12693</v>
      </c>
      <c r="Z1087" s="17" t="s">
        <v>16111</v>
      </c>
      <c r="AL1087" s="17" t="s">
        <v>21862</v>
      </c>
    </row>
    <row r="1088" spans="1:41" ht="16.5" thickBot="1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6" t="s">
        <v>8210</v>
      </c>
      <c r="O1088" s="3"/>
      <c r="P1088" s="3"/>
      <c r="Q1088" s="3"/>
      <c r="T1088" s="17" t="s">
        <v>12694</v>
      </c>
      <c r="Z1088" s="17" t="s">
        <v>16112</v>
      </c>
      <c r="AL1088" s="17" t="s">
        <v>21863</v>
      </c>
    </row>
    <row r="1089" spans="1:38" ht="16.5" thickBot="1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6" t="s">
        <v>8211</v>
      </c>
      <c r="O1089" s="3"/>
      <c r="P1089" s="3"/>
      <c r="Q1089" s="3"/>
      <c r="T1089" s="17" t="s">
        <v>12695</v>
      </c>
      <c r="Z1089" s="17" t="s">
        <v>16113</v>
      </c>
      <c r="AL1089" s="17" t="s">
        <v>21864</v>
      </c>
    </row>
    <row r="1090" spans="1:38" ht="16.5" thickBot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6" t="s">
        <v>8212</v>
      </c>
      <c r="O1090" s="3"/>
      <c r="P1090" s="3"/>
      <c r="Q1090" s="3"/>
      <c r="T1090" s="17" t="s">
        <v>12696</v>
      </c>
      <c r="Z1090" s="17" t="s">
        <v>16114</v>
      </c>
      <c r="AL1090" s="17" t="s">
        <v>21865</v>
      </c>
    </row>
    <row r="1091" spans="1:38" ht="16.5" thickBot="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6" t="s">
        <v>8213</v>
      </c>
      <c r="O1091" s="3"/>
      <c r="P1091" s="3"/>
      <c r="Q1091" s="3"/>
      <c r="T1091" s="17" t="s">
        <v>12697</v>
      </c>
      <c r="Z1091" s="17" t="s">
        <v>16115</v>
      </c>
      <c r="AL1091" s="17" t="s">
        <v>21866</v>
      </c>
    </row>
    <row r="1092" spans="1:38" ht="16.5" thickBot="1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6" t="s">
        <v>8214</v>
      </c>
      <c r="O1092" s="3"/>
      <c r="P1092" s="3"/>
      <c r="Q1092" s="3"/>
      <c r="T1092" s="17" t="s">
        <v>12698</v>
      </c>
      <c r="Z1092" s="17" t="s">
        <v>16116</v>
      </c>
      <c r="AL1092" s="17" t="s">
        <v>21867</v>
      </c>
    </row>
    <row r="1093" spans="1:38" ht="16.5" thickBot="1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6" t="s">
        <v>8215</v>
      </c>
      <c r="O1093" s="3"/>
      <c r="P1093" s="3"/>
      <c r="Q1093" s="3"/>
      <c r="T1093" s="17" t="s">
        <v>12699</v>
      </c>
      <c r="Z1093" s="17" t="s">
        <v>16117</v>
      </c>
      <c r="AL1093" s="17" t="s">
        <v>21868</v>
      </c>
    </row>
    <row r="1094" spans="1:38" ht="16.5" thickBot="1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6" t="s">
        <v>8216</v>
      </c>
      <c r="O1094" s="3"/>
      <c r="P1094" s="3"/>
      <c r="Q1094" s="3"/>
      <c r="T1094" s="17" t="s">
        <v>12700</v>
      </c>
      <c r="Z1094" s="17" t="s">
        <v>16118</v>
      </c>
      <c r="AL1094" s="17" t="s">
        <v>21869</v>
      </c>
    </row>
    <row r="1095" spans="1:38" ht="16.5" thickBot="1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6" t="s">
        <v>8217</v>
      </c>
      <c r="O1095" s="3"/>
      <c r="P1095" s="3"/>
      <c r="Q1095" s="3"/>
      <c r="T1095" s="17" t="s">
        <v>12701</v>
      </c>
      <c r="Z1095" s="17" t="s">
        <v>16119</v>
      </c>
      <c r="AL1095" s="17" t="s">
        <v>21870</v>
      </c>
    </row>
    <row r="1096" spans="1:38" ht="16.5" thickBot="1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6" t="s">
        <v>8218</v>
      </c>
      <c r="O1096" s="3"/>
      <c r="P1096" s="3"/>
      <c r="Q1096" s="3"/>
      <c r="T1096" s="17" t="s">
        <v>12702</v>
      </c>
      <c r="Z1096" s="17" t="s">
        <v>16120</v>
      </c>
      <c r="AL1096" s="17" t="s">
        <v>21871</v>
      </c>
    </row>
    <row r="1097" spans="1:38" ht="16.5" thickBot="1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6" t="s">
        <v>8219</v>
      </c>
      <c r="O1097" s="3"/>
      <c r="P1097" s="3"/>
      <c r="Q1097" s="3"/>
      <c r="T1097" s="17" t="s">
        <v>12703</v>
      </c>
      <c r="Z1097" s="17" t="s">
        <v>16121</v>
      </c>
      <c r="AL1097" s="17" t="s">
        <v>21872</v>
      </c>
    </row>
    <row r="1098" spans="1:38" ht="16.5" thickBot="1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6" t="s">
        <v>8220</v>
      </c>
      <c r="O1098" s="3"/>
      <c r="P1098" s="3"/>
      <c r="Q1098" s="3"/>
      <c r="T1098" s="17" t="s">
        <v>12704</v>
      </c>
      <c r="Z1098" s="17" t="s">
        <v>16122</v>
      </c>
      <c r="AL1098" s="17" t="s">
        <v>21873</v>
      </c>
    </row>
    <row r="1099" spans="1:38" ht="16.5" thickBot="1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6" t="s">
        <v>8221</v>
      </c>
      <c r="O1099" s="3"/>
      <c r="P1099" s="3"/>
      <c r="Q1099" s="3"/>
      <c r="T1099" s="17" t="s">
        <v>12705</v>
      </c>
      <c r="Z1099" s="17" t="s">
        <v>16123</v>
      </c>
      <c r="AL1099" s="17" t="s">
        <v>21874</v>
      </c>
    </row>
    <row r="1100" spans="1:38" ht="16.5" thickBot="1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6" t="s">
        <v>8222</v>
      </c>
      <c r="O1100" s="3"/>
      <c r="P1100" s="3"/>
      <c r="Q1100" s="3"/>
      <c r="T1100" s="17" t="s">
        <v>12706</v>
      </c>
      <c r="Z1100" s="17" t="s">
        <v>16124</v>
      </c>
      <c r="AL1100" s="17" t="s">
        <v>21875</v>
      </c>
    </row>
    <row r="1101" spans="1:38" ht="16.5" thickBot="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6" t="s">
        <v>8223</v>
      </c>
      <c r="O1101" s="3"/>
      <c r="P1101" s="3"/>
      <c r="Q1101" s="3"/>
      <c r="T1101" s="17" t="s">
        <v>12707</v>
      </c>
      <c r="Z1101" s="17" t="s">
        <v>16125</v>
      </c>
      <c r="AL1101" s="17" t="s">
        <v>21876</v>
      </c>
    </row>
    <row r="1102" spans="1:38" ht="16.5" thickBot="1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6" t="s">
        <v>8224</v>
      </c>
      <c r="O1102" s="3"/>
      <c r="P1102" s="3"/>
      <c r="Q1102" s="3"/>
      <c r="T1102" s="17" t="s">
        <v>12708</v>
      </c>
      <c r="Z1102" s="17" t="s">
        <v>16126</v>
      </c>
      <c r="AL1102" s="17" t="s">
        <v>21877</v>
      </c>
    </row>
    <row r="1103" spans="1:38" ht="16.5" thickBot="1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6" t="s">
        <v>8225</v>
      </c>
      <c r="O1103" s="3"/>
      <c r="P1103" s="3"/>
      <c r="Q1103" s="3"/>
      <c r="T1103" s="17" t="s">
        <v>12709</v>
      </c>
      <c r="Z1103" s="17" t="s">
        <v>16127</v>
      </c>
      <c r="AL1103" s="17" t="s">
        <v>21878</v>
      </c>
    </row>
    <row r="1104" spans="1:38" ht="16.5" thickBot="1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6" t="s">
        <v>8226</v>
      </c>
      <c r="O1104" s="3"/>
      <c r="P1104" s="3"/>
      <c r="Q1104" s="3"/>
      <c r="T1104" s="17" t="s">
        <v>12710</v>
      </c>
      <c r="Z1104" s="17" t="s">
        <v>16128</v>
      </c>
      <c r="AL1104" s="17" t="s">
        <v>21879</v>
      </c>
    </row>
    <row r="1105" spans="1:38" ht="16.5" thickBot="1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6" t="s">
        <v>8227</v>
      </c>
      <c r="O1105" s="3"/>
      <c r="P1105" s="3"/>
      <c r="Q1105" s="3"/>
      <c r="T1105" s="17" t="s">
        <v>12711</v>
      </c>
      <c r="Z1105" s="17" t="s">
        <v>16129</v>
      </c>
      <c r="AL1105" s="17" t="s">
        <v>21880</v>
      </c>
    </row>
    <row r="1106" spans="1:38" ht="16.5" thickBot="1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6" t="s">
        <v>8228</v>
      </c>
      <c r="O1106" s="3"/>
      <c r="P1106" s="3"/>
      <c r="Q1106" s="3"/>
      <c r="T1106" s="17" t="s">
        <v>12712</v>
      </c>
      <c r="Z1106" s="17" t="s">
        <v>16130</v>
      </c>
      <c r="AL1106" s="17" t="s">
        <v>21881</v>
      </c>
    </row>
    <row r="1107" spans="1:38" ht="16.5" thickBo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6" t="s">
        <v>8229</v>
      </c>
      <c r="O1107" s="3"/>
      <c r="P1107" s="3"/>
      <c r="Q1107" s="3"/>
      <c r="T1107" s="17" t="s">
        <v>12713</v>
      </c>
      <c r="Z1107" s="17" t="s">
        <v>16131</v>
      </c>
      <c r="AL1107" s="17" t="s">
        <v>21882</v>
      </c>
    </row>
    <row r="1108" spans="1:38" ht="16.5" thickBot="1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6" t="s">
        <v>8230</v>
      </c>
      <c r="O1108" s="3"/>
      <c r="P1108" s="3"/>
      <c r="Q1108" s="3"/>
      <c r="T1108" s="17" t="s">
        <v>12714</v>
      </c>
      <c r="Z1108" s="17" t="s">
        <v>16132</v>
      </c>
      <c r="AL1108" s="17" t="s">
        <v>21883</v>
      </c>
    </row>
    <row r="1109" spans="1:38" ht="16.5" thickBot="1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6" t="s">
        <v>8231</v>
      </c>
      <c r="O1109" s="3"/>
      <c r="P1109" s="3"/>
      <c r="Q1109" s="3"/>
      <c r="T1109" s="17" t="s">
        <v>12715</v>
      </c>
      <c r="Z1109" s="17" t="s">
        <v>16133</v>
      </c>
      <c r="AL1109" s="17" t="s">
        <v>21884</v>
      </c>
    </row>
    <row r="1110" spans="1:38" ht="16.5" thickBot="1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6" t="s">
        <v>8232</v>
      </c>
      <c r="O1110" s="3"/>
      <c r="P1110" s="3"/>
      <c r="Q1110" s="3"/>
      <c r="T1110" s="17" t="s">
        <v>12716</v>
      </c>
      <c r="Z1110" s="17" t="s">
        <v>16134</v>
      </c>
      <c r="AL1110" s="17" t="s">
        <v>21885</v>
      </c>
    </row>
    <row r="1111" spans="1:38" ht="16.5" thickBot="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6" t="s">
        <v>8233</v>
      </c>
      <c r="O1111" s="3"/>
      <c r="P1111" s="3"/>
      <c r="Q1111" s="3"/>
      <c r="T1111" s="17" t="s">
        <v>12717</v>
      </c>
      <c r="Z1111" s="17" t="s">
        <v>16135</v>
      </c>
      <c r="AL1111" s="17" t="s">
        <v>21886</v>
      </c>
    </row>
    <row r="1112" spans="1:38" ht="16.5" thickBot="1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6" t="s">
        <v>8234</v>
      </c>
      <c r="O1112" s="3"/>
      <c r="P1112" s="3"/>
      <c r="Q1112" s="3"/>
      <c r="T1112" s="17" t="s">
        <v>12718</v>
      </c>
      <c r="Z1112" s="17" t="s">
        <v>16136</v>
      </c>
      <c r="AL1112" s="17" t="s">
        <v>21887</v>
      </c>
    </row>
    <row r="1113" spans="1:38" ht="16.5" thickBot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6" t="s">
        <v>8235</v>
      </c>
      <c r="O1113" s="3"/>
      <c r="P1113" s="3"/>
      <c r="Q1113" s="3"/>
      <c r="T1113" s="17" t="s">
        <v>12719</v>
      </c>
      <c r="Z1113" s="17" t="s">
        <v>16137</v>
      </c>
      <c r="AL1113" s="17" t="s">
        <v>21888</v>
      </c>
    </row>
    <row r="1114" spans="1:38" ht="16.5" thickBot="1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6" t="s">
        <v>8236</v>
      </c>
      <c r="O1114" s="3"/>
      <c r="P1114" s="3"/>
      <c r="Q1114" s="3"/>
      <c r="T1114" s="17" t="s">
        <v>12720</v>
      </c>
      <c r="Z1114" s="17" t="s">
        <v>16138</v>
      </c>
      <c r="AL1114" s="17" t="s">
        <v>21889</v>
      </c>
    </row>
    <row r="1115" spans="1:38" ht="16.5" thickBot="1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6" t="s">
        <v>8237</v>
      </c>
      <c r="O1115" s="3"/>
      <c r="P1115" s="3"/>
      <c r="Q1115" s="3"/>
      <c r="T1115" s="17" t="s">
        <v>12721</v>
      </c>
      <c r="Z1115" s="17" t="s">
        <v>16139</v>
      </c>
      <c r="AL1115" s="17" t="s">
        <v>21890</v>
      </c>
    </row>
    <row r="1116" spans="1:38" ht="16.5" thickBot="1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6" t="s">
        <v>8238</v>
      </c>
      <c r="O1116" s="3"/>
      <c r="P1116" s="3"/>
      <c r="Q1116" s="3"/>
      <c r="T1116" s="17" t="s">
        <v>12722</v>
      </c>
      <c r="Z1116" s="17" t="s">
        <v>16140</v>
      </c>
      <c r="AL1116" s="17" t="s">
        <v>21891</v>
      </c>
    </row>
    <row r="1117" spans="1:38" ht="16.5" thickBot="1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6" t="s">
        <v>8239</v>
      </c>
      <c r="O1117" s="3"/>
      <c r="P1117" s="3"/>
      <c r="Q1117" s="3"/>
      <c r="T1117" s="17" t="s">
        <v>12723</v>
      </c>
      <c r="Z1117" s="17" t="s">
        <v>16141</v>
      </c>
      <c r="AL1117" s="17" t="s">
        <v>21892</v>
      </c>
    </row>
    <row r="1118" spans="1:38" ht="16.5" thickBot="1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6" t="s">
        <v>8240</v>
      </c>
      <c r="O1118" s="3"/>
      <c r="P1118" s="3"/>
      <c r="Q1118" s="3"/>
      <c r="T1118" s="17" t="s">
        <v>12724</v>
      </c>
      <c r="Z1118" s="17" t="s">
        <v>16142</v>
      </c>
      <c r="AL1118" s="17" t="s">
        <v>21893</v>
      </c>
    </row>
    <row r="1119" spans="1:38" ht="16.5" thickBot="1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6" t="s">
        <v>8241</v>
      </c>
      <c r="O1119" s="3"/>
      <c r="P1119" s="3"/>
      <c r="Q1119" s="3"/>
      <c r="T1119" s="17" t="s">
        <v>12725</v>
      </c>
      <c r="Z1119" s="17" t="s">
        <v>16143</v>
      </c>
      <c r="AL1119" s="17" t="s">
        <v>21894</v>
      </c>
    </row>
    <row r="1120" spans="1:38" ht="16.5" thickBot="1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6" t="s">
        <v>8242</v>
      </c>
      <c r="O1120" s="3"/>
      <c r="P1120" s="3"/>
      <c r="Q1120" s="3"/>
      <c r="T1120" s="17" t="s">
        <v>12726</v>
      </c>
      <c r="AL1120" s="17" t="s">
        <v>21895</v>
      </c>
    </row>
    <row r="1121" spans="1:38" ht="16.5" thickBot="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6" t="s">
        <v>8243</v>
      </c>
      <c r="O1121" s="3"/>
      <c r="P1121" s="3"/>
      <c r="Q1121" s="3"/>
      <c r="T1121" s="17" t="s">
        <v>12727</v>
      </c>
      <c r="AL1121" s="17" t="s">
        <v>21896</v>
      </c>
    </row>
    <row r="1122" spans="1:38" ht="16.5" thickBot="1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6" t="s">
        <v>8244</v>
      </c>
      <c r="O1122" s="3"/>
      <c r="P1122" s="3"/>
      <c r="Q1122" s="3"/>
      <c r="T1122" s="17" t="s">
        <v>12728</v>
      </c>
      <c r="AL1122" s="17" t="s">
        <v>21897</v>
      </c>
    </row>
    <row r="1123" spans="1:38" ht="16.5" thickBot="1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6" t="s">
        <v>8245</v>
      </c>
      <c r="O1123" s="3"/>
      <c r="P1123" s="3"/>
      <c r="Q1123" s="3"/>
      <c r="T1123" s="17" t="s">
        <v>12729</v>
      </c>
      <c r="AL1123" s="17" t="s">
        <v>21898</v>
      </c>
    </row>
    <row r="1124" spans="1:38" ht="16.5" thickBot="1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6" t="s">
        <v>8246</v>
      </c>
      <c r="O1124" s="3"/>
      <c r="P1124" s="3"/>
      <c r="Q1124" s="3"/>
      <c r="T1124" s="17" t="s">
        <v>12730</v>
      </c>
      <c r="AL1124" s="17" t="s">
        <v>21899</v>
      </c>
    </row>
    <row r="1125" spans="1:38" ht="16.5" thickBot="1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6" t="s">
        <v>8247</v>
      </c>
      <c r="O1125" s="3"/>
      <c r="P1125" s="3"/>
      <c r="Q1125" s="3"/>
      <c r="T1125" s="17" t="s">
        <v>12731</v>
      </c>
      <c r="AL1125" s="17" t="s">
        <v>21900</v>
      </c>
    </row>
    <row r="1126" spans="1:38" ht="16.5" thickBot="1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6" t="s">
        <v>8248</v>
      </c>
      <c r="O1126" s="3"/>
      <c r="P1126" s="3"/>
      <c r="Q1126" s="3"/>
      <c r="T1126" s="17" t="s">
        <v>12732</v>
      </c>
      <c r="AL1126" s="17" t="s">
        <v>21901</v>
      </c>
    </row>
    <row r="1127" spans="1:38" ht="16.5" thickBot="1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6" t="s">
        <v>8249</v>
      </c>
      <c r="O1127" s="3"/>
      <c r="P1127" s="3"/>
      <c r="Q1127" s="3"/>
      <c r="T1127" s="17" t="s">
        <v>12733</v>
      </c>
      <c r="AL1127" s="17" t="s">
        <v>21902</v>
      </c>
    </row>
    <row r="1128" spans="1:38" ht="16.5" thickBot="1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6" t="s">
        <v>8250</v>
      </c>
      <c r="O1128" s="3"/>
      <c r="P1128" s="3"/>
      <c r="Q1128" s="3"/>
      <c r="T1128" s="17" t="s">
        <v>12734</v>
      </c>
      <c r="AL1128" s="17" t="s">
        <v>21903</v>
      </c>
    </row>
    <row r="1129" spans="1:38" ht="16.5" thickBot="1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6" t="s">
        <v>8251</v>
      </c>
      <c r="O1129" s="3"/>
      <c r="P1129" s="3"/>
      <c r="Q1129" s="3"/>
      <c r="T1129" s="17" t="s">
        <v>12735</v>
      </c>
      <c r="AL1129" s="17" t="s">
        <v>21904</v>
      </c>
    </row>
    <row r="1130" spans="1:38" ht="16.5" thickBot="1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6" t="s">
        <v>8252</v>
      </c>
      <c r="O1130" s="3"/>
      <c r="P1130" s="3"/>
      <c r="Q1130" s="3"/>
      <c r="T1130" s="17" t="s">
        <v>12736</v>
      </c>
      <c r="AL1130" s="17" t="s">
        <v>21905</v>
      </c>
    </row>
    <row r="1131" spans="1:38" ht="16.5" thickBot="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6" t="s">
        <v>8253</v>
      </c>
      <c r="O1131" s="3"/>
      <c r="P1131" s="3"/>
      <c r="Q1131" s="3"/>
      <c r="T1131" s="17" t="s">
        <v>12737</v>
      </c>
      <c r="AL1131" s="17" t="s">
        <v>21906</v>
      </c>
    </row>
    <row r="1132" spans="1:38" ht="16.5" thickBot="1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6" t="s">
        <v>8254</v>
      </c>
      <c r="O1132" s="3"/>
      <c r="P1132" s="3"/>
      <c r="Q1132" s="3"/>
      <c r="T1132" s="17" t="s">
        <v>12738</v>
      </c>
      <c r="AL1132" s="17" t="s">
        <v>21907</v>
      </c>
    </row>
    <row r="1133" spans="1:38" ht="16.5" thickBot="1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6" t="s">
        <v>8255</v>
      </c>
      <c r="O1133" s="3"/>
      <c r="P1133" s="3"/>
      <c r="Q1133" s="3"/>
      <c r="T1133" s="17" t="s">
        <v>12739</v>
      </c>
      <c r="AL1133" s="17" t="s">
        <v>21908</v>
      </c>
    </row>
    <row r="1134" spans="1:38" ht="16.5" thickBot="1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6" t="s">
        <v>8256</v>
      </c>
      <c r="O1134" s="3"/>
      <c r="P1134" s="3"/>
      <c r="Q1134" s="3"/>
      <c r="T1134" s="17" t="s">
        <v>12740</v>
      </c>
      <c r="AL1134" s="17" t="s">
        <v>21909</v>
      </c>
    </row>
    <row r="1135" spans="1:38" ht="16.5" thickBot="1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6" t="s">
        <v>8257</v>
      </c>
      <c r="O1135" s="3"/>
      <c r="P1135" s="3"/>
      <c r="Q1135" s="3"/>
      <c r="T1135" s="17" t="s">
        <v>12741</v>
      </c>
      <c r="AL1135" s="17" t="s">
        <v>21910</v>
      </c>
    </row>
    <row r="1136" spans="1:38" ht="16.5" thickBot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6" t="s">
        <v>8258</v>
      </c>
      <c r="O1136" s="3"/>
      <c r="P1136" s="3"/>
      <c r="Q1136" s="3"/>
      <c r="T1136" s="17" t="s">
        <v>12742</v>
      </c>
      <c r="AL1136" s="17" t="s">
        <v>21911</v>
      </c>
    </row>
    <row r="1137" spans="1:38" ht="16.5" thickBot="1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6" t="s">
        <v>8259</v>
      </c>
      <c r="O1137" s="3"/>
      <c r="P1137" s="3"/>
      <c r="Q1137" s="3"/>
      <c r="T1137" s="17" t="s">
        <v>12743</v>
      </c>
      <c r="AL1137" s="17" t="s">
        <v>21912</v>
      </c>
    </row>
    <row r="1138" spans="1:38" ht="16.5" thickBot="1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6" t="s">
        <v>8260</v>
      </c>
      <c r="O1138" s="3"/>
      <c r="P1138" s="3"/>
      <c r="Q1138" s="3"/>
      <c r="T1138" s="17" t="s">
        <v>12744</v>
      </c>
      <c r="AL1138" s="17" t="s">
        <v>21913</v>
      </c>
    </row>
    <row r="1139" spans="1:38" ht="16.5" thickBot="1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6" t="s">
        <v>8261</v>
      </c>
      <c r="O1139" s="3"/>
      <c r="P1139" s="3"/>
      <c r="Q1139" s="3"/>
      <c r="T1139" s="17" t="s">
        <v>12745</v>
      </c>
      <c r="AL1139" s="17" t="s">
        <v>21914</v>
      </c>
    </row>
    <row r="1140" spans="1:38" ht="16.5" thickBo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6" t="s">
        <v>8262</v>
      </c>
      <c r="O1140" s="3"/>
      <c r="P1140" s="3"/>
      <c r="Q1140" s="3"/>
      <c r="T1140" s="17" t="s">
        <v>12746</v>
      </c>
      <c r="AL1140" s="17" t="s">
        <v>21915</v>
      </c>
    </row>
    <row r="1141" spans="1:38" ht="16.5" thickBot="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6" t="s">
        <v>8263</v>
      </c>
      <c r="O1141" s="3"/>
      <c r="P1141" s="3"/>
      <c r="Q1141" s="3"/>
      <c r="T1141" s="17" t="s">
        <v>12747</v>
      </c>
      <c r="AL1141" s="17" t="s">
        <v>21916</v>
      </c>
    </row>
    <row r="1142" spans="1:38" ht="16.5" thickBot="1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6" t="s">
        <v>8264</v>
      </c>
      <c r="O1142" s="3"/>
      <c r="P1142" s="3"/>
      <c r="Q1142" s="3"/>
      <c r="T1142" s="17" t="s">
        <v>12748</v>
      </c>
      <c r="AL1142" s="17" t="s">
        <v>21917</v>
      </c>
    </row>
    <row r="1143" spans="1:38" ht="16.5" thickBot="1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6" t="s">
        <v>8265</v>
      </c>
      <c r="O1143" s="3"/>
      <c r="P1143" s="3"/>
      <c r="Q1143" s="3"/>
      <c r="T1143" s="17" t="s">
        <v>12749</v>
      </c>
      <c r="AL1143" s="17" t="s">
        <v>21918</v>
      </c>
    </row>
    <row r="1144" spans="1:38" ht="16.5" thickBot="1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6" t="s">
        <v>8266</v>
      </c>
      <c r="O1144" s="3"/>
      <c r="P1144" s="3"/>
      <c r="Q1144" s="3"/>
      <c r="T1144" s="17" t="s">
        <v>12750</v>
      </c>
      <c r="AL1144" s="17" t="s">
        <v>21919</v>
      </c>
    </row>
    <row r="1145" spans="1:38" ht="16.5" thickBot="1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6" t="s">
        <v>8267</v>
      </c>
      <c r="O1145" s="3"/>
      <c r="P1145" s="3"/>
      <c r="Q1145" s="3"/>
      <c r="T1145" s="17" t="s">
        <v>12751</v>
      </c>
      <c r="AL1145" s="17" t="s">
        <v>21920</v>
      </c>
    </row>
    <row r="1146" spans="1:38" ht="16.5" thickBot="1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6" t="s">
        <v>8268</v>
      </c>
      <c r="O1146" s="3"/>
      <c r="P1146" s="3"/>
      <c r="Q1146" s="3"/>
      <c r="T1146" s="17" t="s">
        <v>12752</v>
      </c>
      <c r="AL1146" s="17" t="s">
        <v>21921</v>
      </c>
    </row>
    <row r="1147" spans="1:38" ht="16.5" thickBot="1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6" t="s">
        <v>8269</v>
      </c>
      <c r="O1147" s="3"/>
      <c r="P1147" s="3"/>
      <c r="Q1147" s="3"/>
      <c r="T1147" s="17" t="s">
        <v>12753</v>
      </c>
    </row>
    <row r="1148" spans="1:38" ht="16.5" thickBot="1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6" t="s">
        <v>8270</v>
      </c>
      <c r="O1148" s="3"/>
      <c r="P1148" s="3"/>
      <c r="Q1148" s="3"/>
      <c r="T1148" s="17" t="s">
        <v>12754</v>
      </c>
    </row>
    <row r="1149" spans="1:38" ht="16.5" thickBot="1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6" t="s">
        <v>8271</v>
      </c>
      <c r="O1149" s="3"/>
      <c r="P1149" s="3"/>
      <c r="Q1149" s="3"/>
      <c r="T1149" s="17" t="s">
        <v>12755</v>
      </c>
    </row>
    <row r="1150" spans="1:38" ht="16.5" thickBot="1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6" t="s">
        <v>8272</v>
      </c>
      <c r="O1150" s="3"/>
      <c r="P1150" s="3"/>
      <c r="Q1150" s="3"/>
      <c r="T1150" s="17" t="s">
        <v>12756</v>
      </c>
    </row>
    <row r="1151" spans="1:38" ht="16.5" thickBot="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6" t="s">
        <v>8273</v>
      </c>
      <c r="O1151" s="3"/>
      <c r="P1151" s="3"/>
      <c r="Q1151" s="3"/>
      <c r="T1151" s="17" t="s">
        <v>12757</v>
      </c>
    </row>
    <row r="1152" spans="1:38" ht="16.5" thickBot="1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6" t="s">
        <v>8274</v>
      </c>
      <c r="O1152" s="3"/>
      <c r="P1152" s="3"/>
      <c r="Q1152" s="3"/>
      <c r="T1152" s="17" t="s">
        <v>12758</v>
      </c>
    </row>
    <row r="1153" spans="1:20" ht="16.5" thickBot="1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6" t="s">
        <v>8275</v>
      </c>
      <c r="O1153" s="3"/>
      <c r="P1153" s="3"/>
      <c r="Q1153" s="3"/>
      <c r="T1153" s="17" t="s">
        <v>12759</v>
      </c>
    </row>
    <row r="1154" spans="1:20" ht="16.5" thickBot="1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6" t="s">
        <v>8276</v>
      </c>
      <c r="O1154" s="3"/>
      <c r="P1154" s="3"/>
      <c r="Q1154" s="3"/>
      <c r="T1154" s="17" t="s">
        <v>12760</v>
      </c>
    </row>
    <row r="1155" spans="1:20" ht="16.5" thickBot="1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6" t="s">
        <v>8277</v>
      </c>
      <c r="O1155" s="3"/>
      <c r="P1155" s="3"/>
      <c r="Q1155" s="3"/>
      <c r="T1155" s="17" t="s">
        <v>12761</v>
      </c>
    </row>
    <row r="1156" spans="1:20" ht="16.5" thickBot="1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6" t="s">
        <v>8278</v>
      </c>
      <c r="O1156" s="3"/>
      <c r="P1156" s="3"/>
      <c r="Q1156" s="3"/>
      <c r="T1156" s="17" t="s">
        <v>12762</v>
      </c>
    </row>
    <row r="1157" spans="1:20" ht="16.5" thickBot="1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6" t="s">
        <v>8279</v>
      </c>
      <c r="O1157" s="3"/>
      <c r="P1157" s="3"/>
      <c r="Q1157" s="3"/>
      <c r="T1157" s="17" t="s">
        <v>12763</v>
      </c>
    </row>
    <row r="1158" spans="1:20" ht="16.5" thickBot="1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6" t="s">
        <v>8280</v>
      </c>
      <c r="O1158" s="3"/>
      <c r="P1158" s="3"/>
      <c r="Q1158" s="3"/>
      <c r="T1158" s="17" t="s">
        <v>12764</v>
      </c>
    </row>
    <row r="1159" spans="1:20" ht="16.5" thickBot="1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6" t="s">
        <v>8281</v>
      </c>
      <c r="O1159" s="3"/>
      <c r="P1159" s="3"/>
      <c r="Q1159" s="3"/>
      <c r="T1159" s="17" t="s">
        <v>12765</v>
      </c>
    </row>
    <row r="1160" spans="1:20" ht="16.5" thickBot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6" t="s">
        <v>8282</v>
      </c>
      <c r="O1160" s="3"/>
      <c r="P1160" s="3"/>
      <c r="Q1160" s="3"/>
      <c r="T1160" s="17" t="s">
        <v>12766</v>
      </c>
    </row>
    <row r="1161" spans="1:20" ht="16.5" thickBot="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6" t="s">
        <v>8283</v>
      </c>
      <c r="O1161" s="3"/>
      <c r="P1161" s="3"/>
      <c r="Q1161" s="3"/>
      <c r="T1161" s="17" t="s">
        <v>12767</v>
      </c>
    </row>
    <row r="1162" spans="1:20" ht="16.5" thickBot="1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6" t="s">
        <v>8284</v>
      </c>
      <c r="O1162" s="3"/>
      <c r="P1162" s="3"/>
      <c r="Q1162" s="3"/>
      <c r="T1162" s="17" t="s">
        <v>12768</v>
      </c>
    </row>
    <row r="1163" spans="1:20" ht="16.5" thickBot="1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6" t="s">
        <v>8285</v>
      </c>
      <c r="O1163" s="3"/>
      <c r="P1163" s="3"/>
      <c r="Q1163" s="3"/>
      <c r="T1163" s="17" t="s">
        <v>12769</v>
      </c>
    </row>
    <row r="1164" spans="1:20" ht="16.5" thickBot="1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6" t="s">
        <v>8286</v>
      </c>
      <c r="O1164" s="3"/>
      <c r="P1164" s="3"/>
      <c r="Q1164" s="3"/>
      <c r="T1164" s="17" t="s">
        <v>12770</v>
      </c>
    </row>
    <row r="1165" spans="1:20" ht="16.5" thickBot="1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6" t="s">
        <v>8287</v>
      </c>
      <c r="O1165" s="3"/>
      <c r="P1165" s="3"/>
      <c r="Q1165" s="3"/>
      <c r="T1165" s="17" t="s">
        <v>12771</v>
      </c>
    </row>
    <row r="1166" spans="1:20" ht="16.5" thickBot="1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6" t="s">
        <v>8288</v>
      </c>
      <c r="O1166" s="3"/>
      <c r="P1166" s="3"/>
      <c r="Q1166" s="3"/>
      <c r="T1166" s="17" t="s">
        <v>12772</v>
      </c>
    </row>
    <row r="1167" spans="1:20" ht="16.5" thickBot="1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6" t="s">
        <v>8289</v>
      </c>
      <c r="O1167" s="3"/>
      <c r="P1167" s="3"/>
      <c r="Q1167" s="3"/>
      <c r="T1167" s="17" t="s">
        <v>12773</v>
      </c>
    </row>
    <row r="1168" spans="1:20" ht="16.5" thickBo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6" t="s">
        <v>8290</v>
      </c>
      <c r="O1168" s="3"/>
      <c r="P1168" s="3"/>
      <c r="Q1168" s="3"/>
      <c r="T1168" s="17" t="s">
        <v>12774</v>
      </c>
    </row>
    <row r="1169" spans="1:20" ht="16.5" thickBo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6" t="s">
        <v>8291</v>
      </c>
      <c r="O1169" s="3"/>
      <c r="P1169" s="3"/>
      <c r="Q1169" s="3"/>
      <c r="T1169" s="17" t="s">
        <v>12775</v>
      </c>
    </row>
    <row r="1170" spans="1:20" ht="16.5" thickBo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6" t="s">
        <v>8292</v>
      </c>
      <c r="O1170" s="3"/>
      <c r="P1170" s="3"/>
      <c r="Q1170" s="3"/>
      <c r="T1170" s="17" t="s">
        <v>12776</v>
      </c>
    </row>
    <row r="1171" spans="1:20" ht="16.5" thickBo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6" t="s">
        <v>8293</v>
      </c>
      <c r="O1171" s="3"/>
      <c r="P1171" s="3"/>
      <c r="Q1171" s="3"/>
      <c r="T1171" s="17" t="s">
        <v>12777</v>
      </c>
    </row>
    <row r="1172" spans="1:20" ht="16.5" thickBo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6" t="s">
        <v>8294</v>
      </c>
      <c r="O1172" s="3"/>
      <c r="P1172" s="3"/>
      <c r="Q1172" s="3"/>
      <c r="T1172" s="17" t="s">
        <v>12778</v>
      </c>
    </row>
    <row r="1173" spans="1:20" ht="16.5" thickBot="1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6" t="s">
        <v>8295</v>
      </c>
      <c r="O1173" s="3"/>
      <c r="P1173" s="3"/>
      <c r="Q1173" s="3"/>
      <c r="T1173" s="17" t="s">
        <v>12779</v>
      </c>
    </row>
    <row r="1174" spans="1:20" ht="16.5" thickBot="1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6" t="s">
        <v>8296</v>
      </c>
      <c r="O1174" s="3"/>
      <c r="P1174" s="3"/>
      <c r="Q1174" s="3"/>
      <c r="T1174" s="17" t="s">
        <v>12780</v>
      </c>
    </row>
    <row r="1175" spans="1:20" ht="16.5" thickBot="1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6" t="s">
        <v>8297</v>
      </c>
      <c r="O1175" s="3"/>
      <c r="P1175" s="3"/>
      <c r="Q1175" s="3"/>
      <c r="T1175" s="17" t="s">
        <v>12781</v>
      </c>
    </row>
    <row r="1176" spans="1:20" ht="16.5" thickBot="1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6" t="s">
        <v>8298</v>
      </c>
      <c r="O1176" s="3"/>
      <c r="P1176" s="3"/>
      <c r="Q1176" s="3"/>
      <c r="T1176" s="17" t="s">
        <v>12782</v>
      </c>
    </row>
    <row r="1177" spans="1:20" ht="16.5" thickBot="1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6" t="s">
        <v>8299</v>
      </c>
      <c r="O1177" s="3"/>
      <c r="P1177" s="3"/>
      <c r="Q1177" s="3"/>
      <c r="T1177" s="17" t="s">
        <v>12783</v>
      </c>
    </row>
    <row r="1178" spans="1:20" ht="16.5" thickBot="1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6" t="s">
        <v>8300</v>
      </c>
      <c r="O1178" s="3"/>
      <c r="P1178" s="3"/>
      <c r="Q1178" s="3"/>
      <c r="T1178" s="17" t="s">
        <v>12784</v>
      </c>
    </row>
    <row r="1179" spans="1:20" ht="16.5" thickBot="1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6" t="s">
        <v>8301</v>
      </c>
      <c r="O1179" s="3"/>
      <c r="P1179" s="3"/>
      <c r="Q1179" s="3"/>
      <c r="T1179" s="17" t="s">
        <v>12785</v>
      </c>
    </row>
    <row r="1180" spans="1:20" ht="16.5" thickBot="1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6" t="s">
        <v>8302</v>
      </c>
      <c r="O1180" s="3"/>
      <c r="P1180" s="3"/>
      <c r="Q1180" s="3"/>
      <c r="T1180" s="17" t="s">
        <v>12786</v>
      </c>
    </row>
    <row r="1181" spans="1:20" ht="16.5" thickBot="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6" t="s">
        <v>8303</v>
      </c>
      <c r="O1181" s="3"/>
      <c r="P1181" s="3"/>
      <c r="Q1181" s="3"/>
      <c r="T1181" s="17" t="s">
        <v>12787</v>
      </c>
    </row>
    <row r="1182" spans="1:20" ht="16.5" thickBot="1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6" t="s">
        <v>8304</v>
      </c>
      <c r="O1182" s="3"/>
      <c r="P1182" s="3"/>
      <c r="Q1182" s="3"/>
      <c r="T1182" s="17" t="s">
        <v>12788</v>
      </c>
    </row>
    <row r="1183" spans="1:20" ht="16.5" thickBot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6" t="s">
        <v>8305</v>
      </c>
      <c r="O1183" s="3"/>
      <c r="P1183" s="3"/>
      <c r="Q1183" s="3"/>
      <c r="T1183" s="17" t="s">
        <v>12789</v>
      </c>
    </row>
    <row r="1184" spans="1:20" ht="16.5" thickBot="1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6" t="s">
        <v>8306</v>
      </c>
      <c r="O1184" s="3"/>
      <c r="P1184" s="3"/>
      <c r="Q1184" s="3"/>
      <c r="T1184" s="17" t="s">
        <v>12790</v>
      </c>
    </row>
    <row r="1185" spans="1:20" ht="16.5" thickBot="1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6" t="s">
        <v>8307</v>
      </c>
      <c r="O1185" s="3"/>
      <c r="P1185" s="3"/>
      <c r="Q1185" s="3"/>
      <c r="T1185" s="17" t="s">
        <v>12791</v>
      </c>
    </row>
    <row r="1186" spans="1:20" ht="16.5" thickBot="1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6" t="s">
        <v>8308</v>
      </c>
      <c r="O1186" s="3"/>
      <c r="P1186" s="3"/>
      <c r="Q1186" s="3"/>
      <c r="T1186" s="17" t="s">
        <v>12792</v>
      </c>
    </row>
    <row r="1187" spans="1:20" ht="16.5" thickBot="1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6" t="s">
        <v>8309</v>
      </c>
      <c r="O1187" s="3"/>
      <c r="P1187" s="3"/>
      <c r="Q1187" s="3"/>
      <c r="T1187" s="17" t="s">
        <v>12793</v>
      </c>
    </row>
    <row r="1188" spans="1:20" ht="16.5" thickBo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6" t="s">
        <v>8310</v>
      </c>
      <c r="O1188" s="3"/>
      <c r="P1188" s="3"/>
      <c r="Q1188" s="3"/>
      <c r="T1188" s="17" t="s">
        <v>12794</v>
      </c>
    </row>
    <row r="1189" spans="1:20" ht="16.5" thickBot="1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6" t="s">
        <v>8311</v>
      </c>
      <c r="O1189" s="3"/>
      <c r="P1189" s="3"/>
      <c r="Q1189" s="3"/>
      <c r="T1189" s="17" t="s">
        <v>12795</v>
      </c>
    </row>
    <row r="1190" spans="1:20" ht="16.5" thickBot="1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6" t="s">
        <v>8312</v>
      </c>
      <c r="O1190" s="3"/>
      <c r="P1190" s="3"/>
      <c r="Q1190" s="3"/>
      <c r="T1190" s="17" t="s">
        <v>12796</v>
      </c>
    </row>
    <row r="1191" spans="1:20" ht="16.5" thickBot="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6" t="s">
        <v>8313</v>
      </c>
      <c r="O1191" s="3"/>
      <c r="P1191" s="3"/>
      <c r="Q1191" s="3"/>
      <c r="T1191" s="17" t="s">
        <v>12797</v>
      </c>
    </row>
    <row r="1192" spans="1:20" ht="16.5" thickBot="1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6" t="s">
        <v>8314</v>
      </c>
      <c r="O1192" s="3"/>
      <c r="P1192" s="3"/>
      <c r="Q1192" s="3"/>
      <c r="T1192" s="17" t="s">
        <v>12798</v>
      </c>
    </row>
    <row r="1193" spans="1:20" ht="16.5" thickBot="1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6" t="s">
        <v>8315</v>
      </c>
      <c r="O1193" s="3"/>
      <c r="P1193" s="3"/>
      <c r="Q1193" s="3"/>
      <c r="T1193" s="17" t="s">
        <v>12799</v>
      </c>
    </row>
    <row r="1194" spans="1:20" ht="16.5" thickBot="1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6" t="s">
        <v>8316</v>
      </c>
      <c r="O1194" s="3"/>
      <c r="P1194" s="3"/>
      <c r="Q1194" s="3"/>
      <c r="T1194" s="17" t="s">
        <v>12800</v>
      </c>
    </row>
    <row r="1195" spans="1:20" ht="16.5" thickBot="1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6" t="s">
        <v>8317</v>
      </c>
      <c r="O1195" s="3"/>
      <c r="P1195" s="3"/>
      <c r="Q1195" s="3"/>
      <c r="T1195" s="17" t="s">
        <v>12801</v>
      </c>
    </row>
    <row r="1196" spans="1:20" ht="16.5" thickBot="1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6" t="s">
        <v>8318</v>
      </c>
      <c r="O1196" s="3"/>
      <c r="P1196" s="3"/>
      <c r="Q1196" s="3"/>
      <c r="T1196" s="17" t="s">
        <v>12802</v>
      </c>
    </row>
    <row r="1197" spans="1:20" ht="16.5" thickBot="1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6" t="s">
        <v>8319</v>
      </c>
      <c r="O1197" s="3"/>
      <c r="P1197" s="3"/>
      <c r="Q1197" s="3"/>
      <c r="T1197" s="17" t="s">
        <v>12803</v>
      </c>
    </row>
    <row r="1198" spans="1:20" ht="16.5" thickBot="1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6" t="s">
        <v>8320</v>
      </c>
      <c r="O1198" s="3"/>
      <c r="P1198" s="3"/>
      <c r="Q1198" s="3"/>
      <c r="T1198" s="17" t="s">
        <v>12804</v>
      </c>
    </row>
    <row r="1199" spans="1:20" ht="16.5" thickBot="1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6" t="s">
        <v>8321</v>
      </c>
      <c r="O1199" s="3"/>
      <c r="P1199" s="3"/>
      <c r="Q1199" s="3"/>
      <c r="T1199" s="17" t="s">
        <v>12805</v>
      </c>
    </row>
    <row r="1200" spans="1:20" ht="16.5" thickBot="1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6" t="s">
        <v>8322</v>
      </c>
      <c r="O1200" s="3"/>
      <c r="P1200" s="3"/>
      <c r="Q1200" s="3"/>
      <c r="T1200" s="17" t="s">
        <v>12806</v>
      </c>
    </row>
    <row r="1201" spans="1:20" ht="16.5" thickBot="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6" t="s">
        <v>8323</v>
      </c>
      <c r="O1201" s="3"/>
      <c r="P1201" s="3"/>
      <c r="Q1201" s="3"/>
      <c r="T1201" s="17" t="s">
        <v>12807</v>
      </c>
    </row>
    <row r="1202" spans="1:20" ht="16.5" thickBot="1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6" t="s">
        <v>8324</v>
      </c>
      <c r="O1202" s="3"/>
      <c r="P1202" s="3"/>
      <c r="Q1202" s="3"/>
      <c r="T1202" s="17" t="s">
        <v>12808</v>
      </c>
    </row>
    <row r="1203" spans="1:20" ht="16.5" thickBot="1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6" t="s">
        <v>8325</v>
      </c>
      <c r="O1203" s="3"/>
      <c r="P1203" s="3"/>
      <c r="Q1203" s="3"/>
      <c r="T1203" s="17" t="s">
        <v>12809</v>
      </c>
    </row>
    <row r="1204" spans="1:20" ht="16.5" thickBot="1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6" t="s">
        <v>8326</v>
      </c>
      <c r="O1204" s="3"/>
      <c r="P1204" s="3"/>
      <c r="Q1204" s="3"/>
      <c r="T1204" s="17" t="s">
        <v>12810</v>
      </c>
    </row>
    <row r="1205" spans="1:20" ht="16.5" thickBot="1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6" t="s">
        <v>8327</v>
      </c>
      <c r="O1205" s="3"/>
      <c r="P1205" s="3"/>
      <c r="Q1205" s="3"/>
      <c r="T1205" s="17" t="s">
        <v>12811</v>
      </c>
    </row>
    <row r="1206" spans="1:20" ht="16.5" thickBot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6" t="s">
        <v>8328</v>
      </c>
      <c r="O1206" s="3"/>
      <c r="P1206" s="3"/>
      <c r="Q1206" s="3"/>
      <c r="T1206" s="17" t="s">
        <v>12812</v>
      </c>
    </row>
    <row r="1207" spans="1:20" ht="16.5" thickBot="1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6" t="s">
        <v>8329</v>
      </c>
      <c r="O1207" s="3"/>
      <c r="P1207" s="3"/>
      <c r="Q1207" s="3"/>
      <c r="T1207" s="17" t="s">
        <v>12813</v>
      </c>
    </row>
    <row r="1208" spans="1:20" ht="16.5" thickBot="1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6" t="s">
        <v>8330</v>
      </c>
      <c r="O1208" s="3"/>
      <c r="P1208" s="3"/>
      <c r="Q1208" s="3"/>
      <c r="T1208" s="17" t="s">
        <v>12814</v>
      </c>
    </row>
    <row r="1209" spans="1:20" ht="16.5" thickBot="1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6" t="s">
        <v>8331</v>
      </c>
      <c r="O1209" s="3"/>
      <c r="P1209" s="3"/>
      <c r="Q1209" s="3"/>
      <c r="T1209" s="17" t="s">
        <v>12815</v>
      </c>
    </row>
    <row r="1210" spans="1:20" ht="16.5" thickBot="1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6" t="s">
        <v>8332</v>
      </c>
      <c r="O1210" s="3"/>
      <c r="P1210" s="3"/>
      <c r="Q1210" s="3"/>
      <c r="T1210" s="17" t="s">
        <v>12816</v>
      </c>
    </row>
    <row r="1211" spans="1:20" ht="16.5" thickBot="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6" t="s">
        <v>8333</v>
      </c>
      <c r="O1211" s="3"/>
      <c r="P1211" s="3"/>
      <c r="Q1211" s="3"/>
      <c r="T1211" s="17" t="s">
        <v>12817</v>
      </c>
    </row>
    <row r="1212" spans="1:20" ht="16.5" thickBot="1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6" t="s">
        <v>8334</v>
      </c>
      <c r="O1212" s="3"/>
      <c r="P1212" s="3"/>
      <c r="Q1212" s="3"/>
      <c r="T1212" s="17" t="s">
        <v>12818</v>
      </c>
    </row>
    <row r="1213" spans="1:20" ht="16.5" thickBot="1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6" t="s">
        <v>8335</v>
      </c>
      <c r="O1213" s="3"/>
      <c r="P1213" s="3"/>
      <c r="Q1213" s="3"/>
      <c r="T1213" s="17" t="s">
        <v>12819</v>
      </c>
    </row>
    <row r="1214" spans="1:20" ht="16.5" thickBot="1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6" t="s">
        <v>8336</v>
      </c>
      <c r="O1214" s="3"/>
      <c r="P1214" s="3"/>
      <c r="Q1214" s="3"/>
      <c r="T1214" s="17" t="s">
        <v>12820</v>
      </c>
    </row>
    <row r="1215" spans="1:20" ht="16.5" thickBot="1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6" t="s">
        <v>8337</v>
      </c>
      <c r="O1215" s="3"/>
      <c r="P1215" s="3"/>
      <c r="Q1215" s="3"/>
      <c r="T1215" s="17" t="s">
        <v>12821</v>
      </c>
    </row>
    <row r="1216" spans="1:20" ht="16.5" thickBot="1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6" t="s">
        <v>8338</v>
      </c>
      <c r="O1216" s="3"/>
      <c r="P1216" s="3"/>
      <c r="Q1216" s="3"/>
      <c r="T1216" s="17" t="s">
        <v>12822</v>
      </c>
    </row>
    <row r="1217" spans="1:20" ht="16.5" thickBot="1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6" t="s">
        <v>8339</v>
      </c>
      <c r="O1217" s="3"/>
      <c r="P1217" s="3"/>
      <c r="Q1217" s="3"/>
      <c r="T1217" s="17" t="s">
        <v>12823</v>
      </c>
    </row>
    <row r="1218" spans="1:20" ht="16.5" thickBot="1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6" t="s">
        <v>8340</v>
      </c>
      <c r="O1218" s="3"/>
      <c r="P1218" s="3"/>
      <c r="Q1218" s="3"/>
      <c r="T1218" s="17" t="s">
        <v>12824</v>
      </c>
    </row>
    <row r="1219" spans="1:20" ht="16.5" thickBot="1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6" t="s">
        <v>8341</v>
      </c>
      <c r="O1219" s="3"/>
      <c r="P1219" s="3"/>
      <c r="Q1219" s="3"/>
      <c r="T1219" s="17" t="s">
        <v>12825</v>
      </c>
    </row>
    <row r="1220" spans="1:20" ht="16.5" thickBot="1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6" t="s">
        <v>8342</v>
      </c>
      <c r="O1220" s="3"/>
      <c r="P1220" s="3"/>
      <c r="Q1220" s="3"/>
      <c r="T1220" s="17" t="s">
        <v>12826</v>
      </c>
    </row>
    <row r="1221" spans="1:20" ht="16.5" thickBo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6" t="s">
        <v>8343</v>
      </c>
      <c r="O1221" s="3"/>
      <c r="P1221" s="3"/>
      <c r="Q1221" s="3"/>
      <c r="T1221" s="17" t="s">
        <v>12827</v>
      </c>
    </row>
    <row r="1222" spans="1:20" ht="16.5" thickBot="1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6" t="s">
        <v>8344</v>
      </c>
      <c r="O1222" s="3"/>
      <c r="P1222" s="3"/>
      <c r="Q1222" s="3"/>
      <c r="T1222" s="17" t="s">
        <v>12828</v>
      </c>
    </row>
    <row r="1223" spans="1:20" ht="16.5" thickBot="1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6" t="s">
        <v>8345</v>
      </c>
      <c r="O1223" s="3"/>
      <c r="P1223" s="3"/>
      <c r="Q1223" s="3"/>
      <c r="T1223" s="17" t="s">
        <v>12829</v>
      </c>
    </row>
    <row r="1224" spans="1:20" ht="16.5" thickBot="1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6" t="s">
        <v>8346</v>
      </c>
      <c r="O1224" s="3"/>
      <c r="P1224" s="3"/>
      <c r="Q1224" s="3"/>
      <c r="T1224" s="17" t="s">
        <v>12830</v>
      </c>
    </row>
    <row r="1225" spans="1:20" ht="16.5" thickBot="1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6" t="s">
        <v>8347</v>
      </c>
      <c r="O1225" s="3"/>
      <c r="P1225" s="3"/>
      <c r="Q1225" s="3"/>
      <c r="T1225" s="17" t="s">
        <v>12831</v>
      </c>
    </row>
    <row r="1226" spans="1:20" ht="16.5" thickBot="1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6" t="s">
        <v>8348</v>
      </c>
      <c r="O1226" s="3"/>
      <c r="P1226" s="3"/>
      <c r="Q1226" s="3"/>
      <c r="T1226" s="17" t="s">
        <v>12832</v>
      </c>
    </row>
    <row r="1227" spans="1:20" ht="16.5" thickBot="1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6" t="s">
        <v>8349</v>
      </c>
      <c r="O1227" s="3"/>
      <c r="P1227" s="3"/>
      <c r="Q1227" s="3"/>
      <c r="T1227" s="17" t="s">
        <v>12833</v>
      </c>
    </row>
    <row r="1228" spans="1:20" ht="16.5" thickBot="1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6" t="s">
        <v>8350</v>
      </c>
      <c r="O1228" s="3"/>
      <c r="P1228" s="3"/>
      <c r="Q1228" s="3"/>
      <c r="T1228" s="17" t="s">
        <v>12834</v>
      </c>
    </row>
    <row r="1229" spans="1:20" ht="16.5" thickBot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6" t="s">
        <v>8351</v>
      </c>
      <c r="O1229" s="3"/>
      <c r="P1229" s="3"/>
      <c r="Q1229" s="3"/>
      <c r="T1229" s="17" t="s">
        <v>12835</v>
      </c>
    </row>
    <row r="1230" spans="1:20" ht="16.5" thickBot="1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6" t="s">
        <v>8352</v>
      </c>
      <c r="O1230" s="3"/>
      <c r="P1230" s="3"/>
      <c r="Q1230" s="3"/>
      <c r="T1230" s="17" t="s">
        <v>12836</v>
      </c>
    </row>
    <row r="1231" spans="1:20" ht="16.5" thickBot="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6" t="s">
        <v>8353</v>
      </c>
      <c r="O1231" s="3"/>
      <c r="P1231" s="3"/>
      <c r="Q1231" s="3"/>
      <c r="T1231" s="17" t="s">
        <v>12837</v>
      </c>
    </row>
    <row r="1232" spans="1:20" ht="16.5" thickBot="1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6" t="s">
        <v>8354</v>
      </c>
      <c r="O1232" s="3"/>
      <c r="P1232" s="3"/>
      <c r="Q1232" s="3"/>
      <c r="T1232" s="17" t="s">
        <v>12838</v>
      </c>
    </row>
    <row r="1233" spans="1:20" ht="16.5" thickBot="1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6" t="s">
        <v>8355</v>
      </c>
      <c r="O1233" s="3"/>
      <c r="P1233" s="3"/>
      <c r="Q1233" s="3"/>
      <c r="T1233" s="17" t="s">
        <v>12839</v>
      </c>
    </row>
    <row r="1234" spans="1:20" ht="16.5" thickBot="1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6" t="s">
        <v>8356</v>
      </c>
      <c r="O1234" s="3"/>
      <c r="P1234" s="3"/>
      <c r="Q1234" s="3"/>
      <c r="T1234" s="17" t="s">
        <v>12840</v>
      </c>
    </row>
    <row r="1235" spans="1:20" ht="16.5" thickBot="1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6" t="s">
        <v>8357</v>
      </c>
      <c r="O1235" s="3"/>
      <c r="P1235" s="3"/>
      <c r="Q1235" s="3"/>
      <c r="T1235" s="17" t="s">
        <v>12841</v>
      </c>
    </row>
    <row r="1236" spans="1:20" ht="16.5" thickBot="1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6" t="s">
        <v>8358</v>
      </c>
      <c r="O1236" s="3"/>
      <c r="P1236" s="3"/>
      <c r="Q1236" s="3"/>
      <c r="T1236" s="17" t="s">
        <v>12842</v>
      </c>
    </row>
    <row r="1237" spans="1:20" ht="16.5" thickBot="1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6" t="s">
        <v>8359</v>
      </c>
      <c r="O1237" s="3"/>
      <c r="P1237" s="3"/>
      <c r="Q1237" s="3"/>
      <c r="T1237" s="17" t="s">
        <v>12843</v>
      </c>
    </row>
    <row r="1238" spans="1:20" ht="16.5" thickBot="1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6" t="s">
        <v>8360</v>
      </c>
      <c r="O1238" s="3"/>
      <c r="P1238" s="3"/>
      <c r="Q1238" s="3"/>
      <c r="T1238" s="17" t="s">
        <v>12844</v>
      </c>
    </row>
    <row r="1239" spans="1:20" ht="16.5" thickBot="1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6" t="s">
        <v>8361</v>
      </c>
      <c r="O1239" s="3"/>
      <c r="P1239" s="3"/>
      <c r="Q1239" s="3"/>
      <c r="T1239" s="17" t="s">
        <v>12845</v>
      </c>
    </row>
    <row r="1240" spans="1:20" ht="16.5" thickBot="1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6" t="s">
        <v>8362</v>
      </c>
      <c r="O1240" s="3"/>
      <c r="P1240" s="3"/>
      <c r="Q1240" s="3"/>
      <c r="T1240" s="17" t="s">
        <v>12846</v>
      </c>
    </row>
    <row r="1241" spans="1:20" ht="16.5" thickBot="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6" t="s">
        <v>8363</v>
      </c>
      <c r="O1241" s="3"/>
      <c r="P1241" s="3"/>
      <c r="Q1241" s="3"/>
      <c r="T1241" s="17" t="s">
        <v>12847</v>
      </c>
    </row>
    <row r="1242" spans="1:20" ht="16.5" thickBot="1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6" t="s">
        <v>8364</v>
      </c>
      <c r="O1242" s="3"/>
      <c r="P1242" s="3"/>
      <c r="Q1242" s="3"/>
      <c r="T1242" s="17" t="s">
        <v>12848</v>
      </c>
    </row>
    <row r="1243" spans="1:20" ht="16.5" thickBot="1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6" t="s">
        <v>8365</v>
      </c>
      <c r="O1243" s="3"/>
      <c r="P1243" s="3"/>
      <c r="Q1243" s="3"/>
      <c r="T1243" s="17" t="s">
        <v>12849</v>
      </c>
    </row>
    <row r="1244" spans="1:20" ht="16.5" thickBot="1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6" t="s">
        <v>8366</v>
      </c>
      <c r="O1244" s="3"/>
      <c r="P1244" s="3"/>
      <c r="Q1244" s="3"/>
      <c r="T1244" s="17" t="s">
        <v>12850</v>
      </c>
    </row>
    <row r="1245" spans="1:20" ht="16.5" thickBot="1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6" t="s">
        <v>8367</v>
      </c>
      <c r="O1245" s="3"/>
      <c r="P1245" s="3"/>
      <c r="Q1245" s="3"/>
      <c r="T1245" s="17" t="s">
        <v>12851</v>
      </c>
    </row>
    <row r="1246" spans="1:20" ht="16.5" thickBot="1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6" t="s">
        <v>8368</v>
      </c>
      <c r="O1246" s="3"/>
      <c r="P1246" s="3"/>
      <c r="Q1246" s="3"/>
      <c r="T1246" s="17" t="s">
        <v>12852</v>
      </c>
    </row>
    <row r="1247" spans="1:20" ht="16.5" thickBot="1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6" t="s">
        <v>8369</v>
      </c>
      <c r="O1247" s="3"/>
      <c r="P1247" s="3"/>
      <c r="Q1247" s="3"/>
      <c r="T1247" s="17" t="s">
        <v>12853</v>
      </c>
    </row>
    <row r="1248" spans="1:20" ht="16.5" thickBot="1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6" t="s">
        <v>8370</v>
      </c>
      <c r="O1248" s="3"/>
      <c r="P1248" s="3"/>
      <c r="Q1248" s="3"/>
      <c r="T1248" s="17" t="s">
        <v>12854</v>
      </c>
    </row>
    <row r="1249" spans="1:20" ht="16.5" thickBot="1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6" t="s">
        <v>8371</v>
      </c>
      <c r="O1249" s="3"/>
      <c r="P1249" s="3"/>
      <c r="Q1249" s="3"/>
      <c r="T1249" s="17" t="s">
        <v>12855</v>
      </c>
    </row>
    <row r="1250" spans="1:20" ht="16.5" thickBot="1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6" t="s">
        <v>8372</v>
      </c>
      <c r="O1250" s="3"/>
      <c r="P1250" s="3"/>
      <c r="Q1250" s="3"/>
      <c r="T1250" s="17" t="s">
        <v>12856</v>
      </c>
    </row>
    <row r="1251" spans="1:20" ht="16.5" thickBot="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6" t="s">
        <v>8373</v>
      </c>
      <c r="O1251" s="3"/>
      <c r="P1251" s="3"/>
      <c r="Q1251" s="3"/>
      <c r="T1251" s="17" t="s">
        <v>12857</v>
      </c>
    </row>
    <row r="1252" spans="1:20" ht="16.5" thickBot="1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6" t="s">
        <v>8374</v>
      </c>
      <c r="O1252" s="3"/>
      <c r="P1252" s="3"/>
      <c r="Q1252" s="3"/>
      <c r="T1252" s="17" t="s">
        <v>12858</v>
      </c>
    </row>
    <row r="1253" spans="1:20" ht="16.5" thickBot="1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6" t="s">
        <v>8375</v>
      </c>
      <c r="O1253" s="3"/>
      <c r="P1253" s="3"/>
      <c r="Q1253" s="3"/>
      <c r="T1253" s="17" t="s">
        <v>12859</v>
      </c>
    </row>
    <row r="1254" spans="1:20" ht="16.5" thickBo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6" t="s">
        <v>8376</v>
      </c>
      <c r="O1254" s="3"/>
      <c r="P1254" s="3"/>
      <c r="Q1254" s="3"/>
      <c r="T1254" s="17" t="s">
        <v>12860</v>
      </c>
    </row>
    <row r="1255" spans="1:20" ht="16.5" thickBot="1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6" t="s">
        <v>8377</v>
      </c>
      <c r="O1255" s="3"/>
      <c r="P1255" s="3"/>
      <c r="Q1255" s="3"/>
      <c r="T1255" s="17" t="s">
        <v>12861</v>
      </c>
    </row>
    <row r="1256" spans="1:20" ht="16.5" thickBot="1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6" t="s">
        <v>8378</v>
      </c>
      <c r="O1256" s="3"/>
      <c r="P1256" s="3"/>
      <c r="Q1256" s="3"/>
      <c r="T1256" s="17" t="s">
        <v>12862</v>
      </c>
    </row>
    <row r="1257" spans="1:20" ht="16.5" thickBot="1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6" t="s">
        <v>8379</v>
      </c>
      <c r="O1257" s="3"/>
      <c r="P1257" s="3"/>
      <c r="Q1257" s="3"/>
      <c r="T1257" s="17" t="s">
        <v>12863</v>
      </c>
    </row>
    <row r="1258" spans="1:20" ht="16.5" thickBot="1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6" t="s">
        <v>8380</v>
      </c>
      <c r="O1258" s="3"/>
      <c r="P1258" s="3"/>
      <c r="Q1258" s="3"/>
      <c r="T1258" s="17" t="s">
        <v>12864</v>
      </c>
    </row>
    <row r="1259" spans="1:20" ht="16.5" thickBot="1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6" t="s">
        <v>8381</v>
      </c>
      <c r="O1259" s="3"/>
      <c r="P1259" s="3"/>
      <c r="Q1259" s="3"/>
      <c r="T1259" s="17" t="s">
        <v>12865</v>
      </c>
    </row>
    <row r="1260" spans="1:20" ht="16.5" thickBot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6" t="s">
        <v>8382</v>
      </c>
      <c r="O1260" s="3"/>
      <c r="P1260" s="3"/>
      <c r="Q1260" s="3"/>
      <c r="T1260" s="17" t="s">
        <v>12866</v>
      </c>
    </row>
    <row r="1261" spans="1:20" ht="16.5" thickBot="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6" t="s">
        <v>8383</v>
      </c>
      <c r="O1261" s="3"/>
      <c r="P1261" s="3"/>
      <c r="Q1261" s="3"/>
      <c r="T1261" s="17" t="s">
        <v>12867</v>
      </c>
    </row>
    <row r="1262" spans="1:20" ht="16.5" thickBot="1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6" t="s">
        <v>8384</v>
      </c>
      <c r="O1262" s="3"/>
      <c r="P1262" s="3"/>
      <c r="Q1262" s="3"/>
      <c r="T1262" s="17" t="s">
        <v>12868</v>
      </c>
    </row>
    <row r="1263" spans="1:20" ht="16.5" thickBot="1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6" t="s">
        <v>8385</v>
      </c>
      <c r="O1263" s="3"/>
      <c r="P1263" s="3"/>
      <c r="Q1263" s="3"/>
      <c r="T1263" s="17" t="s">
        <v>12869</v>
      </c>
    </row>
    <row r="1264" spans="1:20" ht="16.5" thickBot="1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6" t="s">
        <v>8386</v>
      </c>
      <c r="O1264" s="3"/>
      <c r="P1264" s="3"/>
      <c r="Q1264" s="3"/>
      <c r="T1264" s="17" t="s">
        <v>12870</v>
      </c>
    </row>
    <row r="1265" spans="1:20" ht="16.5" thickBot="1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6" t="s">
        <v>8387</v>
      </c>
      <c r="O1265" s="3"/>
      <c r="P1265" s="3"/>
      <c r="Q1265" s="3"/>
      <c r="T1265" s="17" t="s">
        <v>12871</v>
      </c>
    </row>
    <row r="1266" spans="1:20" ht="16.5" thickBot="1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6" t="s">
        <v>8388</v>
      </c>
      <c r="O1266" s="3"/>
      <c r="P1266" s="3"/>
      <c r="Q1266" s="3"/>
      <c r="T1266" s="17" t="s">
        <v>12872</v>
      </c>
    </row>
    <row r="1267" spans="1:20" ht="16.5" thickBot="1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6" t="s">
        <v>8389</v>
      </c>
      <c r="O1267" s="3"/>
      <c r="P1267" s="3"/>
      <c r="Q1267" s="3"/>
      <c r="T1267" s="17" t="s">
        <v>12873</v>
      </c>
    </row>
    <row r="1268" spans="1:20" ht="16.5" thickBot="1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6" t="s">
        <v>8390</v>
      </c>
      <c r="O1268" s="3"/>
      <c r="P1268" s="3"/>
      <c r="Q1268" s="3"/>
      <c r="T1268" s="17" t="s">
        <v>12874</v>
      </c>
    </row>
    <row r="1269" spans="1:20" ht="16.5" thickBot="1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6" t="s">
        <v>8391</v>
      </c>
      <c r="O1269" s="3"/>
      <c r="P1269" s="3"/>
      <c r="Q1269" s="3"/>
      <c r="T1269" s="17" t="s">
        <v>12875</v>
      </c>
    </row>
    <row r="1270" spans="1:20" ht="16.5" thickBot="1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6" t="s">
        <v>8392</v>
      </c>
      <c r="O1270" s="3"/>
      <c r="P1270" s="3"/>
      <c r="Q1270" s="3"/>
      <c r="T1270" s="17" t="s">
        <v>12876</v>
      </c>
    </row>
    <row r="1271" spans="1:20" ht="16.5" thickBot="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6" t="s">
        <v>8393</v>
      </c>
      <c r="O1271" s="3"/>
      <c r="P1271" s="3"/>
      <c r="Q1271" s="3"/>
      <c r="T1271" s="17" t="s">
        <v>12877</v>
      </c>
    </row>
    <row r="1272" spans="1:20" ht="16.5" thickBot="1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6" t="s">
        <v>8394</v>
      </c>
      <c r="O1272" s="3"/>
      <c r="P1272" s="3"/>
      <c r="Q1272" s="3"/>
      <c r="T1272" s="17" t="s">
        <v>12878</v>
      </c>
    </row>
    <row r="1273" spans="1:20" ht="16.5" thickBot="1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6" t="s">
        <v>8395</v>
      </c>
      <c r="O1273" s="3"/>
      <c r="P1273" s="3"/>
      <c r="Q1273" s="3"/>
      <c r="T1273" s="17" t="s">
        <v>12879</v>
      </c>
    </row>
    <row r="1274" spans="1:20" ht="16.5" thickBot="1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6" t="s">
        <v>8396</v>
      </c>
      <c r="O1274" s="3"/>
      <c r="P1274" s="3"/>
      <c r="Q1274" s="3"/>
      <c r="T1274" s="17" t="s">
        <v>12880</v>
      </c>
    </row>
    <row r="1275" spans="1:20" ht="16.5" thickBot="1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6" t="s">
        <v>8397</v>
      </c>
      <c r="O1275" s="3"/>
      <c r="P1275" s="3"/>
      <c r="Q1275" s="3"/>
      <c r="T1275" s="17" t="s">
        <v>12881</v>
      </c>
    </row>
    <row r="1276" spans="1:20" ht="16.5" thickBot="1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6" t="s">
        <v>8398</v>
      </c>
      <c r="O1276" s="3"/>
      <c r="P1276" s="3"/>
      <c r="Q1276" s="3"/>
    </row>
    <row r="1277" spans="1:20" ht="16.5" thickBot="1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6" t="s">
        <v>8399</v>
      </c>
      <c r="O1277" s="3"/>
      <c r="P1277" s="3"/>
      <c r="Q1277" s="3"/>
    </row>
    <row r="1278" spans="1:20" ht="16.5" thickBot="1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6" t="s">
        <v>8400</v>
      </c>
      <c r="O1278" s="3"/>
      <c r="P1278" s="3"/>
      <c r="Q1278" s="3"/>
    </row>
    <row r="1279" spans="1:20" ht="16.5" thickBot="1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6" t="s">
        <v>8401</v>
      </c>
      <c r="O1279" s="3"/>
      <c r="P1279" s="3"/>
      <c r="Q1279" s="3"/>
    </row>
    <row r="1280" spans="1:20" ht="16.5" thickBot="1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6" t="s">
        <v>8402</v>
      </c>
      <c r="O1280" s="3"/>
      <c r="P1280" s="3"/>
      <c r="Q1280" s="3"/>
    </row>
    <row r="1281" spans="1:17" ht="16.5" thickBot="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6" t="s">
        <v>8403</v>
      </c>
      <c r="O1281" s="3"/>
      <c r="P1281" s="3"/>
      <c r="Q1281" s="3"/>
    </row>
    <row r="1282" spans="1:17" ht="16.5" thickBot="1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6" t="s">
        <v>8404</v>
      </c>
      <c r="O1282" s="3"/>
      <c r="P1282" s="3"/>
      <c r="Q1282" s="3"/>
    </row>
    <row r="1283" spans="1:17" ht="16.5" thickBot="1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6" t="s">
        <v>8405</v>
      </c>
      <c r="O1283" s="3"/>
      <c r="P1283" s="3"/>
      <c r="Q1283" s="3"/>
    </row>
    <row r="1284" spans="1:17" ht="16.5" thickBot="1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6" t="s">
        <v>8406</v>
      </c>
      <c r="O1284" s="3"/>
      <c r="P1284" s="3"/>
      <c r="Q1284" s="3"/>
    </row>
    <row r="1285" spans="1:17" ht="16.5" thickBot="1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6" t="s">
        <v>8407</v>
      </c>
      <c r="O1285" s="3"/>
      <c r="P1285" s="3"/>
      <c r="Q1285" s="3"/>
    </row>
    <row r="1286" spans="1:17" ht="16.5" thickBot="1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6" t="s">
        <v>8408</v>
      </c>
      <c r="O1286" s="3"/>
      <c r="P1286" s="3"/>
      <c r="Q1286" s="3"/>
    </row>
    <row r="1287" spans="1:17" ht="16.5" thickBot="1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6" t="s">
        <v>8409</v>
      </c>
      <c r="O1287" s="3"/>
      <c r="P1287" s="3"/>
      <c r="Q1287" s="3"/>
    </row>
    <row r="1288" spans="1:17" ht="16.5" thickBot="1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6" t="s">
        <v>8410</v>
      </c>
      <c r="O1288" s="3"/>
      <c r="P1288" s="3"/>
      <c r="Q1288" s="3"/>
    </row>
    <row r="1289" spans="1:17" ht="16.5" thickBot="1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6" t="s">
        <v>8411</v>
      </c>
      <c r="O1289" s="3"/>
      <c r="P1289" s="3"/>
      <c r="Q1289" s="3"/>
    </row>
    <row r="1290" spans="1:17" ht="16.5" thickBot="1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6" t="s">
        <v>8412</v>
      </c>
      <c r="O1290" s="3"/>
      <c r="P1290" s="3"/>
      <c r="Q1290" s="3"/>
    </row>
    <row r="1291" spans="1:17" ht="16.5" thickBot="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6" t="s">
        <v>8413</v>
      </c>
      <c r="O1291" s="3"/>
      <c r="P1291" s="3"/>
      <c r="Q1291" s="3"/>
    </row>
    <row r="1292" spans="1:17" ht="16.5" thickBot="1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6" t="s">
        <v>8414</v>
      </c>
      <c r="O1292" s="3"/>
      <c r="P1292" s="3"/>
      <c r="Q1292" s="3"/>
    </row>
    <row r="1293" spans="1:17" ht="16.5" thickBot="1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6" t="s">
        <v>8415</v>
      </c>
      <c r="O1293" s="3"/>
      <c r="P1293" s="3"/>
      <c r="Q1293" s="3"/>
    </row>
    <row r="1294" spans="1:17" ht="16.5" thickBot="1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6" t="s">
        <v>8416</v>
      </c>
      <c r="O1294" s="3"/>
      <c r="P1294" s="3"/>
      <c r="Q1294" s="3"/>
    </row>
    <row r="1295" spans="1:17" ht="16.5" thickBot="1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6" t="s">
        <v>8417</v>
      </c>
      <c r="O1295" s="3"/>
      <c r="P1295" s="3"/>
      <c r="Q1295" s="3"/>
    </row>
    <row r="1296" spans="1:17" ht="16.5" thickBot="1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6" t="s">
        <v>8418</v>
      </c>
      <c r="O1296" s="3"/>
      <c r="P1296" s="3"/>
      <c r="Q1296" s="3"/>
    </row>
    <row r="1297" spans="1:17" ht="16.5" thickBot="1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6" t="s">
        <v>8419</v>
      </c>
      <c r="O1297" s="3"/>
      <c r="P1297" s="3"/>
      <c r="Q1297" s="3"/>
    </row>
    <row r="1298" spans="1:17" ht="16.5" thickBot="1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6" t="s">
        <v>8420</v>
      </c>
      <c r="O1298" s="3"/>
      <c r="P1298" s="3"/>
      <c r="Q1298" s="3"/>
    </row>
    <row r="1299" spans="1:17" ht="16.5" thickBot="1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6" t="s">
        <v>8421</v>
      </c>
      <c r="O1299" s="3"/>
      <c r="P1299" s="3"/>
      <c r="Q1299" s="3"/>
    </row>
    <row r="1300" spans="1:17" ht="16.5" thickBot="1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6" t="s">
        <v>8422</v>
      </c>
      <c r="O1300" s="3"/>
      <c r="P1300" s="3"/>
      <c r="Q1300" s="3"/>
    </row>
    <row r="1301" spans="1:17" ht="16.5" thickBot="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6" t="s">
        <v>8423</v>
      </c>
      <c r="O1301" s="3"/>
      <c r="P1301" s="3"/>
      <c r="Q1301" s="3"/>
    </row>
    <row r="1302" spans="1:17" ht="16.5" thickBot="1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6" t="s">
        <v>8424</v>
      </c>
      <c r="O1302" s="3"/>
      <c r="P1302" s="3"/>
      <c r="Q1302" s="3"/>
    </row>
    <row r="1303" spans="1:17" ht="16.5" thickBot="1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6" t="s">
        <v>8425</v>
      </c>
      <c r="O1303" s="3"/>
      <c r="P1303" s="3"/>
      <c r="Q1303" s="3"/>
    </row>
    <row r="1304" spans="1:17" ht="16.5" thickBot="1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6" t="s">
        <v>8426</v>
      </c>
      <c r="O1304" s="3"/>
      <c r="P1304" s="3"/>
      <c r="Q1304" s="3"/>
    </row>
    <row r="1305" spans="1:17" ht="16.5" thickBot="1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6" t="s">
        <v>8427</v>
      </c>
      <c r="O1305" s="3"/>
      <c r="P1305" s="3"/>
      <c r="Q1305" s="3"/>
    </row>
    <row r="1306" spans="1:17" ht="16.5" thickBot="1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6" t="s">
        <v>8428</v>
      </c>
      <c r="O1306" s="3"/>
      <c r="P1306" s="3"/>
      <c r="Q1306" s="3"/>
    </row>
    <row r="1307" spans="1:17" ht="16.5" thickBot="1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6" t="s">
        <v>8429</v>
      </c>
      <c r="O1307" s="3"/>
      <c r="P1307" s="3"/>
      <c r="Q1307" s="3"/>
    </row>
    <row r="1308" spans="1:17" ht="16.5" thickBot="1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6" t="s">
        <v>8430</v>
      </c>
      <c r="O1308" s="3"/>
      <c r="P1308" s="3"/>
      <c r="Q1308" s="3"/>
    </row>
    <row r="1309" spans="1:17" ht="16.5" thickBot="1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6" t="s">
        <v>8431</v>
      </c>
      <c r="O1309" s="3"/>
      <c r="P1309" s="3"/>
      <c r="Q1309" s="3"/>
    </row>
    <row r="1310" spans="1:17" ht="16.5" thickBot="1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6" t="s">
        <v>8432</v>
      </c>
      <c r="O1310" s="3"/>
      <c r="P1310" s="3"/>
      <c r="Q1310" s="3"/>
    </row>
    <row r="1311" spans="1:17" ht="16.5" thickBot="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6" t="s">
        <v>8433</v>
      </c>
      <c r="O1311" s="3"/>
      <c r="P1311" s="3"/>
      <c r="Q1311" s="3"/>
    </row>
    <row r="1312" spans="1:17" ht="16.5" thickBot="1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6" t="s">
        <v>8434</v>
      </c>
      <c r="O1312" s="3"/>
      <c r="P1312" s="3"/>
      <c r="Q1312" s="3"/>
    </row>
    <row r="1313" spans="1:17" ht="16.5" thickBot="1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6" t="s">
        <v>8435</v>
      </c>
      <c r="O1313" s="3"/>
      <c r="P1313" s="3"/>
      <c r="Q1313" s="3"/>
    </row>
    <row r="1314" spans="1:17" ht="16.5" thickBot="1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6" t="s">
        <v>8436</v>
      </c>
      <c r="O1314" s="3"/>
      <c r="P1314" s="3"/>
      <c r="Q1314" s="3"/>
    </row>
    <row r="1315" spans="1:17" ht="16.5" thickBot="1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6" t="s">
        <v>8437</v>
      </c>
      <c r="O1315" s="3"/>
      <c r="P1315" s="3"/>
      <c r="Q1315" s="3"/>
    </row>
    <row r="1316" spans="1:17" ht="16.5" thickBot="1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6" t="s">
        <v>8438</v>
      </c>
      <c r="O1316" s="3"/>
      <c r="P1316" s="3"/>
      <c r="Q1316" s="3"/>
    </row>
    <row r="1317" spans="1:17" ht="16.5" thickBot="1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6" t="s">
        <v>8439</v>
      </c>
      <c r="O1317" s="3"/>
      <c r="P1317" s="3"/>
      <c r="Q1317" s="3"/>
    </row>
    <row r="1318" spans="1:17" ht="16.5" thickBot="1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6" t="s">
        <v>8440</v>
      </c>
      <c r="O1318" s="3"/>
      <c r="P1318" s="3"/>
      <c r="Q1318" s="3"/>
    </row>
    <row r="1319" spans="1:17" ht="16.5" thickBot="1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6" t="s">
        <v>8441</v>
      </c>
      <c r="O1319" s="3"/>
      <c r="P1319" s="3"/>
      <c r="Q1319" s="3"/>
    </row>
    <row r="1320" spans="1:17" ht="16.5" thickBot="1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6" t="s">
        <v>8442</v>
      </c>
      <c r="O1320" s="3"/>
      <c r="P1320" s="3"/>
      <c r="Q1320" s="3"/>
    </row>
    <row r="1321" spans="1:17" ht="16.5" thickBot="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6" t="s">
        <v>8443</v>
      </c>
      <c r="O1321" s="3"/>
      <c r="P1321" s="3"/>
      <c r="Q1321" s="3"/>
    </row>
    <row r="1322" spans="1:17" ht="16.5" thickBot="1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6" t="s">
        <v>8444</v>
      </c>
      <c r="O1322" s="3"/>
      <c r="P1322" s="3"/>
      <c r="Q1322" s="3"/>
    </row>
    <row r="1323" spans="1:17" ht="16.5" thickBot="1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6" t="s">
        <v>8445</v>
      </c>
      <c r="O1323" s="3"/>
      <c r="P1323" s="3"/>
      <c r="Q1323" s="3"/>
    </row>
    <row r="1324" spans="1:17" ht="16.5" thickBot="1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6" t="s">
        <v>8446</v>
      </c>
      <c r="O1324" s="3"/>
      <c r="P1324" s="3"/>
      <c r="Q1324" s="3"/>
    </row>
    <row r="1325" spans="1:17" ht="16.5" thickBot="1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6" t="s">
        <v>8447</v>
      </c>
      <c r="O1325" s="3"/>
      <c r="P1325" s="3"/>
      <c r="Q1325" s="3"/>
    </row>
    <row r="1326" spans="1:17" ht="16.5" thickBot="1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6" t="s">
        <v>8448</v>
      </c>
      <c r="O1326" s="3"/>
      <c r="P1326" s="3"/>
      <c r="Q1326" s="3"/>
    </row>
    <row r="1327" spans="1:17" ht="16.5" thickBot="1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6" t="s">
        <v>8449</v>
      </c>
      <c r="O1327" s="3"/>
      <c r="P1327" s="3"/>
      <c r="Q1327" s="3"/>
    </row>
    <row r="1328" spans="1:17" ht="16.5" thickBot="1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6" t="s">
        <v>8450</v>
      </c>
      <c r="O1328" s="3"/>
      <c r="P1328" s="3"/>
      <c r="Q1328" s="3"/>
    </row>
    <row r="1329" spans="1:17" ht="16.5" thickBot="1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6" t="s">
        <v>8451</v>
      </c>
      <c r="O1329" s="3"/>
      <c r="P1329" s="3"/>
      <c r="Q1329" s="3"/>
    </row>
    <row r="1330" spans="1:17" ht="16.5" thickBot="1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6" t="s">
        <v>8452</v>
      </c>
      <c r="O1330" s="3"/>
      <c r="P1330" s="3"/>
      <c r="Q1330" s="3"/>
    </row>
    <row r="1331" spans="1:17" ht="16.5" thickBot="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6" t="s">
        <v>8453</v>
      </c>
      <c r="O1331" s="3"/>
      <c r="P1331" s="3"/>
      <c r="Q1331" s="3"/>
    </row>
    <row r="1332" spans="1:17" ht="16.5" thickBot="1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6" t="s">
        <v>8454</v>
      </c>
      <c r="O1332" s="3"/>
      <c r="P1332" s="3"/>
      <c r="Q1332" s="3"/>
    </row>
    <row r="1333" spans="1:17" ht="16.5" thickBot="1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6" t="s">
        <v>8455</v>
      </c>
      <c r="O1333" s="3"/>
      <c r="P1333" s="3"/>
      <c r="Q1333" s="3"/>
    </row>
    <row r="1334" spans="1:17" ht="16.5" thickBot="1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6" t="s">
        <v>8456</v>
      </c>
      <c r="O1334" s="3"/>
      <c r="P1334" s="3"/>
      <c r="Q1334" s="3"/>
    </row>
    <row r="1335" spans="1:17" ht="16.5" thickBot="1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6" t="s">
        <v>8457</v>
      </c>
      <c r="O1335" s="3"/>
      <c r="P1335" s="3"/>
      <c r="Q1335" s="3"/>
    </row>
    <row r="1336" spans="1:17" ht="16.5" thickBot="1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6" t="s">
        <v>8458</v>
      </c>
      <c r="O1336" s="3"/>
      <c r="P1336" s="3"/>
      <c r="Q1336" s="3"/>
    </row>
    <row r="1337" spans="1:17" ht="16.5" thickBot="1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6" t="s">
        <v>8459</v>
      </c>
      <c r="O1337" s="3"/>
      <c r="P1337" s="3"/>
      <c r="Q1337" s="3"/>
    </row>
    <row r="1338" spans="1:17" ht="16.5" thickBot="1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6" t="s">
        <v>8460</v>
      </c>
      <c r="O1338" s="3"/>
      <c r="P1338" s="3"/>
      <c r="Q1338" s="3"/>
    </row>
    <row r="1339" spans="1:17" ht="16.5" thickBot="1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6" t="s">
        <v>8461</v>
      </c>
      <c r="O1339" s="3"/>
      <c r="P1339" s="3"/>
      <c r="Q1339" s="3"/>
    </row>
    <row r="1340" spans="1:17" ht="16.5" thickBot="1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6" t="s">
        <v>8462</v>
      </c>
      <c r="O1340" s="3"/>
      <c r="P1340" s="3"/>
      <c r="Q1340" s="3"/>
    </row>
    <row r="1341" spans="1:17" ht="16.5" thickBot="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6" t="s">
        <v>8463</v>
      </c>
      <c r="O1341" s="3"/>
      <c r="P1341" s="3"/>
      <c r="Q1341" s="3"/>
    </row>
    <row r="1342" spans="1:17" ht="16.5" thickBot="1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6" t="s">
        <v>8464</v>
      </c>
      <c r="O1342" s="3"/>
      <c r="P1342" s="3"/>
      <c r="Q1342" s="3"/>
    </row>
    <row r="1343" spans="1:17" ht="16.5" thickBot="1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6" t="s">
        <v>8465</v>
      </c>
      <c r="O1343" s="3"/>
      <c r="P1343" s="3"/>
      <c r="Q1343" s="3"/>
    </row>
    <row r="1344" spans="1:17" ht="16.5" thickBot="1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6" t="s">
        <v>8466</v>
      </c>
      <c r="O1344" s="3"/>
      <c r="P1344" s="3"/>
      <c r="Q1344" s="3"/>
    </row>
    <row r="1345" spans="1:17" ht="16.5" thickBot="1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6" t="s">
        <v>8467</v>
      </c>
      <c r="O1345" s="3"/>
      <c r="P1345" s="3"/>
      <c r="Q1345" s="3"/>
    </row>
    <row r="1346" spans="1:17" ht="16.5" thickBot="1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6" t="s">
        <v>8468</v>
      </c>
      <c r="O1346" s="3"/>
      <c r="P1346" s="3"/>
      <c r="Q1346" s="3"/>
    </row>
    <row r="1347" spans="1:17" ht="16.5" thickBot="1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6" t="s">
        <v>8469</v>
      </c>
      <c r="O1347" s="3"/>
      <c r="P1347" s="3"/>
      <c r="Q1347" s="3"/>
    </row>
    <row r="1348" spans="1:17" ht="16.5" thickBot="1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6" t="s">
        <v>8470</v>
      </c>
      <c r="O1348" s="3"/>
      <c r="P1348" s="3"/>
      <c r="Q1348" s="3"/>
    </row>
    <row r="1349" spans="1:17" ht="16.5" thickBot="1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6" t="s">
        <v>8471</v>
      </c>
      <c r="O1349" s="3"/>
      <c r="P1349" s="3"/>
      <c r="Q1349" s="3"/>
    </row>
    <row r="1350" spans="1:17" ht="16.5" thickBot="1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6" t="s">
        <v>8472</v>
      </c>
      <c r="O1350" s="3"/>
      <c r="P1350" s="3"/>
      <c r="Q1350" s="3"/>
    </row>
    <row r="1351" spans="1:17" ht="16.5" thickBot="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6" t="s">
        <v>8473</v>
      </c>
      <c r="O1351" s="3"/>
      <c r="P1351" s="3"/>
      <c r="Q1351" s="3"/>
    </row>
    <row r="1352" spans="1:17" ht="16.5" thickBot="1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6" t="s">
        <v>8474</v>
      </c>
      <c r="O1352" s="3"/>
      <c r="P1352" s="3"/>
      <c r="Q1352" s="3"/>
    </row>
    <row r="1353" spans="1:17" ht="16.5" thickBot="1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6" t="s">
        <v>8475</v>
      </c>
      <c r="O1353" s="3"/>
      <c r="P1353" s="3"/>
      <c r="Q1353" s="3"/>
    </row>
    <row r="1354" spans="1:17" ht="16.5" thickBot="1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6" t="s">
        <v>8476</v>
      </c>
      <c r="O1354" s="3"/>
      <c r="P1354" s="3"/>
      <c r="Q1354" s="3"/>
    </row>
    <row r="1355" spans="1:17" ht="16.5" thickBot="1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6" t="s">
        <v>8477</v>
      </c>
      <c r="O1355" s="3"/>
      <c r="P1355" s="3"/>
      <c r="Q1355" s="3"/>
    </row>
    <row r="1356" spans="1:17" ht="16.5" thickBot="1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6" t="s">
        <v>8478</v>
      </c>
      <c r="O1356" s="3"/>
      <c r="P1356" s="3"/>
      <c r="Q1356" s="3"/>
    </row>
    <row r="1357" spans="1:17" ht="16.5" thickBot="1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6" t="s">
        <v>8479</v>
      </c>
      <c r="O1357" s="3"/>
      <c r="P1357" s="3"/>
      <c r="Q1357" s="3"/>
    </row>
    <row r="1358" spans="1:17" ht="16.5" thickBot="1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6" t="s">
        <v>8480</v>
      </c>
      <c r="O1358" s="3"/>
      <c r="P1358" s="3"/>
      <c r="Q1358" s="3"/>
    </row>
    <row r="1359" spans="1:17" ht="16.5" thickBot="1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6" t="s">
        <v>8481</v>
      </c>
      <c r="O1359" s="3"/>
      <c r="P1359" s="3"/>
      <c r="Q1359" s="3"/>
    </row>
    <row r="1360" spans="1:17" ht="16.5" thickBot="1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6" t="s">
        <v>8482</v>
      </c>
      <c r="O1360" s="3"/>
      <c r="P1360" s="3"/>
      <c r="Q1360" s="3"/>
    </row>
    <row r="1361" spans="1:17" ht="16.5" thickBot="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6" t="s">
        <v>8483</v>
      </c>
      <c r="O1361" s="3"/>
      <c r="P1361" s="3"/>
      <c r="Q1361" s="3"/>
    </row>
    <row r="1362" spans="1:17" ht="16.5" thickBot="1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6" t="s">
        <v>8484</v>
      </c>
      <c r="O1362" s="3"/>
      <c r="P1362" s="3"/>
      <c r="Q1362" s="3"/>
    </row>
    <row r="1363" spans="1:17" ht="16.5" thickBot="1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6" t="s">
        <v>8485</v>
      </c>
      <c r="O1363" s="3"/>
      <c r="P1363" s="3"/>
      <c r="Q1363" s="3"/>
    </row>
    <row r="1364" spans="1:17" ht="16.5" thickBot="1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6" t="s">
        <v>8486</v>
      </c>
      <c r="O1364" s="3"/>
      <c r="P1364" s="3"/>
      <c r="Q1364" s="3"/>
    </row>
    <row r="1365" spans="1:17" ht="16.5" thickBot="1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6" t="s">
        <v>8487</v>
      </c>
      <c r="O1365" s="3"/>
      <c r="P1365" s="3"/>
      <c r="Q1365" s="3"/>
    </row>
    <row r="1366" spans="1:17" ht="16.5" thickBot="1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6" t="s">
        <v>8488</v>
      </c>
      <c r="O1366" s="3"/>
      <c r="P1366" s="3"/>
      <c r="Q1366" s="3"/>
    </row>
    <row r="1367" spans="1:17" ht="16.5" thickBot="1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6" t="s">
        <v>8489</v>
      </c>
      <c r="O1367" s="3"/>
      <c r="P1367" s="3"/>
      <c r="Q1367" s="3"/>
    </row>
    <row r="1368" spans="1:17" ht="16.5" thickBot="1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6" t="s">
        <v>8490</v>
      </c>
      <c r="O1368" s="3"/>
      <c r="P1368" s="3"/>
      <c r="Q1368" s="3"/>
    </row>
    <row r="1369" spans="1:17" ht="16.5" thickBot="1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6" t="s">
        <v>8491</v>
      </c>
      <c r="O1369" s="3"/>
      <c r="P1369" s="3"/>
      <c r="Q1369" s="3"/>
    </row>
    <row r="1370" spans="1:17" ht="16.5" thickBot="1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6" t="s">
        <v>8492</v>
      </c>
      <c r="O1370" s="3"/>
      <c r="P1370" s="3"/>
      <c r="Q1370" s="3"/>
    </row>
    <row r="1371" spans="1:17" ht="16.5" thickBot="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6" t="s">
        <v>8493</v>
      </c>
      <c r="O1371" s="3"/>
      <c r="P1371" s="3"/>
      <c r="Q1371" s="3"/>
    </row>
    <row r="1372" spans="1:17" ht="16.5" thickBot="1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6" t="s">
        <v>8494</v>
      </c>
      <c r="O1372" s="3"/>
      <c r="P1372" s="3"/>
      <c r="Q1372" s="3"/>
    </row>
    <row r="1373" spans="1:17" ht="16.5" thickBot="1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6" t="s">
        <v>8495</v>
      </c>
      <c r="O1373" s="3"/>
      <c r="P1373" s="3"/>
      <c r="Q1373" s="3"/>
    </row>
    <row r="1374" spans="1:17" ht="16.5" thickBot="1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6" t="s">
        <v>8496</v>
      </c>
      <c r="O1374" s="3"/>
      <c r="P1374" s="3"/>
      <c r="Q1374" s="3"/>
    </row>
    <row r="1375" spans="1:17" ht="16.5" thickBot="1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6" t="s">
        <v>8497</v>
      </c>
      <c r="O1375" s="3"/>
      <c r="P1375" s="3"/>
      <c r="Q1375" s="3"/>
    </row>
    <row r="1376" spans="1:17" ht="16.5" thickBot="1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6" t="s">
        <v>8498</v>
      </c>
      <c r="O1376" s="3"/>
      <c r="P1376" s="3"/>
      <c r="Q1376" s="3"/>
    </row>
    <row r="1377" spans="1:17" ht="16.5" thickBot="1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6" t="s">
        <v>8499</v>
      </c>
      <c r="O1377" s="3"/>
      <c r="P1377" s="3"/>
      <c r="Q1377" s="3"/>
    </row>
    <row r="1378" spans="1:17" ht="16.5" thickBot="1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6" t="s">
        <v>8500</v>
      </c>
      <c r="O1378" s="3"/>
      <c r="P1378" s="3"/>
      <c r="Q1378" s="3"/>
    </row>
    <row r="1379" spans="1:17" ht="16.5" thickBot="1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6" t="s">
        <v>8501</v>
      </c>
      <c r="O1379" s="3"/>
      <c r="P1379" s="3"/>
      <c r="Q1379" s="3"/>
    </row>
    <row r="1380" spans="1:17" ht="16.5" thickBot="1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6" t="s">
        <v>8502</v>
      </c>
      <c r="O1380" s="3"/>
      <c r="P1380" s="3"/>
      <c r="Q1380" s="3"/>
    </row>
    <row r="1381" spans="1:17" ht="16.5" thickBot="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6" t="s">
        <v>8503</v>
      </c>
      <c r="O1381" s="3"/>
      <c r="P1381" s="3"/>
      <c r="Q1381" s="3"/>
    </row>
    <row r="1382" spans="1:17" ht="16.5" thickBot="1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6" t="s">
        <v>8504</v>
      </c>
      <c r="O1382" s="3"/>
      <c r="P1382" s="3"/>
      <c r="Q1382" s="3"/>
    </row>
    <row r="1383" spans="1:17" ht="16.5" thickBot="1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6" t="s">
        <v>8505</v>
      </c>
      <c r="O1383" s="3"/>
      <c r="P1383" s="3"/>
      <c r="Q1383" s="3"/>
    </row>
    <row r="1384" spans="1:17" ht="16.5" thickBot="1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6" t="s">
        <v>8506</v>
      </c>
      <c r="O1384" s="3"/>
      <c r="P1384" s="3"/>
      <c r="Q1384" s="3"/>
    </row>
    <row r="1385" spans="1:17" ht="16.5" thickBot="1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6" t="s">
        <v>8507</v>
      </c>
      <c r="O1385" s="3"/>
      <c r="P1385" s="3"/>
      <c r="Q1385" s="3"/>
    </row>
    <row r="1386" spans="1:17" ht="16.5" thickBot="1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6" t="s">
        <v>8508</v>
      </c>
      <c r="O1386" s="3"/>
      <c r="P1386" s="3"/>
      <c r="Q1386" s="3"/>
    </row>
    <row r="1387" spans="1:17" ht="16.5" thickBot="1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6" t="s">
        <v>8509</v>
      </c>
      <c r="O1387" s="3"/>
      <c r="P1387" s="3"/>
      <c r="Q1387" s="3"/>
    </row>
    <row r="1388" spans="1:17" ht="16.5" thickBot="1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6" t="s">
        <v>8510</v>
      </c>
      <c r="O1388" s="3"/>
      <c r="P1388" s="3"/>
      <c r="Q1388" s="3"/>
    </row>
    <row r="1389" spans="1:17" ht="16.5" thickBot="1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6" t="s">
        <v>8511</v>
      </c>
      <c r="O1389" s="3"/>
      <c r="P1389" s="3"/>
      <c r="Q1389" s="3"/>
    </row>
    <row r="1390" spans="1:17" ht="16.5" thickBot="1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6" t="s">
        <v>8512</v>
      </c>
      <c r="O1390" s="3"/>
      <c r="P1390" s="3"/>
      <c r="Q1390" s="3"/>
    </row>
    <row r="1391" spans="1:17" ht="16.5" thickBot="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6" t="s">
        <v>8513</v>
      </c>
      <c r="O1391" s="3"/>
      <c r="P1391" s="3"/>
      <c r="Q1391" s="3"/>
    </row>
    <row r="1392" spans="1:17" ht="16.5" thickBot="1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6" t="s">
        <v>8514</v>
      </c>
      <c r="O1392" s="3"/>
      <c r="P1392" s="3"/>
      <c r="Q1392" s="3"/>
    </row>
    <row r="1393" spans="1:17" ht="16.5" thickBot="1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6" t="s">
        <v>8515</v>
      </c>
      <c r="O1393" s="3"/>
      <c r="P1393" s="3"/>
      <c r="Q1393" s="3"/>
    </row>
    <row r="1394" spans="1:17" ht="16.5" thickBot="1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6" t="s">
        <v>8516</v>
      </c>
      <c r="O1394" s="3"/>
      <c r="P1394" s="3"/>
      <c r="Q1394" s="3"/>
    </row>
    <row r="1395" spans="1:17" ht="16.5" thickBot="1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6" t="s">
        <v>8517</v>
      </c>
      <c r="O1395" s="3"/>
      <c r="P1395" s="3"/>
      <c r="Q1395" s="3"/>
    </row>
    <row r="1396" spans="1:17" ht="16.5" thickBot="1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6" t="s">
        <v>8518</v>
      </c>
      <c r="O1396" s="3"/>
      <c r="P1396" s="3"/>
      <c r="Q1396" s="3"/>
    </row>
    <row r="1397" spans="1:17" ht="16.5" thickBot="1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6" t="s">
        <v>8519</v>
      </c>
      <c r="O1397" s="3"/>
      <c r="P1397" s="3"/>
      <c r="Q1397" s="3"/>
    </row>
    <row r="1398" spans="1:17" ht="16.5" thickBot="1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6" t="s">
        <v>8520</v>
      </c>
      <c r="O1398" s="3"/>
      <c r="P1398" s="3"/>
      <c r="Q1398" s="3"/>
    </row>
    <row r="1399" spans="1:17" ht="16.5" thickBot="1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6" t="s">
        <v>8521</v>
      </c>
      <c r="O1399" s="3"/>
      <c r="P1399" s="3"/>
      <c r="Q1399" s="3"/>
    </row>
    <row r="1400" spans="1:17" ht="16.5" thickBot="1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6" t="s">
        <v>8522</v>
      </c>
      <c r="O1400" s="3"/>
      <c r="P1400" s="3"/>
      <c r="Q1400" s="3"/>
    </row>
    <row r="1401" spans="1:17" ht="16.5" thickBot="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6" t="s">
        <v>8523</v>
      </c>
      <c r="O1401" s="3"/>
      <c r="P1401" s="3"/>
      <c r="Q1401" s="3"/>
    </row>
    <row r="1402" spans="1:17" ht="16.5" thickBot="1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6" t="s">
        <v>8524</v>
      </c>
      <c r="O1402" s="3"/>
      <c r="P1402" s="3"/>
      <c r="Q1402" s="3"/>
    </row>
    <row r="1403" spans="1:17" ht="16.5" thickBot="1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6" t="s">
        <v>8525</v>
      </c>
      <c r="O1403" s="3"/>
      <c r="P1403" s="3"/>
      <c r="Q1403" s="3"/>
    </row>
    <row r="1404" spans="1:17" ht="16.5" thickBot="1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6" t="s">
        <v>8526</v>
      </c>
      <c r="O1404" s="3"/>
      <c r="P1404" s="3"/>
      <c r="Q1404" s="3"/>
    </row>
    <row r="1405" spans="1:17" ht="16.5" thickBot="1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6" t="s">
        <v>8527</v>
      </c>
      <c r="O1405" s="3"/>
      <c r="P1405" s="3"/>
      <c r="Q1405" s="3"/>
    </row>
    <row r="1406" spans="1:17" ht="16.5" thickBot="1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6" t="s">
        <v>8528</v>
      </c>
      <c r="O1406" s="3"/>
      <c r="P1406" s="3"/>
      <c r="Q1406" s="3"/>
    </row>
    <row r="1407" spans="1:17" ht="16.5" thickBot="1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6" t="s">
        <v>8529</v>
      </c>
      <c r="O1407" s="3"/>
      <c r="P1407" s="3"/>
      <c r="Q1407" s="3"/>
    </row>
    <row r="1408" spans="1:17" ht="16.5" thickBot="1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6" t="s">
        <v>8530</v>
      </c>
      <c r="O1408" s="3"/>
      <c r="P1408" s="3"/>
      <c r="Q1408" s="3"/>
    </row>
    <row r="1409" spans="1:17" ht="16.5" thickBot="1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6" t="s">
        <v>8531</v>
      </c>
      <c r="O1409" s="3"/>
      <c r="P1409" s="3"/>
      <c r="Q1409" s="3"/>
    </row>
    <row r="1410" spans="1:17" ht="16.5" thickBot="1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6" t="s">
        <v>8532</v>
      </c>
      <c r="O1410" s="3"/>
      <c r="P1410" s="3"/>
      <c r="Q1410" s="3"/>
    </row>
    <row r="1411" spans="1:17" ht="16.5" thickBot="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6" t="s">
        <v>8533</v>
      </c>
      <c r="O1411" s="3"/>
      <c r="P1411" s="3"/>
      <c r="Q1411" s="3"/>
    </row>
    <row r="1412" spans="1:17" ht="16.5" thickBot="1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6" t="s">
        <v>8534</v>
      </c>
      <c r="O1412" s="3"/>
      <c r="P1412" s="3"/>
      <c r="Q1412" s="3"/>
    </row>
    <row r="1413" spans="1:17" ht="16.5" thickBot="1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6" t="s">
        <v>8535</v>
      </c>
      <c r="O1413" s="3"/>
      <c r="P1413" s="3"/>
      <c r="Q1413" s="3"/>
    </row>
    <row r="1414" spans="1:17" ht="16.5" thickBot="1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6" t="s">
        <v>8536</v>
      </c>
      <c r="O1414" s="3"/>
      <c r="P1414" s="3"/>
      <c r="Q1414" s="3"/>
    </row>
    <row r="1415" spans="1:17" ht="16.5" thickBot="1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6" t="s">
        <v>8537</v>
      </c>
      <c r="O1415" s="3"/>
      <c r="P1415" s="3"/>
      <c r="Q1415" s="3"/>
    </row>
    <row r="1416" spans="1:17" ht="16.5" thickBot="1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6" t="s">
        <v>8538</v>
      </c>
      <c r="O1416" s="3"/>
      <c r="P1416" s="3"/>
      <c r="Q1416" s="3"/>
    </row>
    <row r="1417" spans="1:17" ht="16.5" thickBot="1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6" t="s">
        <v>8539</v>
      </c>
      <c r="O1417" s="3"/>
      <c r="P1417" s="3"/>
      <c r="Q1417" s="3"/>
    </row>
    <row r="1418" spans="1:17" ht="16.5" thickBot="1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6" t="s">
        <v>8540</v>
      </c>
      <c r="O1418" s="3"/>
      <c r="P1418" s="3"/>
      <c r="Q1418" s="3"/>
    </row>
    <row r="1419" spans="1:17" ht="16.5" thickBot="1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6" t="s">
        <v>8541</v>
      </c>
      <c r="O1419" s="3"/>
      <c r="P1419" s="3"/>
      <c r="Q1419" s="3"/>
    </row>
    <row r="1420" spans="1:17" ht="16.5" thickBot="1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6" t="s">
        <v>8542</v>
      </c>
      <c r="O1420" s="3"/>
      <c r="P1420" s="3"/>
      <c r="Q1420" s="3"/>
    </row>
    <row r="1421" spans="1:17" ht="16.5" thickBot="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6" t="s">
        <v>8543</v>
      </c>
      <c r="O1421" s="3"/>
      <c r="P1421" s="3"/>
      <c r="Q1421" s="3"/>
    </row>
    <row r="1422" spans="1:17" ht="16.5" thickBot="1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6" t="s">
        <v>8544</v>
      </c>
      <c r="O1422" s="3"/>
      <c r="P1422" s="3"/>
      <c r="Q1422" s="3"/>
    </row>
    <row r="1423" spans="1:17" ht="16.5" thickBot="1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6" t="s">
        <v>8545</v>
      </c>
      <c r="O1423" s="3"/>
      <c r="P1423" s="3"/>
      <c r="Q1423" s="3"/>
    </row>
    <row r="1424" spans="1:17" ht="16.5" thickBot="1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6" t="s">
        <v>8546</v>
      </c>
      <c r="O1424" s="3"/>
      <c r="P1424" s="3"/>
      <c r="Q1424" s="3"/>
    </row>
    <row r="1425" spans="1:17" ht="16.5" thickBot="1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6" t="s">
        <v>8547</v>
      </c>
      <c r="O1425" s="3"/>
      <c r="P1425" s="3"/>
      <c r="Q1425" s="3"/>
    </row>
    <row r="1426" spans="1:17" ht="16.5" thickBot="1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6" t="s">
        <v>8548</v>
      </c>
      <c r="O1426" s="3"/>
      <c r="P1426" s="3"/>
      <c r="Q1426" s="3"/>
    </row>
    <row r="1427" spans="1:17" ht="16.5" thickBot="1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6" t="s">
        <v>8549</v>
      </c>
      <c r="O1427" s="3"/>
      <c r="P1427" s="3"/>
      <c r="Q1427" s="3"/>
    </row>
    <row r="1428" spans="1:17" ht="16.5" thickBot="1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6" t="s">
        <v>8550</v>
      </c>
      <c r="O1428" s="3"/>
      <c r="P1428" s="3"/>
      <c r="Q1428" s="3"/>
    </row>
    <row r="1429" spans="1:17" ht="16.5" thickBot="1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6" t="s">
        <v>8551</v>
      </c>
      <c r="O1429" s="3"/>
      <c r="P1429" s="3"/>
      <c r="Q1429" s="3"/>
    </row>
    <row r="1430" spans="1:17" ht="16.5" thickBot="1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6" t="s">
        <v>8552</v>
      </c>
      <c r="O1430" s="3"/>
      <c r="P1430" s="3"/>
      <c r="Q1430" s="3"/>
    </row>
    <row r="1431" spans="1:17" ht="16.5" thickBot="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6" t="s">
        <v>8553</v>
      </c>
      <c r="O1431" s="3"/>
      <c r="P1431" s="3"/>
      <c r="Q1431" s="3"/>
    </row>
    <row r="1432" spans="1:17" ht="16.5" thickBot="1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6" t="s">
        <v>8554</v>
      </c>
      <c r="O1432" s="3"/>
      <c r="P1432" s="3"/>
      <c r="Q1432" s="3"/>
    </row>
    <row r="1433" spans="1:17" ht="16.5" thickBot="1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6" t="s">
        <v>8555</v>
      </c>
      <c r="O1433" s="3"/>
      <c r="P1433" s="3"/>
      <c r="Q1433" s="3"/>
    </row>
    <row r="1434" spans="1:17" ht="16.5" thickBot="1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6" t="s">
        <v>8556</v>
      </c>
      <c r="O1434" s="3"/>
      <c r="P1434" s="3"/>
      <c r="Q1434" s="3"/>
    </row>
    <row r="1435" spans="1:17" ht="16.5" thickBot="1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6" t="s">
        <v>8557</v>
      </c>
      <c r="O1435" s="3"/>
      <c r="P1435" s="3"/>
      <c r="Q1435" s="3"/>
    </row>
    <row r="1436" spans="1:17" ht="16.5" thickBot="1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6" t="s">
        <v>8558</v>
      </c>
      <c r="O1436" s="3"/>
      <c r="P1436" s="3"/>
      <c r="Q1436" s="3"/>
    </row>
    <row r="1437" spans="1:17" ht="16.5" thickBot="1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6" t="s">
        <v>8559</v>
      </c>
      <c r="O1437" s="3"/>
      <c r="P1437" s="3"/>
      <c r="Q1437" s="3"/>
    </row>
    <row r="1438" spans="1:17" ht="16.5" thickBot="1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6" t="s">
        <v>8560</v>
      </c>
      <c r="O1438" s="3"/>
      <c r="P1438" s="3"/>
      <c r="Q1438" s="3"/>
    </row>
    <row r="1439" spans="1:17" ht="16.5" thickBot="1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6" t="s">
        <v>8561</v>
      </c>
      <c r="O1439" s="3"/>
      <c r="P1439" s="3"/>
      <c r="Q1439" s="3"/>
    </row>
    <row r="1440" spans="1:17" ht="16.5" thickBot="1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6" t="s">
        <v>8562</v>
      </c>
      <c r="O1440" s="3"/>
      <c r="P1440" s="3"/>
      <c r="Q1440" s="3"/>
    </row>
    <row r="1441" spans="1:17" ht="16.5" thickBot="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6" t="s">
        <v>8563</v>
      </c>
      <c r="O1441" s="3"/>
      <c r="P1441" s="3"/>
      <c r="Q1441" s="3"/>
    </row>
    <row r="1442" spans="1:17" ht="16.5" thickBot="1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6" t="s">
        <v>8564</v>
      </c>
      <c r="O1442" s="3"/>
      <c r="P1442" s="3"/>
      <c r="Q1442" s="3"/>
    </row>
    <row r="1443" spans="1:17" ht="16.5" thickBot="1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6" t="s">
        <v>8565</v>
      </c>
      <c r="O1443" s="3"/>
      <c r="P1443" s="3"/>
      <c r="Q1443" s="3"/>
    </row>
    <row r="1444" spans="1:17" ht="16.5" thickBot="1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6" t="s">
        <v>8566</v>
      </c>
      <c r="O1444" s="3"/>
      <c r="P1444" s="3"/>
      <c r="Q1444" s="3"/>
    </row>
    <row r="1445" spans="1:17" ht="16.5" thickBot="1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6" t="s">
        <v>8567</v>
      </c>
      <c r="O1445" s="3"/>
      <c r="P1445" s="3"/>
      <c r="Q1445" s="3"/>
    </row>
    <row r="1446" spans="1:17" ht="16.5" thickBot="1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6" t="s">
        <v>8568</v>
      </c>
      <c r="O1446" s="3"/>
      <c r="P1446" s="3"/>
      <c r="Q1446" s="3"/>
    </row>
    <row r="1447" spans="1:17" ht="16.5" thickBot="1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6" t="s">
        <v>8569</v>
      </c>
      <c r="O1447" s="3"/>
      <c r="P1447" s="3"/>
      <c r="Q1447" s="3"/>
    </row>
    <row r="1448" spans="1:17" ht="16.5" thickBot="1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6" t="s">
        <v>8570</v>
      </c>
      <c r="O1448" s="3"/>
      <c r="P1448" s="3"/>
      <c r="Q1448" s="3"/>
    </row>
    <row r="1449" spans="1:17" ht="16.5" thickBot="1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6" t="s">
        <v>8571</v>
      </c>
      <c r="O1449" s="3"/>
      <c r="P1449" s="3"/>
      <c r="Q1449" s="3"/>
    </row>
    <row r="1450" spans="1:17" ht="16.5" thickBot="1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6" t="s">
        <v>8572</v>
      </c>
      <c r="O1450" s="3"/>
      <c r="P1450" s="3"/>
      <c r="Q1450" s="3"/>
    </row>
    <row r="1451" spans="1:17" ht="16.5" thickBot="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6" t="s">
        <v>8573</v>
      </c>
      <c r="O1451" s="3"/>
      <c r="P1451" s="3"/>
      <c r="Q1451" s="3"/>
    </row>
    <row r="1452" spans="1:17" ht="16.5" thickBot="1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6" t="s">
        <v>8574</v>
      </c>
      <c r="O1452" s="3"/>
      <c r="P1452" s="3"/>
      <c r="Q1452" s="3"/>
    </row>
    <row r="1453" spans="1:17" ht="16.5" thickBot="1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6" t="s">
        <v>8575</v>
      </c>
      <c r="O1453" s="3"/>
      <c r="P1453" s="3"/>
      <c r="Q1453" s="3"/>
    </row>
    <row r="1454" spans="1:17" ht="16.5" thickBot="1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6" t="s">
        <v>8576</v>
      </c>
      <c r="O1454" s="3"/>
      <c r="P1454" s="3"/>
      <c r="Q1454" s="3"/>
    </row>
    <row r="1455" spans="1:17" ht="16.5" thickBot="1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6" t="s">
        <v>8577</v>
      </c>
      <c r="O1455" s="3"/>
      <c r="P1455" s="3"/>
      <c r="Q1455" s="3"/>
    </row>
    <row r="1456" spans="1:17" ht="16.5" thickBot="1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6" t="s">
        <v>8578</v>
      </c>
      <c r="O1456" s="3"/>
      <c r="P1456" s="3"/>
      <c r="Q1456" s="3"/>
    </row>
    <row r="1457" spans="1:17" ht="16.5" thickBot="1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6" t="s">
        <v>8579</v>
      </c>
      <c r="O1457" s="3"/>
      <c r="P1457" s="3"/>
      <c r="Q1457" s="3"/>
    </row>
    <row r="1458" spans="1:17" ht="16.5" thickBot="1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6" t="s">
        <v>8580</v>
      </c>
      <c r="O1458" s="3"/>
      <c r="P1458" s="3"/>
      <c r="Q1458" s="3"/>
    </row>
    <row r="1459" spans="1:17" ht="16.5" thickBot="1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6" t="s">
        <v>8581</v>
      </c>
      <c r="O1459" s="3"/>
      <c r="P1459" s="3"/>
      <c r="Q1459" s="3"/>
    </row>
    <row r="1460" spans="1:17" ht="16.5" thickBot="1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6" t="s">
        <v>8582</v>
      </c>
      <c r="O1460" s="3"/>
      <c r="P1460" s="3"/>
      <c r="Q1460" s="3"/>
    </row>
    <row r="1461" spans="1:17" ht="16.5" thickBot="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6" t="s">
        <v>8583</v>
      </c>
      <c r="O1461" s="3"/>
      <c r="P1461" s="3"/>
      <c r="Q1461" s="3"/>
    </row>
    <row r="1462" spans="1:17" ht="16.5" thickBot="1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6" t="s">
        <v>8584</v>
      </c>
      <c r="O1462" s="3"/>
      <c r="P1462" s="3"/>
      <c r="Q1462" s="3"/>
    </row>
    <row r="1463" spans="1:17" ht="16.5" thickBot="1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6" t="s">
        <v>8585</v>
      </c>
      <c r="O1463" s="3"/>
      <c r="P1463" s="3"/>
      <c r="Q1463" s="3"/>
    </row>
    <row r="1464" spans="1:17" ht="16.5" thickBot="1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6" t="s">
        <v>8586</v>
      </c>
      <c r="O1464" s="3"/>
      <c r="P1464" s="3"/>
      <c r="Q1464" s="3"/>
    </row>
    <row r="1465" spans="1:17" ht="16.5" thickBot="1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6" t="s">
        <v>8587</v>
      </c>
      <c r="O1465" s="3"/>
      <c r="P1465" s="3"/>
      <c r="Q1465" s="3"/>
    </row>
    <row r="1466" spans="1:17" ht="16.5" thickBot="1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6" t="s">
        <v>8588</v>
      </c>
      <c r="O1466" s="3"/>
      <c r="P1466" s="3"/>
      <c r="Q1466" s="3"/>
    </row>
    <row r="1467" spans="1:17" ht="16.5" thickBot="1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6" t="s">
        <v>8589</v>
      </c>
      <c r="O1467" s="3"/>
      <c r="P1467" s="3"/>
      <c r="Q1467" s="3"/>
    </row>
    <row r="1468" spans="1:17" ht="16.5" thickBot="1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6" t="s">
        <v>8590</v>
      </c>
      <c r="O1468" s="3"/>
      <c r="P1468" s="3"/>
      <c r="Q1468" s="3"/>
    </row>
    <row r="1469" spans="1:17" ht="16.5" thickBot="1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6" t="s">
        <v>8591</v>
      </c>
      <c r="O1469" s="3"/>
      <c r="P1469" s="3"/>
      <c r="Q1469" s="3"/>
    </row>
    <row r="1470" spans="1:17" ht="16.5" thickBot="1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6" t="s">
        <v>8592</v>
      </c>
      <c r="O1470" s="3"/>
      <c r="P1470" s="3"/>
      <c r="Q1470" s="3"/>
    </row>
    <row r="1471" spans="1:17" ht="16.5" thickBot="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6" t="s">
        <v>8593</v>
      </c>
      <c r="O1471" s="3"/>
      <c r="P1471" s="3"/>
      <c r="Q1471" s="3"/>
    </row>
    <row r="1472" spans="1:17" ht="16.5" thickBot="1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6" t="s">
        <v>8594</v>
      </c>
      <c r="O1472" s="3"/>
      <c r="P1472" s="3"/>
      <c r="Q1472" s="3"/>
    </row>
    <row r="1473" spans="1:17" ht="16.5" thickBot="1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6" t="s">
        <v>8595</v>
      </c>
      <c r="O1473" s="3"/>
      <c r="P1473" s="3"/>
      <c r="Q1473" s="3"/>
    </row>
    <row r="1474" spans="1:17" ht="16.5" thickBot="1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6" t="s">
        <v>8596</v>
      </c>
      <c r="O1474" s="3"/>
      <c r="P1474" s="3"/>
      <c r="Q1474" s="3"/>
    </row>
    <row r="1475" spans="1:17" ht="16.5" thickBot="1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6" t="s">
        <v>8597</v>
      </c>
      <c r="O1475" s="3"/>
      <c r="P1475" s="3"/>
      <c r="Q1475" s="3"/>
    </row>
    <row r="1476" spans="1:17" ht="16.5" thickBot="1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6" t="s">
        <v>8598</v>
      </c>
      <c r="O1476" s="3"/>
      <c r="P1476" s="3"/>
      <c r="Q1476" s="3"/>
    </row>
    <row r="1477" spans="1:17" ht="16.5" thickBot="1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6" t="s">
        <v>8599</v>
      </c>
      <c r="O1477" s="3"/>
      <c r="P1477" s="3"/>
      <c r="Q1477" s="3"/>
    </row>
    <row r="1478" spans="1:17" ht="16.5" thickBot="1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6" t="s">
        <v>8600</v>
      </c>
      <c r="O1478" s="3"/>
      <c r="P1478" s="3"/>
      <c r="Q1478" s="3"/>
    </row>
    <row r="1479" spans="1:17" ht="16.5" thickBot="1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6" t="s">
        <v>8601</v>
      </c>
      <c r="O1479" s="3"/>
      <c r="P1479" s="3"/>
      <c r="Q1479" s="3"/>
    </row>
    <row r="1480" spans="1:17" ht="16.5" thickBot="1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6" t="s">
        <v>8602</v>
      </c>
      <c r="O1480" s="3"/>
      <c r="P1480" s="3"/>
      <c r="Q1480" s="3"/>
    </row>
    <row r="1481" spans="1:17" ht="16.5" thickBot="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6" t="s">
        <v>8603</v>
      </c>
      <c r="O1481" s="3"/>
      <c r="P1481" s="3"/>
      <c r="Q1481" s="3"/>
    </row>
    <row r="1482" spans="1:17" ht="16.5" thickBot="1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6" t="s">
        <v>8604</v>
      </c>
      <c r="O1482" s="3"/>
      <c r="P1482" s="3"/>
      <c r="Q1482" s="3"/>
    </row>
    <row r="1483" spans="1:17" ht="16.5" thickBot="1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6" t="s">
        <v>8605</v>
      </c>
      <c r="O1483" s="3"/>
      <c r="P1483" s="3"/>
      <c r="Q1483" s="3"/>
    </row>
    <row r="1484" spans="1:17" ht="16.5" thickBot="1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6" t="s">
        <v>8606</v>
      </c>
      <c r="O1484" s="3"/>
      <c r="P1484" s="3"/>
      <c r="Q1484" s="3"/>
    </row>
    <row r="1485" spans="1:17" ht="16.5" thickBot="1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6" t="s">
        <v>8607</v>
      </c>
      <c r="O1485" s="3"/>
      <c r="P1485" s="3"/>
      <c r="Q1485" s="3"/>
    </row>
    <row r="1486" spans="1:17" ht="16.5" thickBot="1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6" t="s">
        <v>8608</v>
      </c>
      <c r="O1486" s="3"/>
      <c r="P1486" s="3"/>
      <c r="Q1486" s="3"/>
    </row>
    <row r="1487" spans="1:17" ht="16.5" thickBot="1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6" t="s">
        <v>8609</v>
      </c>
      <c r="O1487" s="3"/>
      <c r="P1487" s="3"/>
      <c r="Q1487" s="3"/>
    </row>
    <row r="1488" spans="1:17" ht="16.5" thickBot="1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6" t="s">
        <v>8610</v>
      </c>
      <c r="O1488" s="3"/>
      <c r="P1488" s="3"/>
      <c r="Q1488" s="3"/>
    </row>
    <row r="1489" spans="1:17" ht="16.5" thickBot="1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6" t="s">
        <v>8611</v>
      </c>
      <c r="O1489" s="3"/>
      <c r="P1489" s="3"/>
      <c r="Q1489" s="3"/>
    </row>
    <row r="1490" spans="1:17" ht="16.5" thickBot="1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6" t="s">
        <v>8612</v>
      </c>
      <c r="O1490" s="3"/>
      <c r="P1490" s="3"/>
      <c r="Q1490" s="3"/>
    </row>
    <row r="1491" spans="1:17" ht="16.5" thickBot="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6" t="s">
        <v>8613</v>
      </c>
      <c r="O1491" s="3"/>
      <c r="P1491" s="3"/>
      <c r="Q1491" s="3"/>
    </row>
    <row r="1492" spans="1:17" ht="16.5" thickBot="1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6" t="s">
        <v>8614</v>
      </c>
      <c r="O1492" s="3"/>
      <c r="P1492" s="3"/>
      <c r="Q1492" s="3"/>
    </row>
    <row r="1493" spans="1:17" ht="16.5" thickBot="1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6" t="s">
        <v>8615</v>
      </c>
      <c r="O1493" s="3"/>
      <c r="P1493" s="3"/>
      <c r="Q1493" s="3"/>
    </row>
    <row r="1494" spans="1:17" ht="16.5" thickBot="1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6" t="s">
        <v>8616</v>
      </c>
      <c r="O1494" s="3"/>
      <c r="P1494" s="3"/>
      <c r="Q1494" s="3"/>
    </row>
    <row r="1495" spans="1:17" ht="16.5" thickBot="1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6" t="s">
        <v>8617</v>
      </c>
      <c r="O1495" s="3"/>
      <c r="P1495" s="3"/>
      <c r="Q1495" s="3"/>
    </row>
    <row r="1496" spans="1:17" ht="16.5" thickBot="1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6" t="s">
        <v>8618</v>
      </c>
      <c r="O1496" s="3"/>
      <c r="P1496" s="3"/>
      <c r="Q1496" s="3"/>
    </row>
    <row r="1497" spans="1:17" ht="16.5" thickBot="1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6" t="s">
        <v>8619</v>
      </c>
      <c r="O1497" s="3"/>
      <c r="P1497" s="3"/>
      <c r="Q1497" s="3"/>
    </row>
    <row r="1498" spans="1:17" ht="16.5" thickBot="1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6" t="s">
        <v>8620</v>
      </c>
      <c r="O1498" s="3"/>
      <c r="P1498" s="3"/>
      <c r="Q1498" s="3"/>
    </row>
    <row r="1499" spans="1:17" ht="16.5" thickBot="1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6" t="s">
        <v>8621</v>
      </c>
      <c r="O1499" s="3"/>
      <c r="P1499" s="3"/>
      <c r="Q1499" s="3"/>
    </row>
    <row r="1500" spans="1:17" ht="16.5" thickBot="1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6" t="s">
        <v>8622</v>
      </c>
      <c r="O1500" s="3"/>
      <c r="P1500" s="3"/>
      <c r="Q1500" s="3"/>
    </row>
    <row r="1501" spans="1:17" ht="16.5" thickBot="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6" t="s">
        <v>8623</v>
      </c>
      <c r="O1501" s="3"/>
      <c r="P1501" s="3"/>
      <c r="Q1501" s="3"/>
    </row>
    <row r="1502" spans="1:17" ht="16.5" thickBot="1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6" t="s">
        <v>8624</v>
      </c>
      <c r="O1502" s="3"/>
      <c r="P1502" s="3"/>
      <c r="Q1502" s="3"/>
    </row>
    <row r="1503" spans="1:17" ht="16.5" thickBot="1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6" t="s">
        <v>8625</v>
      </c>
      <c r="O1503" s="3"/>
      <c r="P1503" s="3"/>
      <c r="Q1503" s="3"/>
    </row>
    <row r="1504" spans="1:17" ht="16.5" thickBot="1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6" t="s">
        <v>8626</v>
      </c>
      <c r="O1504" s="3"/>
      <c r="P1504" s="3"/>
      <c r="Q1504" s="3"/>
    </row>
    <row r="1505" spans="1:17" ht="16.5" thickBot="1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6" t="s">
        <v>8627</v>
      </c>
      <c r="O1505" s="3"/>
      <c r="P1505" s="3"/>
      <c r="Q1505" s="3"/>
    </row>
    <row r="1506" spans="1:17" ht="16.5" thickBot="1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6" t="s">
        <v>8628</v>
      </c>
      <c r="O1506" s="3"/>
      <c r="P1506" s="3"/>
      <c r="Q1506" s="3"/>
    </row>
    <row r="1507" spans="1:17" ht="16.5" thickBot="1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6" t="s">
        <v>8629</v>
      </c>
      <c r="O1507" s="3"/>
      <c r="P1507" s="3"/>
      <c r="Q1507" s="3"/>
    </row>
    <row r="1508" spans="1:17" ht="16.5" thickBot="1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6" t="s">
        <v>8630</v>
      </c>
      <c r="O1508" s="3"/>
      <c r="P1508" s="3"/>
      <c r="Q1508" s="3"/>
    </row>
    <row r="1509" spans="1:17" ht="16.5" thickBot="1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6" t="s">
        <v>8631</v>
      </c>
      <c r="O1509" s="3"/>
      <c r="P1509" s="3"/>
      <c r="Q1509" s="3"/>
    </row>
    <row r="1510" spans="1:17" ht="16.5" thickBot="1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6" t="s">
        <v>8632</v>
      </c>
      <c r="O1510" s="3"/>
      <c r="P1510" s="3"/>
      <c r="Q1510" s="3"/>
    </row>
    <row r="1511" spans="1:17" ht="16.5" thickBot="1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6" t="s">
        <v>8633</v>
      </c>
      <c r="O1511" s="3"/>
      <c r="P1511" s="3"/>
      <c r="Q1511" s="3"/>
    </row>
    <row r="1512" spans="1:17" ht="16.5" thickBot="1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6" t="s">
        <v>8634</v>
      </c>
      <c r="O1512" s="3"/>
      <c r="P1512" s="3"/>
      <c r="Q1512" s="3"/>
    </row>
    <row r="1513" spans="1:17" ht="16.5" thickBot="1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6" t="s">
        <v>8635</v>
      </c>
      <c r="O1513" s="3"/>
      <c r="P1513" s="3"/>
      <c r="Q1513" s="3"/>
    </row>
    <row r="1514" spans="1:17" ht="16.5" thickBot="1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6" t="s">
        <v>8636</v>
      </c>
      <c r="O1514" s="3"/>
      <c r="P1514" s="3"/>
      <c r="Q1514" s="3"/>
    </row>
    <row r="1515" spans="1:17" ht="16.5" thickBot="1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6" t="s">
        <v>8637</v>
      </c>
      <c r="O1515" s="3"/>
      <c r="P1515" s="3"/>
      <c r="Q1515" s="3"/>
    </row>
    <row r="1516" spans="1:17" ht="16.5" thickBot="1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6" t="s">
        <v>8638</v>
      </c>
      <c r="O1516" s="3"/>
      <c r="P1516" s="3"/>
      <c r="Q1516" s="3"/>
    </row>
    <row r="1517" spans="1:17" ht="16.5" thickBot="1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6" t="s">
        <v>8639</v>
      </c>
      <c r="O1517" s="3"/>
      <c r="P1517" s="3"/>
      <c r="Q1517" s="3"/>
    </row>
    <row r="1518" spans="1:17" ht="16.5" thickBot="1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6" t="s">
        <v>8640</v>
      </c>
      <c r="O1518" s="3"/>
      <c r="P1518" s="3"/>
      <c r="Q1518" s="3"/>
    </row>
    <row r="1519" spans="1:17" ht="16.5" thickBot="1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6" t="s">
        <v>8641</v>
      </c>
      <c r="O1519" s="3"/>
      <c r="P1519" s="3"/>
      <c r="Q1519" s="3"/>
    </row>
    <row r="1520" spans="1:17" ht="16.5" thickBot="1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6" t="s">
        <v>8642</v>
      </c>
      <c r="O1520" s="3"/>
      <c r="P1520" s="3"/>
      <c r="Q1520" s="3"/>
    </row>
    <row r="1521" spans="1:17" ht="16.5" thickBot="1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6" t="s">
        <v>8643</v>
      </c>
      <c r="O1521" s="3"/>
      <c r="P1521" s="3"/>
      <c r="Q1521" s="3"/>
    </row>
    <row r="1522" spans="1:17" ht="16.5" thickBot="1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6" t="s">
        <v>8644</v>
      </c>
      <c r="O1522" s="3"/>
      <c r="P1522" s="3"/>
      <c r="Q1522" s="3"/>
    </row>
    <row r="1523" spans="1:17" ht="16.5" thickBot="1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6" t="s">
        <v>8645</v>
      </c>
      <c r="O1523" s="3"/>
      <c r="P1523" s="3"/>
      <c r="Q1523" s="3"/>
    </row>
    <row r="1524" spans="1:17" ht="16.5" thickBot="1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6" t="s">
        <v>8646</v>
      </c>
      <c r="O1524" s="3"/>
      <c r="P1524" s="3"/>
      <c r="Q1524" s="3"/>
    </row>
    <row r="1525" spans="1:17" ht="16.5" thickBot="1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6" t="s">
        <v>8647</v>
      </c>
      <c r="O1525" s="3"/>
      <c r="P1525" s="3"/>
      <c r="Q1525" s="3"/>
    </row>
    <row r="1526" spans="1:17" ht="16.5" thickBot="1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6" t="s">
        <v>8648</v>
      </c>
      <c r="O1526" s="3"/>
      <c r="P1526" s="3"/>
      <c r="Q1526" s="3"/>
    </row>
    <row r="1527" spans="1:17" ht="16.5" thickBot="1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6" t="s">
        <v>8649</v>
      </c>
      <c r="O1527" s="3"/>
      <c r="P1527" s="3"/>
      <c r="Q1527" s="3"/>
    </row>
    <row r="1528" spans="1:17" ht="16.5" thickBot="1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6" t="s">
        <v>8650</v>
      </c>
      <c r="O1528" s="3"/>
      <c r="P1528" s="3"/>
      <c r="Q1528" s="3"/>
    </row>
    <row r="1529" spans="1:17" ht="16.5" thickBot="1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6" t="s">
        <v>8651</v>
      </c>
      <c r="O1529" s="3"/>
      <c r="P1529" s="3"/>
      <c r="Q1529" s="3"/>
    </row>
    <row r="1530" spans="1:17" ht="16.5" thickBot="1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6" t="s">
        <v>8652</v>
      </c>
      <c r="O1530" s="3"/>
      <c r="P1530" s="3"/>
      <c r="Q1530" s="3"/>
    </row>
    <row r="1531" spans="1:17" ht="16.5" thickBot="1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6" t="s">
        <v>8653</v>
      </c>
      <c r="O1531" s="3"/>
      <c r="P1531" s="3"/>
      <c r="Q1531" s="3"/>
    </row>
    <row r="1532" spans="1:17" ht="16.5" thickBot="1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6" t="s">
        <v>8654</v>
      </c>
      <c r="O1532" s="3"/>
      <c r="P1532" s="3"/>
      <c r="Q1532" s="3"/>
    </row>
    <row r="1533" spans="1:17" ht="16.5" thickBot="1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6" t="s">
        <v>8655</v>
      </c>
      <c r="O1533" s="3"/>
      <c r="P1533" s="3"/>
      <c r="Q1533" s="3"/>
    </row>
    <row r="1534" spans="1:17" ht="16.5" thickBot="1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6" t="s">
        <v>8656</v>
      </c>
      <c r="O1534" s="3"/>
      <c r="P1534" s="3"/>
      <c r="Q1534" s="3"/>
    </row>
    <row r="1535" spans="1:17" ht="16.5" thickBot="1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6" t="s">
        <v>8657</v>
      </c>
      <c r="O1535" s="3"/>
      <c r="P1535" s="3"/>
      <c r="Q1535" s="3"/>
    </row>
    <row r="1536" spans="1:17" ht="16.5" thickBot="1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6" t="s">
        <v>8658</v>
      </c>
      <c r="O1536" s="3"/>
      <c r="P1536" s="3"/>
      <c r="Q1536" s="3"/>
    </row>
    <row r="1537" spans="1:17" ht="16.5" thickBot="1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6" t="s">
        <v>8659</v>
      </c>
      <c r="O1537" s="3"/>
      <c r="P1537" s="3"/>
      <c r="Q1537" s="3"/>
    </row>
    <row r="1538" spans="1:17" ht="16.5" thickBot="1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6" t="s">
        <v>8660</v>
      </c>
      <c r="O1538" s="3"/>
      <c r="P1538" s="3"/>
      <c r="Q1538" s="3"/>
    </row>
    <row r="1539" spans="1:17" ht="16.5" thickBot="1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6" t="s">
        <v>8661</v>
      </c>
      <c r="O1539" s="3"/>
      <c r="P1539" s="3"/>
      <c r="Q1539" s="3"/>
    </row>
    <row r="1540" spans="1:17" ht="16.5" thickBot="1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6" t="s">
        <v>8662</v>
      </c>
      <c r="O1540" s="3"/>
      <c r="P1540" s="3"/>
      <c r="Q1540" s="3"/>
    </row>
    <row r="1541" spans="1:17" ht="16.5" thickBot="1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6" t="s">
        <v>8663</v>
      </c>
      <c r="O1541" s="3"/>
      <c r="P1541" s="3"/>
      <c r="Q1541" s="3"/>
    </row>
    <row r="1542" spans="1:17" ht="16.5" thickBot="1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6" t="s">
        <v>8664</v>
      </c>
      <c r="O1542" s="3"/>
      <c r="P1542" s="3"/>
      <c r="Q1542" s="3"/>
    </row>
    <row r="1543" spans="1:17" ht="16.5" thickBot="1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6" t="s">
        <v>8665</v>
      </c>
      <c r="O1543" s="3"/>
      <c r="P1543" s="3"/>
      <c r="Q1543" s="3"/>
    </row>
    <row r="1544" spans="1:17" ht="16.5" thickBot="1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6" t="s">
        <v>8666</v>
      </c>
      <c r="O1544" s="3"/>
      <c r="P1544" s="3"/>
      <c r="Q1544" s="3"/>
    </row>
    <row r="1545" spans="1:17" ht="16.5" thickBot="1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6" t="s">
        <v>8667</v>
      </c>
      <c r="O1545" s="3"/>
      <c r="P1545" s="3"/>
      <c r="Q1545" s="3"/>
    </row>
    <row r="1546" spans="1:17" ht="16.5" thickBot="1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6" t="s">
        <v>8668</v>
      </c>
      <c r="O1546" s="3"/>
      <c r="P1546" s="3"/>
      <c r="Q1546" s="3"/>
    </row>
    <row r="1547" spans="1:17" ht="16.5" thickBot="1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6" t="s">
        <v>8669</v>
      </c>
      <c r="O1547" s="3"/>
      <c r="P1547" s="3"/>
      <c r="Q1547" s="3"/>
    </row>
    <row r="1548" spans="1:17" ht="16.5" thickBot="1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6" t="s">
        <v>8670</v>
      </c>
      <c r="O1548" s="3"/>
      <c r="P1548" s="3"/>
      <c r="Q1548" s="3"/>
    </row>
    <row r="1549" spans="1:17" ht="16.5" thickBot="1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6" t="s">
        <v>8671</v>
      </c>
      <c r="O1549" s="3"/>
      <c r="P1549" s="3"/>
      <c r="Q1549" s="3"/>
    </row>
    <row r="1550" spans="1:17" ht="16.5" thickBot="1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6" t="s">
        <v>8672</v>
      </c>
      <c r="O1550" s="3"/>
      <c r="P1550" s="3"/>
      <c r="Q1550" s="3"/>
    </row>
    <row r="1551" spans="1:17" ht="16.5" thickBot="1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6" t="s">
        <v>8673</v>
      </c>
      <c r="O1551" s="3"/>
      <c r="P1551" s="3"/>
      <c r="Q1551" s="3"/>
    </row>
    <row r="1552" spans="1:17" ht="16.5" thickBot="1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6" t="s">
        <v>8674</v>
      </c>
      <c r="O1552" s="3"/>
      <c r="P1552" s="3"/>
      <c r="Q1552" s="3"/>
    </row>
    <row r="1553" spans="1:17" ht="16.5" thickBot="1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6" t="s">
        <v>8675</v>
      </c>
      <c r="O1553" s="3"/>
      <c r="P1553" s="3"/>
      <c r="Q1553" s="3"/>
    </row>
    <row r="1554" spans="1:17" ht="16.5" thickBot="1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6" t="s">
        <v>8676</v>
      </c>
      <c r="O1554" s="3"/>
      <c r="P1554" s="3"/>
      <c r="Q1554" s="3"/>
    </row>
    <row r="1555" spans="1:17" ht="16.5" thickBot="1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6" t="s">
        <v>8677</v>
      </c>
      <c r="O1555" s="3"/>
      <c r="P1555" s="3"/>
      <c r="Q1555" s="3"/>
    </row>
    <row r="1556" spans="1:17" ht="16.5" thickBot="1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6" t="s">
        <v>8678</v>
      </c>
      <c r="O1556" s="3"/>
      <c r="P1556" s="3"/>
      <c r="Q1556" s="3"/>
    </row>
    <row r="1557" spans="1:17" ht="16.5" thickBot="1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6" t="s">
        <v>8679</v>
      </c>
      <c r="O1557" s="3"/>
      <c r="P1557" s="3"/>
      <c r="Q1557" s="3"/>
    </row>
    <row r="1558" spans="1:17" ht="16.5" thickBot="1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6" t="s">
        <v>8680</v>
      </c>
      <c r="O1558" s="3"/>
      <c r="P1558" s="3"/>
      <c r="Q1558" s="3"/>
    </row>
    <row r="1559" spans="1:17" ht="16.5" thickBot="1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6" t="s">
        <v>8681</v>
      </c>
      <c r="O1559" s="3"/>
      <c r="P1559" s="3"/>
      <c r="Q1559" s="3"/>
    </row>
    <row r="1560" spans="1:17" ht="16.5" thickBot="1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6" t="s">
        <v>8682</v>
      </c>
      <c r="O1560" s="3"/>
      <c r="P1560" s="3"/>
      <c r="Q1560" s="3"/>
    </row>
    <row r="1561" spans="1:17" ht="16.5" thickBot="1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6" t="s">
        <v>8683</v>
      </c>
      <c r="O1561" s="3"/>
      <c r="P1561" s="3"/>
      <c r="Q1561" s="3"/>
    </row>
    <row r="1562" spans="1:17" ht="16.5" thickBot="1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6" t="s">
        <v>8684</v>
      </c>
      <c r="O1562" s="3"/>
      <c r="P1562" s="3"/>
      <c r="Q1562" s="3"/>
    </row>
    <row r="1563" spans="1:17" ht="16.5" thickBot="1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6" t="s">
        <v>8685</v>
      </c>
      <c r="O1563" s="3"/>
      <c r="P1563" s="3"/>
      <c r="Q1563" s="3"/>
    </row>
    <row r="1564" spans="1:17" ht="16.5" thickBot="1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6" t="s">
        <v>8686</v>
      </c>
      <c r="O1564" s="3"/>
      <c r="P1564" s="3"/>
      <c r="Q1564" s="3"/>
    </row>
    <row r="1565" spans="1:17" ht="16.5" thickBot="1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6" t="s">
        <v>8687</v>
      </c>
      <c r="O1565" s="3"/>
      <c r="P1565" s="3"/>
      <c r="Q1565" s="3"/>
    </row>
    <row r="1566" spans="1:17" ht="16.5" thickBot="1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6" t="s">
        <v>8688</v>
      </c>
      <c r="O1566" s="3"/>
      <c r="P1566" s="3"/>
      <c r="Q1566" s="3"/>
    </row>
    <row r="1567" spans="1:17" ht="16.5" thickBot="1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6" t="s">
        <v>8689</v>
      </c>
      <c r="O1567" s="3"/>
      <c r="P1567" s="3"/>
      <c r="Q1567" s="3"/>
    </row>
    <row r="1568" spans="1:17" ht="16.5" thickBot="1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6" t="s">
        <v>8690</v>
      </c>
      <c r="O1568" s="3"/>
      <c r="P1568" s="3"/>
      <c r="Q1568" s="3"/>
    </row>
    <row r="1569" spans="1:17" ht="16.5" thickBot="1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6" t="s">
        <v>8691</v>
      </c>
      <c r="O1569" s="3"/>
      <c r="P1569" s="3"/>
      <c r="Q1569" s="3"/>
    </row>
    <row r="1570" spans="1:17" ht="16.5" thickBot="1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6" t="s">
        <v>8692</v>
      </c>
      <c r="O1570" s="3"/>
      <c r="P1570" s="3"/>
      <c r="Q1570" s="3"/>
    </row>
    <row r="1571" spans="1:17" ht="16.5" thickBot="1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6" t="s">
        <v>8693</v>
      </c>
      <c r="O1571" s="3"/>
      <c r="P1571" s="3"/>
      <c r="Q1571" s="3"/>
    </row>
    <row r="1572" spans="1:17" ht="16.5" thickBot="1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6" t="s">
        <v>8694</v>
      </c>
      <c r="O1572" s="3"/>
      <c r="P1572" s="3"/>
      <c r="Q1572" s="3"/>
    </row>
    <row r="1573" spans="1:17" ht="16.5" thickBot="1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6" t="s">
        <v>8695</v>
      </c>
      <c r="O1573" s="3"/>
      <c r="P1573" s="3"/>
      <c r="Q1573" s="3"/>
    </row>
    <row r="1574" spans="1:17" ht="16.5" thickBot="1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6" t="s">
        <v>8696</v>
      </c>
      <c r="O1574" s="3"/>
      <c r="P1574" s="3"/>
      <c r="Q1574" s="3"/>
    </row>
    <row r="1575" spans="1:17" ht="16.5" thickBot="1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6" t="s">
        <v>8697</v>
      </c>
      <c r="O1575" s="3"/>
      <c r="P1575" s="3"/>
      <c r="Q1575" s="3"/>
    </row>
    <row r="1576" spans="1:17" ht="16.5" thickBot="1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6" t="s">
        <v>8698</v>
      </c>
      <c r="O1576" s="3"/>
      <c r="P1576" s="3"/>
      <c r="Q1576" s="3"/>
    </row>
    <row r="1577" spans="1:17" ht="16.5" thickBot="1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6" t="s">
        <v>8699</v>
      </c>
      <c r="O1577" s="3"/>
      <c r="P1577" s="3"/>
      <c r="Q1577" s="3"/>
    </row>
    <row r="1578" spans="1:17" ht="16.5" thickBot="1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6" t="s">
        <v>8700</v>
      </c>
      <c r="O1578" s="3"/>
      <c r="P1578" s="3"/>
      <c r="Q1578" s="3"/>
    </row>
    <row r="1579" spans="1:17" ht="16.5" thickBot="1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6" t="s">
        <v>8701</v>
      </c>
      <c r="O1579" s="3"/>
      <c r="P1579" s="3"/>
      <c r="Q1579" s="3"/>
    </row>
    <row r="1580" spans="1:17" ht="16.5" thickBot="1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6" t="s">
        <v>8702</v>
      </c>
      <c r="O1580" s="3"/>
      <c r="P1580" s="3"/>
      <c r="Q1580" s="3"/>
    </row>
    <row r="1581" spans="1:17" ht="16.5" thickBot="1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6" t="s">
        <v>8703</v>
      </c>
      <c r="O1581" s="3"/>
      <c r="P1581" s="3"/>
      <c r="Q1581" s="3"/>
    </row>
    <row r="1582" spans="1:17" ht="16.5" thickBot="1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6" t="s">
        <v>8704</v>
      </c>
      <c r="O1582" s="3"/>
      <c r="P1582" s="3"/>
      <c r="Q1582" s="3"/>
    </row>
    <row r="1583" spans="1:17" ht="16.5" thickBot="1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6" t="s">
        <v>8705</v>
      </c>
      <c r="O1583" s="3"/>
      <c r="P1583" s="3"/>
      <c r="Q1583" s="3"/>
    </row>
    <row r="1584" spans="1:17" ht="16.5" thickBot="1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6" t="s">
        <v>8706</v>
      </c>
      <c r="O1584" s="3"/>
      <c r="P1584" s="3"/>
      <c r="Q1584" s="3"/>
    </row>
    <row r="1585" spans="1:17" ht="16.5" thickBot="1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6" t="s">
        <v>8707</v>
      </c>
      <c r="O1585" s="3"/>
      <c r="P1585" s="3"/>
      <c r="Q1585" s="3"/>
    </row>
    <row r="1586" spans="1:17" ht="16.5" thickBot="1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6" t="s">
        <v>8708</v>
      </c>
      <c r="O1586" s="3"/>
      <c r="P1586" s="3"/>
      <c r="Q1586" s="3"/>
    </row>
    <row r="1587" spans="1:17" ht="16.5" thickBot="1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6" t="s">
        <v>8709</v>
      </c>
      <c r="O1587" s="3"/>
      <c r="P1587" s="3"/>
      <c r="Q1587" s="3"/>
    </row>
    <row r="1588" spans="1:17" ht="16.5" thickBot="1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6" t="s">
        <v>8710</v>
      </c>
      <c r="O1588" s="3"/>
      <c r="P1588" s="3"/>
      <c r="Q1588" s="3"/>
    </row>
    <row r="1589" spans="1:17" ht="16.5" thickBot="1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6" t="s">
        <v>8711</v>
      </c>
      <c r="O1589" s="3"/>
      <c r="P1589" s="3"/>
      <c r="Q1589" s="3"/>
    </row>
    <row r="1590" spans="1:17" ht="16.5" thickBot="1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6" t="s">
        <v>8712</v>
      </c>
      <c r="O1590" s="3"/>
      <c r="P1590" s="3"/>
      <c r="Q1590" s="3"/>
    </row>
    <row r="1591" spans="1:17" ht="16.5" thickBot="1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6" t="s">
        <v>8713</v>
      </c>
      <c r="O1591" s="3"/>
      <c r="P1591" s="3"/>
      <c r="Q1591" s="3"/>
    </row>
    <row r="1592" spans="1:17" ht="16.5" thickBot="1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6" t="s">
        <v>8714</v>
      </c>
      <c r="O1592" s="3"/>
      <c r="P1592" s="3"/>
      <c r="Q1592" s="3"/>
    </row>
    <row r="1593" spans="1:17" ht="16.5" thickBot="1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6" t="s">
        <v>8715</v>
      </c>
      <c r="O1593" s="3"/>
      <c r="P1593" s="3"/>
      <c r="Q1593" s="3"/>
    </row>
    <row r="1594" spans="1:17" ht="16.5" thickBot="1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6" t="s">
        <v>8716</v>
      </c>
      <c r="O1594" s="3"/>
      <c r="P1594" s="3"/>
      <c r="Q1594" s="3"/>
    </row>
    <row r="1595" spans="1:17" ht="16.5" thickBot="1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6" t="s">
        <v>8717</v>
      </c>
      <c r="O1595" s="3"/>
      <c r="P1595" s="3"/>
      <c r="Q1595" s="3"/>
    </row>
    <row r="1596" spans="1:17" ht="16.5" thickBot="1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6" t="s">
        <v>8718</v>
      </c>
      <c r="O1596" s="3"/>
      <c r="P1596" s="3"/>
      <c r="Q1596" s="3"/>
    </row>
    <row r="1597" spans="1:17" ht="16.5" thickBot="1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6" t="s">
        <v>8719</v>
      </c>
      <c r="O1597" s="3"/>
      <c r="P1597" s="3"/>
      <c r="Q1597" s="3"/>
    </row>
    <row r="1598" spans="1:17" ht="16.5" thickBot="1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6" t="s">
        <v>8720</v>
      </c>
      <c r="O1598" s="3"/>
      <c r="P1598" s="3"/>
      <c r="Q1598" s="3"/>
    </row>
    <row r="1599" spans="1:17" ht="16.5" thickBot="1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6" t="s">
        <v>8721</v>
      </c>
      <c r="O1599" s="3"/>
      <c r="P1599" s="3"/>
      <c r="Q1599" s="3"/>
    </row>
    <row r="1600" spans="1:17" ht="16.5" thickBot="1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6" t="s">
        <v>8722</v>
      </c>
      <c r="O1600" s="3"/>
      <c r="P1600" s="3"/>
      <c r="Q1600" s="3"/>
    </row>
    <row r="1601" spans="1:17" ht="16.5" thickBot="1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6" t="s">
        <v>8723</v>
      </c>
      <c r="O1601" s="3"/>
      <c r="P1601" s="3"/>
      <c r="Q1601" s="3"/>
    </row>
    <row r="1602" spans="1:17" ht="16.5" thickBot="1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6" t="s">
        <v>8724</v>
      </c>
      <c r="O1602" s="3"/>
      <c r="P1602" s="3"/>
      <c r="Q1602" s="3"/>
    </row>
    <row r="1603" spans="1:17" ht="16.5" thickBot="1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6" t="s">
        <v>8725</v>
      </c>
      <c r="O1603" s="3"/>
      <c r="P1603" s="3"/>
      <c r="Q1603" s="3"/>
    </row>
    <row r="1604" spans="1:17" ht="16.5" thickBot="1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6" t="s">
        <v>8726</v>
      </c>
      <c r="O1604" s="3"/>
      <c r="P1604" s="3"/>
      <c r="Q1604" s="3"/>
    </row>
    <row r="1605" spans="1:17" ht="16.5" thickBot="1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6" t="s">
        <v>8727</v>
      </c>
      <c r="O1605" s="3"/>
      <c r="P1605" s="3"/>
      <c r="Q1605" s="3"/>
    </row>
    <row r="1606" spans="1:17" ht="16.5" thickBot="1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6" t="s">
        <v>8728</v>
      </c>
      <c r="O1606" s="3"/>
      <c r="P1606" s="3"/>
      <c r="Q1606" s="3"/>
    </row>
    <row r="1607" spans="1:17" ht="16.5" thickBot="1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6" t="s">
        <v>8729</v>
      </c>
      <c r="O1607" s="3"/>
      <c r="P1607" s="3"/>
      <c r="Q1607" s="3"/>
    </row>
    <row r="1608" spans="1:17" ht="16.5" thickBot="1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6" t="s">
        <v>8730</v>
      </c>
      <c r="O1608" s="3"/>
      <c r="P1608" s="3"/>
      <c r="Q1608" s="3"/>
    </row>
    <row r="1609" spans="1:17" ht="16.5" thickBot="1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6" t="s">
        <v>8731</v>
      </c>
      <c r="O1609" s="3"/>
      <c r="P1609" s="3"/>
      <c r="Q1609" s="3"/>
    </row>
    <row r="1610" spans="1:17" ht="16.5" thickBot="1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6" t="s">
        <v>8732</v>
      </c>
      <c r="O1610" s="3"/>
      <c r="P1610" s="3"/>
      <c r="Q1610" s="3"/>
    </row>
    <row r="1611" spans="1:17" ht="16.5" thickBot="1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6" t="s">
        <v>8733</v>
      </c>
      <c r="O1611" s="3"/>
      <c r="P1611" s="3"/>
      <c r="Q1611" s="3"/>
    </row>
    <row r="1612" spans="1:17" ht="16.5" thickBot="1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6" t="s">
        <v>8734</v>
      </c>
      <c r="O1612" s="3"/>
      <c r="P1612" s="3"/>
      <c r="Q1612" s="3"/>
    </row>
    <row r="1613" spans="1:17" ht="16.5" thickBot="1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6" t="s">
        <v>8735</v>
      </c>
      <c r="O1613" s="3"/>
      <c r="P1613" s="3"/>
      <c r="Q1613" s="3"/>
    </row>
    <row r="1614" spans="1:17" ht="16.5" thickBot="1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6" t="s">
        <v>8736</v>
      </c>
      <c r="O1614" s="3"/>
      <c r="P1614" s="3"/>
      <c r="Q1614" s="3"/>
    </row>
    <row r="1615" spans="1:17" ht="16.5" thickBot="1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6" t="s">
        <v>8737</v>
      </c>
      <c r="O1615" s="3"/>
      <c r="P1615" s="3"/>
      <c r="Q1615" s="3"/>
    </row>
    <row r="1616" spans="1:17" ht="16.5" thickBot="1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6" t="s">
        <v>8738</v>
      </c>
      <c r="O1616" s="3"/>
      <c r="P1616" s="3"/>
      <c r="Q1616" s="3"/>
    </row>
    <row r="1617" spans="1:17" ht="16.5" thickBot="1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6" t="s">
        <v>8739</v>
      </c>
      <c r="O1617" s="3"/>
      <c r="P1617" s="3"/>
      <c r="Q1617" s="3"/>
    </row>
    <row r="1618" spans="1:17" ht="16.5" thickBot="1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6" t="s">
        <v>8740</v>
      </c>
      <c r="O1618" s="3"/>
      <c r="P1618" s="3"/>
      <c r="Q1618" s="3"/>
    </row>
    <row r="1619" spans="1:17" ht="16.5" thickBot="1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6" t="s">
        <v>8741</v>
      </c>
      <c r="O1619" s="3"/>
      <c r="P1619" s="3"/>
      <c r="Q1619" s="3"/>
    </row>
    <row r="1620" spans="1:17" ht="16.5" thickBot="1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6" t="s">
        <v>8742</v>
      </c>
      <c r="O1620" s="3"/>
      <c r="P1620" s="3"/>
      <c r="Q1620" s="3"/>
    </row>
    <row r="1621" spans="1:17" ht="16.5" thickBot="1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6" t="s">
        <v>8743</v>
      </c>
      <c r="O1621" s="3"/>
      <c r="P1621" s="3"/>
      <c r="Q1621" s="3"/>
    </row>
    <row r="1622" spans="1:17" ht="16.5" thickBot="1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6" t="s">
        <v>8744</v>
      </c>
      <c r="O1622" s="3"/>
      <c r="P1622" s="3"/>
      <c r="Q1622" s="3"/>
    </row>
    <row r="1623" spans="1:17" ht="16.5" thickBot="1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6" t="s">
        <v>8745</v>
      </c>
      <c r="O1623" s="3"/>
      <c r="P1623" s="3"/>
      <c r="Q1623" s="3"/>
    </row>
    <row r="1624" spans="1:17" ht="16.5" thickBot="1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6" t="s">
        <v>8746</v>
      </c>
      <c r="O1624" s="3"/>
      <c r="P1624" s="3"/>
      <c r="Q1624" s="3"/>
    </row>
    <row r="1625" spans="1:17" ht="16.5" thickBot="1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6" t="s">
        <v>8747</v>
      </c>
      <c r="O1625" s="3"/>
      <c r="P1625" s="3"/>
      <c r="Q1625" s="3"/>
    </row>
    <row r="1626" spans="1:17" ht="16.5" thickBot="1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6" t="s">
        <v>8748</v>
      </c>
      <c r="O1626" s="3"/>
      <c r="P1626" s="3"/>
      <c r="Q1626" s="3"/>
    </row>
    <row r="1627" spans="1:17" ht="16.5" thickBot="1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6" t="s">
        <v>8749</v>
      </c>
      <c r="O1627" s="3"/>
      <c r="P1627" s="3"/>
      <c r="Q1627" s="3"/>
    </row>
    <row r="1628" spans="1:17" ht="16.5" thickBot="1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6" t="s">
        <v>8750</v>
      </c>
      <c r="O1628" s="3"/>
      <c r="P1628" s="3"/>
      <c r="Q1628" s="3"/>
    </row>
    <row r="1629" spans="1:17" ht="16.5" thickBot="1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6" t="s">
        <v>8751</v>
      </c>
      <c r="O1629" s="3"/>
      <c r="P1629" s="3"/>
      <c r="Q1629" s="3"/>
    </row>
    <row r="1630" spans="1:17" ht="16.5" thickBot="1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6" t="s">
        <v>8752</v>
      </c>
      <c r="O1630" s="3"/>
      <c r="P1630" s="3"/>
      <c r="Q1630" s="3"/>
    </row>
    <row r="1631" spans="1:17" ht="16.5" thickBot="1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6" t="s">
        <v>8753</v>
      </c>
      <c r="O1631" s="3"/>
      <c r="P1631" s="3"/>
      <c r="Q1631" s="3"/>
    </row>
    <row r="1632" spans="1:17" ht="16.5" thickBot="1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6" t="s">
        <v>8754</v>
      </c>
      <c r="O1632" s="3"/>
      <c r="P1632" s="3"/>
      <c r="Q1632" s="3"/>
    </row>
    <row r="1633" spans="1:17" ht="16.5" thickBot="1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6" t="s">
        <v>8755</v>
      </c>
      <c r="O1633" s="3"/>
      <c r="P1633" s="3"/>
      <c r="Q1633" s="3"/>
    </row>
    <row r="1634" spans="1:17" ht="16.5" thickBot="1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6" t="s">
        <v>8756</v>
      </c>
      <c r="O1634" s="3"/>
      <c r="P1634" s="3"/>
      <c r="Q1634" s="3"/>
    </row>
    <row r="1635" spans="1:17" ht="16.5" thickBot="1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6" t="s">
        <v>8757</v>
      </c>
      <c r="O1635" s="3"/>
      <c r="P1635" s="3"/>
      <c r="Q1635" s="3"/>
    </row>
    <row r="1636" spans="1:17" ht="16.5" thickBot="1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6" t="s">
        <v>8758</v>
      </c>
      <c r="O1636" s="3"/>
      <c r="P1636" s="3"/>
      <c r="Q1636" s="3"/>
    </row>
    <row r="1637" spans="1:17" ht="16.5" thickBot="1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6" t="s">
        <v>8759</v>
      </c>
      <c r="O1637" s="3"/>
      <c r="P1637" s="3"/>
      <c r="Q1637" s="3"/>
    </row>
    <row r="1638" spans="1:17" ht="16.5" thickBot="1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6" t="s">
        <v>8760</v>
      </c>
      <c r="O1638" s="3"/>
      <c r="P1638" s="3"/>
      <c r="Q1638" s="3"/>
    </row>
    <row r="1639" spans="1:17" ht="16.5" thickBot="1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6" t="s">
        <v>8761</v>
      </c>
      <c r="O1639" s="3"/>
      <c r="P1639" s="3"/>
      <c r="Q1639" s="3"/>
    </row>
    <row r="1640" spans="1:17" ht="16.5" thickBot="1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6" t="s">
        <v>8762</v>
      </c>
      <c r="O1640" s="3"/>
      <c r="P1640" s="3"/>
      <c r="Q1640" s="3"/>
    </row>
    <row r="1641" spans="1:17" ht="16.5" thickBot="1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6" t="s">
        <v>8763</v>
      </c>
      <c r="O1641" s="3"/>
      <c r="P1641" s="3"/>
      <c r="Q1641" s="3"/>
    </row>
    <row r="1642" spans="1:17" ht="16.5" thickBot="1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6" t="s">
        <v>8764</v>
      </c>
      <c r="O1642" s="3"/>
      <c r="P1642" s="3"/>
      <c r="Q1642" s="3"/>
    </row>
    <row r="1643" spans="1:17" ht="16.5" thickBot="1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6" t="s">
        <v>8765</v>
      </c>
      <c r="O1643" s="3"/>
      <c r="P1643" s="3"/>
      <c r="Q1643" s="3"/>
    </row>
    <row r="1644" spans="1:17" ht="16.5" thickBot="1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6" t="s">
        <v>8766</v>
      </c>
      <c r="O1644" s="3"/>
      <c r="P1644" s="3"/>
      <c r="Q1644" s="3"/>
    </row>
    <row r="1645" spans="1:17" ht="16.5" thickBot="1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6" t="s">
        <v>8767</v>
      </c>
      <c r="O1645" s="3"/>
      <c r="P1645" s="3"/>
      <c r="Q1645" s="3"/>
    </row>
    <row r="1646" spans="1:17" ht="16.5" thickBot="1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6" t="s">
        <v>8768</v>
      </c>
      <c r="O1646" s="3"/>
      <c r="P1646" s="3"/>
      <c r="Q1646" s="3"/>
    </row>
    <row r="1647" spans="1:17" ht="16.5" thickBot="1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6" t="s">
        <v>8769</v>
      </c>
      <c r="O1647" s="3"/>
      <c r="P1647" s="3"/>
      <c r="Q1647" s="3"/>
    </row>
    <row r="1648" spans="1:17" ht="16.5" thickBot="1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6" t="s">
        <v>8770</v>
      </c>
      <c r="O1648" s="3"/>
      <c r="P1648" s="3"/>
      <c r="Q1648" s="3"/>
    </row>
    <row r="1649" spans="1:17" ht="16.5" thickBot="1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6" t="s">
        <v>8771</v>
      </c>
      <c r="O1649" s="3"/>
      <c r="P1649" s="3"/>
      <c r="Q1649" s="3"/>
    </row>
    <row r="1650" spans="1:17" ht="16.5" thickBot="1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6" t="s">
        <v>8772</v>
      </c>
      <c r="O1650" s="3"/>
      <c r="P1650" s="3"/>
      <c r="Q1650" s="3"/>
    </row>
    <row r="1651" spans="1:17" ht="16.5" thickBot="1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6" t="s">
        <v>8773</v>
      </c>
      <c r="O1651" s="3"/>
      <c r="P1651" s="3"/>
      <c r="Q1651" s="3"/>
    </row>
    <row r="1652" spans="1:17" ht="16.5" thickBot="1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6" t="s">
        <v>8774</v>
      </c>
      <c r="O1652" s="3"/>
      <c r="P1652" s="3"/>
      <c r="Q1652" s="3"/>
    </row>
    <row r="1653" spans="1:17" ht="16.5" thickBot="1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6" t="s">
        <v>8775</v>
      </c>
      <c r="O1653" s="3"/>
      <c r="P1653" s="3"/>
      <c r="Q1653" s="3"/>
    </row>
    <row r="1654" spans="1:17" ht="16.5" thickBot="1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6" t="s">
        <v>8776</v>
      </c>
      <c r="O1654" s="3"/>
      <c r="P1654" s="3"/>
      <c r="Q1654" s="3"/>
    </row>
    <row r="1655" spans="1:17" ht="16.5" thickBot="1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6" t="s">
        <v>8777</v>
      </c>
      <c r="O1655" s="3"/>
      <c r="P1655" s="3"/>
      <c r="Q1655" s="3"/>
    </row>
    <row r="1656" spans="1:17" ht="16.5" thickBot="1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6" t="s">
        <v>8778</v>
      </c>
      <c r="O1656" s="3"/>
      <c r="P1656" s="3"/>
      <c r="Q1656" s="3"/>
    </row>
    <row r="1657" spans="1:17" ht="16.5" thickBot="1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6" t="s">
        <v>8779</v>
      </c>
      <c r="O1657" s="3"/>
      <c r="P1657" s="3"/>
      <c r="Q1657" s="3"/>
    </row>
    <row r="1658" spans="1:17" ht="16.5" thickBot="1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6" t="s">
        <v>8780</v>
      </c>
      <c r="O1658" s="3"/>
      <c r="P1658" s="3"/>
      <c r="Q1658" s="3"/>
    </row>
    <row r="1659" spans="1:17" ht="16.5" thickBot="1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6" t="s">
        <v>8781</v>
      </c>
      <c r="O1659" s="3"/>
      <c r="P1659" s="3"/>
      <c r="Q1659" s="3"/>
    </row>
    <row r="1660" spans="1:17" ht="16.5" thickBot="1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6" t="s">
        <v>8782</v>
      </c>
      <c r="O1660" s="3"/>
      <c r="P1660" s="3"/>
      <c r="Q1660" s="3"/>
    </row>
    <row r="1661" spans="1:17" ht="16.5" thickBot="1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6" t="s">
        <v>8783</v>
      </c>
      <c r="O1661" s="3"/>
      <c r="P1661" s="3"/>
      <c r="Q1661" s="3"/>
    </row>
    <row r="1662" spans="1:17" ht="16.5" thickBot="1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6" t="s">
        <v>8784</v>
      </c>
      <c r="O1662" s="3"/>
      <c r="P1662" s="3"/>
      <c r="Q1662" s="3"/>
    </row>
    <row r="1663" spans="1:17" ht="16.5" thickBot="1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6" t="s">
        <v>8785</v>
      </c>
      <c r="O1663" s="3"/>
      <c r="P1663" s="3"/>
      <c r="Q1663" s="3"/>
    </row>
    <row r="1664" spans="1:17" ht="16.5" thickBot="1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6" t="s">
        <v>8786</v>
      </c>
      <c r="O1664" s="3"/>
      <c r="P1664" s="3"/>
      <c r="Q1664" s="3"/>
    </row>
    <row r="1665" spans="1:17" ht="16.5" thickBot="1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6" t="s">
        <v>8787</v>
      </c>
      <c r="O1665" s="3"/>
      <c r="P1665" s="3"/>
      <c r="Q1665" s="3"/>
    </row>
    <row r="1666" spans="1:17" ht="16.5" thickBot="1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6" t="s">
        <v>8788</v>
      </c>
      <c r="O1666" s="3"/>
      <c r="P1666" s="3"/>
      <c r="Q1666" s="3"/>
    </row>
    <row r="1667" spans="1:17" ht="16.5" thickBot="1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6" t="s">
        <v>8789</v>
      </c>
      <c r="O1667" s="3"/>
      <c r="P1667" s="3"/>
      <c r="Q1667" s="3"/>
    </row>
    <row r="1668" spans="1:17" ht="16.5" thickBot="1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6" t="s">
        <v>8790</v>
      </c>
      <c r="O1668" s="3"/>
      <c r="P1668" s="3"/>
      <c r="Q1668" s="3"/>
    </row>
    <row r="1669" spans="1:17" ht="16.5" thickBot="1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6" t="s">
        <v>8791</v>
      </c>
      <c r="O1669" s="3"/>
      <c r="P1669" s="3"/>
      <c r="Q1669" s="3"/>
    </row>
    <row r="1670" spans="1:17" ht="16.5" thickBot="1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6" t="s">
        <v>8792</v>
      </c>
      <c r="O1670" s="3"/>
      <c r="P1670" s="3"/>
      <c r="Q1670" s="3"/>
    </row>
    <row r="1671" spans="1:17" ht="16.5" thickBot="1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6" t="s">
        <v>8793</v>
      </c>
      <c r="O1671" s="3"/>
      <c r="P1671" s="3"/>
      <c r="Q1671" s="3"/>
    </row>
    <row r="1672" spans="1:17" ht="16.5" thickBot="1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6" t="s">
        <v>8794</v>
      </c>
      <c r="O1672" s="3"/>
      <c r="P1672" s="3"/>
      <c r="Q1672" s="3"/>
    </row>
    <row r="1673" spans="1:17" ht="16.5" thickBot="1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6" t="s">
        <v>8795</v>
      </c>
      <c r="O1673" s="3"/>
      <c r="P1673" s="3"/>
      <c r="Q1673" s="3"/>
    </row>
    <row r="1674" spans="1:17" ht="16.5" thickBot="1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6" t="s">
        <v>8796</v>
      </c>
      <c r="O1674" s="3"/>
      <c r="P1674" s="3"/>
      <c r="Q1674" s="3"/>
    </row>
    <row r="1675" spans="1:17" ht="16.5" thickBot="1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6" t="s">
        <v>8797</v>
      </c>
      <c r="O1675" s="3"/>
      <c r="P1675" s="3"/>
      <c r="Q1675" s="3"/>
    </row>
    <row r="1676" spans="1:17" ht="16.5" thickBot="1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6" t="s">
        <v>8798</v>
      </c>
      <c r="O1676" s="3"/>
      <c r="P1676" s="3"/>
      <c r="Q1676" s="3"/>
    </row>
    <row r="1677" spans="1:17" ht="16.5" thickBot="1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6" t="s">
        <v>8799</v>
      </c>
      <c r="O1677" s="3"/>
      <c r="P1677" s="3"/>
      <c r="Q1677" s="3"/>
    </row>
    <row r="1678" spans="1:17" ht="16.5" thickBot="1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6" t="s">
        <v>8800</v>
      </c>
      <c r="O1678" s="3"/>
      <c r="P1678" s="3"/>
      <c r="Q1678" s="3"/>
    </row>
    <row r="1679" spans="1:17" ht="16.5" thickBot="1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6" t="s">
        <v>8801</v>
      </c>
      <c r="O1679" s="3"/>
      <c r="P1679" s="3"/>
      <c r="Q1679" s="3"/>
    </row>
    <row r="1680" spans="1:17" ht="16.5" thickBot="1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6" t="s">
        <v>8802</v>
      </c>
      <c r="O1680" s="3"/>
      <c r="P1680" s="3"/>
      <c r="Q1680" s="3"/>
    </row>
    <row r="1681" spans="1:17" ht="16.5" thickBot="1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6" t="s">
        <v>8803</v>
      </c>
      <c r="O1681" s="3"/>
      <c r="P1681" s="3"/>
      <c r="Q1681" s="3"/>
    </row>
    <row r="1682" spans="1:17" ht="16.5" thickBot="1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6" t="s">
        <v>8804</v>
      </c>
      <c r="O1682" s="3"/>
      <c r="P1682" s="3"/>
      <c r="Q1682" s="3"/>
    </row>
    <row r="1683" spans="1:17" ht="16.5" thickBot="1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6" t="s">
        <v>8805</v>
      </c>
      <c r="O1683" s="3"/>
      <c r="P1683" s="3"/>
      <c r="Q1683" s="3"/>
    </row>
    <row r="1684" spans="1:17" ht="16.5" thickBot="1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6" t="s">
        <v>8806</v>
      </c>
      <c r="O1684" s="3"/>
      <c r="P1684" s="3"/>
      <c r="Q1684" s="3"/>
    </row>
    <row r="1685" spans="1:17" ht="16.5" thickBot="1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6" t="s">
        <v>8807</v>
      </c>
      <c r="O1685" s="3"/>
      <c r="P1685" s="3"/>
      <c r="Q1685" s="3"/>
    </row>
    <row r="1686" spans="1:17" ht="16.5" thickBot="1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6" t="s">
        <v>8808</v>
      </c>
      <c r="O1686" s="3"/>
      <c r="P1686" s="3"/>
      <c r="Q1686" s="3"/>
    </row>
    <row r="1687" spans="1:17" ht="16.5" thickBot="1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6" t="s">
        <v>8809</v>
      </c>
      <c r="O1687" s="3"/>
      <c r="P1687" s="3"/>
      <c r="Q1687" s="3"/>
    </row>
    <row r="1688" spans="1:17" ht="16.5" thickBot="1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6" t="s">
        <v>8810</v>
      </c>
      <c r="O1688" s="3"/>
      <c r="P1688" s="3"/>
      <c r="Q1688" s="3"/>
    </row>
    <row r="1689" spans="1:17" ht="16.5" thickBot="1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6" t="s">
        <v>8811</v>
      </c>
      <c r="O1689" s="3"/>
      <c r="P1689" s="3"/>
      <c r="Q1689" s="3"/>
    </row>
    <row r="1690" spans="1:17" ht="16.5" thickBot="1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6" t="s">
        <v>8812</v>
      </c>
      <c r="O1690" s="3"/>
      <c r="P1690" s="3"/>
      <c r="Q1690" s="3"/>
    </row>
    <row r="1691" spans="1:17" ht="16.5" thickBot="1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6" t="s">
        <v>8813</v>
      </c>
      <c r="O1691" s="3"/>
      <c r="P1691" s="3"/>
      <c r="Q1691" s="3"/>
    </row>
    <row r="1692" spans="1:17" ht="16.5" thickBot="1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6" t="s">
        <v>8814</v>
      </c>
      <c r="O1692" s="3"/>
      <c r="P1692" s="3"/>
      <c r="Q1692" s="3"/>
    </row>
    <row r="1693" spans="1:17" ht="16.5" thickBot="1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6" t="s">
        <v>8815</v>
      </c>
      <c r="O1693" s="3"/>
      <c r="P1693" s="3"/>
      <c r="Q1693" s="3"/>
    </row>
    <row r="1694" spans="1:17" ht="16.5" thickBot="1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6" t="s">
        <v>8816</v>
      </c>
      <c r="O1694" s="3"/>
      <c r="P1694" s="3"/>
      <c r="Q1694" s="3"/>
    </row>
    <row r="1695" spans="1:17" ht="16.5" thickBot="1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6" t="s">
        <v>8817</v>
      </c>
      <c r="O1695" s="3"/>
      <c r="P1695" s="3"/>
      <c r="Q1695" s="3"/>
    </row>
    <row r="1696" spans="1:17" ht="16.5" thickBot="1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6" t="s">
        <v>8818</v>
      </c>
      <c r="O1696" s="3"/>
      <c r="P1696" s="3"/>
      <c r="Q1696" s="3"/>
    </row>
    <row r="1697" spans="1:17" ht="16.5" thickBot="1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6" t="s">
        <v>8819</v>
      </c>
      <c r="O1697" s="3"/>
      <c r="P1697" s="3"/>
      <c r="Q1697" s="3"/>
    </row>
    <row r="1698" spans="1:17" ht="16.5" thickBot="1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6" t="s">
        <v>8820</v>
      </c>
      <c r="O1698" s="3"/>
      <c r="P1698" s="3"/>
      <c r="Q1698" s="3"/>
    </row>
    <row r="1699" spans="1:17" ht="16.5" thickBot="1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6" t="s">
        <v>8821</v>
      </c>
      <c r="O1699" s="3"/>
      <c r="P1699" s="3"/>
      <c r="Q1699" s="3"/>
    </row>
    <row r="1700" spans="1:17" ht="16.5" thickBot="1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6" t="s">
        <v>8822</v>
      </c>
      <c r="O1700" s="3"/>
      <c r="P1700" s="3"/>
      <c r="Q1700" s="3"/>
    </row>
    <row r="1701" spans="1:17" ht="16.5" thickBot="1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6" t="s">
        <v>8823</v>
      </c>
      <c r="O1701" s="3"/>
      <c r="P1701" s="3"/>
      <c r="Q1701" s="3"/>
    </row>
    <row r="1702" spans="1:17" ht="16.5" thickBot="1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6" t="s">
        <v>8824</v>
      </c>
      <c r="O1702" s="3"/>
      <c r="P1702" s="3"/>
      <c r="Q1702" s="3"/>
    </row>
    <row r="1703" spans="1:17" ht="16.5" thickBot="1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6" t="s">
        <v>8825</v>
      </c>
      <c r="O1703" s="3"/>
      <c r="P1703" s="3"/>
      <c r="Q1703" s="3"/>
    </row>
    <row r="1704" spans="1:17" ht="16.5" thickBot="1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6" t="s">
        <v>8826</v>
      </c>
      <c r="O1704" s="3"/>
      <c r="P1704" s="3"/>
      <c r="Q1704" s="3"/>
    </row>
    <row r="1705" spans="1:17" ht="16.5" thickBot="1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6" t="s">
        <v>8827</v>
      </c>
      <c r="O1705" s="3"/>
      <c r="P1705" s="3"/>
      <c r="Q1705" s="3"/>
    </row>
    <row r="1706" spans="1:17" ht="16.5" thickBot="1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6" t="s">
        <v>8828</v>
      </c>
      <c r="O1706" s="3"/>
      <c r="P1706" s="3"/>
      <c r="Q1706" s="3"/>
    </row>
    <row r="1707" spans="1:17" ht="16.5" thickBot="1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6" t="s">
        <v>8829</v>
      </c>
      <c r="O1707" s="3"/>
      <c r="P1707" s="3"/>
      <c r="Q1707" s="3"/>
    </row>
    <row r="1708" spans="1:17" ht="16.5" thickBot="1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6" t="s">
        <v>8830</v>
      </c>
      <c r="O1708" s="3"/>
      <c r="P1708" s="3"/>
      <c r="Q1708" s="3"/>
    </row>
    <row r="1709" spans="1:17" ht="16.5" thickBot="1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6" t="s">
        <v>8831</v>
      </c>
      <c r="O1709" s="3"/>
      <c r="P1709" s="3"/>
      <c r="Q1709" s="3"/>
    </row>
    <row r="1710" spans="1:17" ht="16.5" thickBot="1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6" t="s">
        <v>8832</v>
      </c>
      <c r="O1710" s="3"/>
      <c r="P1710" s="3"/>
      <c r="Q1710" s="3"/>
    </row>
    <row r="1711" spans="1:17" ht="16.5" thickBot="1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6" t="s">
        <v>8833</v>
      </c>
      <c r="O1711" s="3"/>
      <c r="P1711" s="3"/>
      <c r="Q1711" s="3"/>
    </row>
    <row r="1712" spans="1:17" ht="16.5" thickBot="1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6" t="s">
        <v>8834</v>
      </c>
      <c r="O1712" s="3"/>
      <c r="P1712" s="3"/>
      <c r="Q1712" s="3"/>
    </row>
    <row r="1713" spans="1:17" ht="16.5" thickBot="1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6" t="s">
        <v>8835</v>
      </c>
      <c r="O1713" s="3"/>
      <c r="P1713" s="3"/>
      <c r="Q1713" s="3"/>
    </row>
    <row r="1714" spans="1:17" ht="16.5" thickBot="1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6" t="s">
        <v>8836</v>
      </c>
      <c r="O1714" s="3"/>
      <c r="P1714" s="3"/>
      <c r="Q1714" s="3"/>
    </row>
    <row r="1715" spans="1:17" ht="16.5" thickBot="1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6" t="s">
        <v>8837</v>
      </c>
      <c r="O1715" s="3"/>
      <c r="P1715" s="3"/>
      <c r="Q1715" s="3"/>
    </row>
    <row r="1716" spans="1:17" ht="16.5" thickBot="1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6" t="s">
        <v>8838</v>
      </c>
      <c r="O1716" s="3"/>
      <c r="P1716" s="3"/>
      <c r="Q1716" s="3"/>
    </row>
    <row r="1717" spans="1:17" ht="16.5" thickBot="1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6" t="s">
        <v>8839</v>
      </c>
      <c r="O1717" s="3"/>
      <c r="P1717" s="3"/>
      <c r="Q1717" s="3"/>
    </row>
    <row r="1718" spans="1:17" ht="16.5" thickBot="1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6" t="s">
        <v>8840</v>
      </c>
      <c r="O1718" s="3"/>
      <c r="P1718" s="3"/>
      <c r="Q1718" s="3"/>
    </row>
    <row r="1719" spans="1:17" ht="16.5" thickBot="1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6" t="s">
        <v>8841</v>
      </c>
      <c r="O1719" s="3"/>
      <c r="P1719" s="3"/>
      <c r="Q1719" s="3"/>
    </row>
    <row r="1720" spans="1:17" ht="16.5" thickBot="1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6" t="s">
        <v>8842</v>
      </c>
      <c r="O1720" s="3"/>
      <c r="P1720" s="3"/>
      <c r="Q1720" s="3"/>
    </row>
    <row r="1721" spans="1:17" ht="16.5" thickBot="1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6" t="s">
        <v>8843</v>
      </c>
      <c r="O1721" s="3"/>
      <c r="P1721" s="3"/>
      <c r="Q1721" s="3"/>
    </row>
    <row r="1722" spans="1:17" ht="16.5" thickBot="1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6" t="s">
        <v>8844</v>
      </c>
      <c r="O1722" s="3"/>
      <c r="P1722" s="3"/>
      <c r="Q1722" s="3"/>
    </row>
    <row r="1723" spans="1:17" ht="16.5" thickBot="1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6" t="s">
        <v>8845</v>
      </c>
      <c r="O1723" s="3"/>
      <c r="P1723" s="3"/>
      <c r="Q1723" s="3"/>
    </row>
    <row r="1724" spans="1:17" ht="16.5" thickBot="1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6" t="s">
        <v>8846</v>
      </c>
      <c r="O1724" s="3"/>
      <c r="P1724" s="3"/>
      <c r="Q1724" s="3"/>
    </row>
    <row r="1725" spans="1:17" ht="16.5" thickBot="1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6" t="s">
        <v>8847</v>
      </c>
      <c r="O1725" s="3"/>
      <c r="P1725" s="3"/>
      <c r="Q1725" s="3"/>
    </row>
    <row r="1726" spans="1:17" ht="16.5" thickBot="1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6" t="s">
        <v>8848</v>
      </c>
      <c r="O1726" s="3"/>
      <c r="P1726" s="3"/>
      <c r="Q1726" s="3"/>
    </row>
    <row r="1727" spans="1:17" ht="16.5" thickBot="1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6" t="s">
        <v>8849</v>
      </c>
      <c r="O1727" s="3"/>
      <c r="P1727" s="3"/>
      <c r="Q1727" s="3"/>
    </row>
    <row r="1728" spans="1:17" ht="16.5" thickBot="1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6" t="s">
        <v>8850</v>
      </c>
      <c r="O1728" s="3"/>
      <c r="P1728" s="3"/>
      <c r="Q1728" s="3"/>
    </row>
    <row r="1729" spans="1:17" ht="16.5" thickBot="1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6" t="s">
        <v>8851</v>
      </c>
      <c r="O1729" s="3"/>
      <c r="P1729" s="3"/>
      <c r="Q1729" s="3"/>
    </row>
    <row r="1730" spans="1:17" ht="16.5" thickBot="1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6" t="s">
        <v>8852</v>
      </c>
      <c r="O1730" s="3"/>
      <c r="P1730" s="3"/>
      <c r="Q1730" s="3"/>
    </row>
    <row r="1731" spans="1:17" ht="16.5" thickBot="1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6" t="s">
        <v>8853</v>
      </c>
      <c r="O1731" s="3"/>
      <c r="P1731" s="3"/>
      <c r="Q1731" s="3"/>
    </row>
    <row r="1732" spans="1:17" ht="16.5" thickBot="1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6" t="s">
        <v>8854</v>
      </c>
      <c r="O1732" s="3"/>
      <c r="P1732" s="3"/>
      <c r="Q1732" s="3"/>
    </row>
    <row r="1733" spans="1:17" ht="16.5" thickBot="1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6" t="s">
        <v>8855</v>
      </c>
      <c r="O1733" s="3"/>
      <c r="P1733" s="3"/>
      <c r="Q1733" s="3"/>
    </row>
    <row r="1734" spans="1:17" ht="16.5" thickBot="1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6" t="s">
        <v>8856</v>
      </c>
      <c r="O1734" s="3"/>
      <c r="P1734" s="3"/>
      <c r="Q1734" s="3"/>
    </row>
    <row r="1735" spans="1:17" ht="16.5" thickBot="1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6" t="s">
        <v>8857</v>
      </c>
      <c r="O1735" s="3"/>
      <c r="P1735" s="3"/>
      <c r="Q1735" s="3"/>
    </row>
    <row r="1736" spans="1:17" ht="16.5" thickBot="1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6" t="s">
        <v>8858</v>
      </c>
      <c r="O1736" s="3"/>
      <c r="P1736" s="3"/>
      <c r="Q1736" s="3"/>
    </row>
    <row r="1737" spans="1:17" ht="16.5" thickBot="1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6" t="s">
        <v>8859</v>
      </c>
      <c r="O1737" s="3"/>
      <c r="P1737" s="3"/>
      <c r="Q1737" s="3"/>
    </row>
    <row r="1738" spans="1:17" ht="16.5" thickBot="1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6" t="s">
        <v>8860</v>
      </c>
      <c r="O1738" s="3"/>
      <c r="P1738" s="3"/>
      <c r="Q1738" s="3"/>
    </row>
    <row r="1739" spans="1:17" ht="16.5" thickBot="1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6" t="s">
        <v>8861</v>
      </c>
      <c r="O1739" s="3"/>
      <c r="P1739" s="3"/>
      <c r="Q1739" s="3"/>
    </row>
    <row r="1740" spans="1:17" ht="16.5" thickBot="1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6" t="s">
        <v>8862</v>
      </c>
      <c r="O1740" s="3"/>
      <c r="P1740" s="3"/>
      <c r="Q1740" s="3"/>
    </row>
    <row r="1741" spans="1:17" ht="16.5" thickBot="1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6" t="s">
        <v>8863</v>
      </c>
      <c r="O1741" s="3"/>
      <c r="P1741" s="3"/>
      <c r="Q1741" s="3"/>
    </row>
    <row r="1742" spans="1:17" ht="16.5" thickBot="1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6" t="s">
        <v>8864</v>
      </c>
      <c r="O1742" s="3"/>
      <c r="P1742" s="3"/>
      <c r="Q1742" s="3"/>
    </row>
    <row r="1743" spans="1:17" ht="16.5" thickBot="1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6" t="s">
        <v>8865</v>
      </c>
      <c r="O1743" s="3"/>
      <c r="P1743" s="3"/>
      <c r="Q1743" s="3"/>
    </row>
    <row r="1744" spans="1:17" ht="16.5" thickBot="1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6" t="s">
        <v>8866</v>
      </c>
      <c r="O1744" s="3"/>
      <c r="P1744" s="3"/>
      <c r="Q1744" s="3"/>
    </row>
    <row r="1745" spans="1:17" ht="16.5" thickBot="1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6" t="s">
        <v>8867</v>
      </c>
      <c r="O1745" s="3"/>
      <c r="P1745" s="3"/>
      <c r="Q1745" s="3"/>
    </row>
    <row r="1746" spans="1:17" ht="16.5" thickBot="1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6" t="s">
        <v>8868</v>
      </c>
      <c r="O1746" s="3"/>
      <c r="P1746" s="3"/>
      <c r="Q1746" s="3"/>
    </row>
    <row r="1747" spans="1:17" ht="16.5" thickBot="1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6" t="s">
        <v>8869</v>
      </c>
      <c r="O1747" s="3"/>
      <c r="P1747" s="3"/>
      <c r="Q1747" s="3"/>
    </row>
    <row r="1748" spans="1:17" ht="16.5" thickBot="1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6" t="s">
        <v>8870</v>
      </c>
      <c r="O1748" s="3"/>
      <c r="P1748" s="3"/>
      <c r="Q1748" s="3"/>
    </row>
    <row r="1749" spans="1:17" ht="16.5" thickBot="1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6" t="s">
        <v>8871</v>
      </c>
      <c r="O1749" s="3"/>
      <c r="P1749" s="3"/>
      <c r="Q1749" s="3"/>
    </row>
    <row r="1750" spans="1:17" ht="16.5" thickBot="1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6" t="s">
        <v>8872</v>
      </c>
      <c r="O1750" s="3"/>
      <c r="P1750" s="3"/>
      <c r="Q1750" s="3"/>
    </row>
    <row r="1751" spans="1:17" ht="16.5" thickBot="1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6" t="s">
        <v>8873</v>
      </c>
      <c r="O1751" s="3"/>
      <c r="P1751" s="3"/>
      <c r="Q1751" s="3"/>
    </row>
    <row r="1752" spans="1:17" ht="16.5" thickBot="1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6" t="s">
        <v>8874</v>
      </c>
      <c r="O1752" s="3"/>
      <c r="P1752" s="3"/>
      <c r="Q1752" s="3"/>
    </row>
    <row r="1753" spans="1:17" ht="16.5" thickBot="1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6" t="s">
        <v>8875</v>
      </c>
      <c r="O1753" s="3"/>
      <c r="P1753" s="3"/>
      <c r="Q1753" s="3"/>
    </row>
    <row r="1754" spans="1:17" ht="16.5" thickBot="1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6" t="s">
        <v>8876</v>
      </c>
      <c r="O1754" s="3"/>
      <c r="P1754" s="3"/>
      <c r="Q1754" s="3"/>
    </row>
    <row r="1755" spans="1:17" ht="16.5" thickBot="1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6" t="s">
        <v>8877</v>
      </c>
      <c r="O1755" s="3"/>
      <c r="P1755" s="3"/>
      <c r="Q1755" s="3"/>
    </row>
    <row r="1756" spans="1:17" ht="16.5" thickBot="1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6" t="s">
        <v>8878</v>
      </c>
      <c r="O1756" s="3"/>
      <c r="P1756" s="3"/>
      <c r="Q1756" s="3"/>
    </row>
    <row r="1757" spans="1:17" ht="16.5" thickBot="1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6" t="s">
        <v>8879</v>
      </c>
      <c r="O1757" s="3"/>
      <c r="P1757" s="3"/>
      <c r="Q1757" s="3"/>
    </row>
    <row r="1758" spans="1:17" ht="16.5" thickBot="1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6" t="s">
        <v>8880</v>
      </c>
      <c r="O1758" s="3"/>
      <c r="P1758" s="3"/>
      <c r="Q1758" s="3"/>
    </row>
    <row r="1759" spans="1:17" ht="16.5" thickBot="1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6" t="s">
        <v>8881</v>
      </c>
      <c r="O1759" s="3"/>
      <c r="P1759" s="3"/>
      <c r="Q1759" s="3"/>
    </row>
    <row r="1760" spans="1:17" ht="16.5" thickBot="1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6" t="s">
        <v>8882</v>
      </c>
      <c r="O1760" s="3"/>
      <c r="P1760" s="3"/>
      <c r="Q1760" s="3"/>
    </row>
    <row r="1761" spans="1:17" ht="16.5" thickBot="1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6" t="s">
        <v>8883</v>
      </c>
      <c r="O1761" s="3"/>
      <c r="P1761" s="3"/>
      <c r="Q1761" s="3"/>
    </row>
    <row r="1762" spans="1:17" ht="16.5" thickBot="1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6" t="s">
        <v>8884</v>
      </c>
      <c r="O1762" s="3"/>
      <c r="P1762" s="3"/>
      <c r="Q1762" s="3"/>
    </row>
    <row r="1763" spans="1:17" ht="16.5" thickBot="1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6" t="s">
        <v>8885</v>
      </c>
      <c r="O1763" s="3"/>
      <c r="P1763" s="3"/>
      <c r="Q1763" s="3"/>
    </row>
    <row r="1764" spans="1:17" ht="16.5" thickBot="1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6" t="s">
        <v>8886</v>
      </c>
      <c r="O1764" s="3"/>
      <c r="P1764" s="3"/>
      <c r="Q1764" s="3"/>
    </row>
    <row r="1765" spans="1:17" ht="16.5" thickBot="1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6" t="s">
        <v>8887</v>
      </c>
      <c r="O1765" s="3"/>
      <c r="P1765" s="3"/>
      <c r="Q1765" s="3"/>
    </row>
    <row r="1766" spans="1:17" ht="16.5" thickBot="1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6" t="s">
        <v>8888</v>
      </c>
      <c r="O1766" s="3"/>
      <c r="P1766" s="3"/>
      <c r="Q1766" s="3"/>
    </row>
    <row r="1767" spans="1:17" ht="16.5" thickBot="1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6" t="s">
        <v>8889</v>
      </c>
      <c r="O1767" s="3"/>
      <c r="P1767" s="3"/>
      <c r="Q1767" s="3"/>
    </row>
    <row r="1768" spans="1:17" ht="16.5" thickBot="1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6" t="s">
        <v>8890</v>
      </c>
      <c r="O1768" s="3"/>
      <c r="P1768" s="3"/>
      <c r="Q1768" s="3"/>
    </row>
    <row r="1769" spans="1:17" ht="16.5" thickBot="1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6" t="s">
        <v>8891</v>
      </c>
      <c r="O1769" s="3"/>
      <c r="P1769" s="3"/>
      <c r="Q1769" s="3"/>
    </row>
    <row r="1770" spans="1:17" ht="16.5" thickBot="1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6" t="s">
        <v>8892</v>
      </c>
      <c r="O1770" s="3"/>
      <c r="P1770" s="3"/>
      <c r="Q1770" s="3"/>
    </row>
    <row r="1771" spans="1:17" ht="16.5" thickBot="1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6" t="s">
        <v>8893</v>
      </c>
      <c r="O1771" s="3"/>
      <c r="P1771" s="3"/>
      <c r="Q1771" s="3"/>
    </row>
    <row r="1772" spans="1:17" ht="16.5" thickBot="1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6" t="s">
        <v>8894</v>
      </c>
      <c r="O1772" s="3"/>
      <c r="P1772" s="3"/>
      <c r="Q1772" s="3"/>
    </row>
    <row r="1773" spans="1:17" ht="16.5" thickBot="1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6" t="s">
        <v>8895</v>
      </c>
      <c r="O1773" s="3"/>
      <c r="P1773" s="3"/>
      <c r="Q1773" s="3"/>
    </row>
    <row r="1774" spans="1:17" ht="16.5" thickBot="1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6" t="s">
        <v>8896</v>
      </c>
      <c r="O1774" s="3"/>
      <c r="P1774" s="3"/>
      <c r="Q1774" s="3"/>
    </row>
    <row r="1775" spans="1:17" ht="16.5" thickBot="1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6" t="s">
        <v>8897</v>
      </c>
      <c r="O1775" s="3"/>
      <c r="P1775" s="3"/>
      <c r="Q1775" s="3"/>
    </row>
    <row r="1776" spans="1:17" ht="16.5" thickBot="1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6" t="s">
        <v>8898</v>
      </c>
      <c r="O1776" s="3"/>
      <c r="P1776" s="3"/>
      <c r="Q1776" s="3"/>
    </row>
    <row r="1777" spans="1:17" ht="16.5" thickBot="1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6" t="s">
        <v>8899</v>
      </c>
      <c r="O1777" s="3"/>
      <c r="P1777" s="3"/>
      <c r="Q1777" s="3"/>
    </row>
    <row r="1778" spans="1:17" ht="16.5" thickBot="1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6" t="s">
        <v>8900</v>
      </c>
      <c r="O1778" s="3"/>
      <c r="P1778" s="3"/>
      <c r="Q1778" s="3"/>
    </row>
    <row r="1779" spans="1:17" ht="16.5" thickBot="1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6" t="s">
        <v>8901</v>
      </c>
      <c r="O1779" s="3"/>
      <c r="P1779" s="3"/>
      <c r="Q1779" s="3"/>
    </row>
    <row r="1780" spans="1:17" ht="16.5" thickBot="1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6" t="s">
        <v>8902</v>
      </c>
      <c r="O1780" s="3"/>
      <c r="P1780" s="3"/>
      <c r="Q1780" s="3"/>
    </row>
    <row r="1781" spans="1:17" ht="16.5" thickBot="1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6" t="s">
        <v>8903</v>
      </c>
      <c r="O1781" s="3"/>
      <c r="P1781" s="3"/>
      <c r="Q1781" s="3"/>
    </row>
    <row r="1782" spans="1:17" ht="16.5" thickBot="1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6" t="s">
        <v>8904</v>
      </c>
      <c r="O1782" s="3"/>
      <c r="P1782" s="3"/>
      <c r="Q1782" s="3"/>
    </row>
    <row r="1783" spans="1:17" ht="16.5" thickBot="1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6" t="s">
        <v>8905</v>
      </c>
      <c r="O1783" s="3"/>
      <c r="P1783" s="3"/>
      <c r="Q1783" s="3"/>
    </row>
    <row r="1784" spans="1:17" ht="16.5" thickBot="1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6" t="s">
        <v>8906</v>
      </c>
      <c r="O1784" s="3"/>
      <c r="P1784" s="3"/>
      <c r="Q1784" s="3"/>
    </row>
    <row r="1785" spans="1:17" ht="16.5" thickBot="1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6" t="s">
        <v>8907</v>
      </c>
      <c r="O1785" s="3"/>
      <c r="P1785" s="3"/>
      <c r="Q1785" s="3"/>
    </row>
    <row r="1786" spans="1:17" ht="16.5" thickBot="1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6" t="s">
        <v>8908</v>
      </c>
      <c r="O1786" s="3"/>
      <c r="P1786" s="3"/>
      <c r="Q1786" s="3"/>
    </row>
    <row r="1787" spans="1:17" ht="16.5" thickBot="1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6" t="s">
        <v>8909</v>
      </c>
      <c r="O1787" s="3"/>
      <c r="P1787" s="3"/>
      <c r="Q1787" s="3"/>
    </row>
    <row r="1788" spans="1:17" ht="16.5" thickBot="1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6" t="s">
        <v>8910</v>
      </c>
      <c r="O1788" s="3"/>
      <c r="P1788" s="3"/>
      <c r="Q1788" s="3"/>
    </row>
    <row r="1789" spans="1:17" ht="16.5" thickBot="1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6" t="s">
        <v>8911</v>
      </c>
      <c r="O1789" s="3"/>
      <c r="P1789" s="3"/>
      <c r="Q1789" s="3"/>
    </row>
    <row r="1790" spans="1:17" ht="16.5" thickBot="1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6" t="s">
        <v>8912</v>
      </c>
      <c r="O1790" s="3"/>
      <c r="P1790" s="3"/>
      <c r="Q1790" s="3"/>
    </row>
    <row r="1791" spans="1:17" ht="16.5" thickBot="1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6" t="s">
        <v>8913</v>
      </c>
      <c r="O1791" s="3"/>
      <c r="P1791" s="3"/>
      <c r="Q1791" s="3"/>
    </row>
    <row r="1792" spans="1:17" ht="16.5" thickBot="1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6" t="s">
        <v>8914</v>
      </c>
      <c r="O1792" s="3"/>
      <c r="P1792" s="3"/>
      <c r="Q1792" s="3"/>
    </row>
    <row r="1793" spans="1:17" ht="16.5" thickBot="1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6" t="s">
        <v>8915</v>
      </c>
      <c r="O1793" s="3"/>
      <c r="P1793" s="3"/>
      <c r="Q1793" s="3"/>
    </row>
    <row r="1794" spans="1:17" ht="16.5" thickBot="1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6" t="s">
        <v>8916</v>
      </c>
      <c r="O1794" s="3"/>
      <c r="P1794" s="3"/>
      <c r="Q1794" s="3"/>
    </row>
    <row r="1795" spans="1:17" ht="16.5" thickBot="1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6" t="s">
        <v>8917</v>
      </c>
      <c r="O1795" s="3"/>
      <c r="P1795" s="3"/>
      <c r="Q1795" s="3"/>
    </row>
    <row r="1796" spans="1:17" ht="16.5" thickBot="1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6" t="s">
        <v>8918</v>
      </c>
      <c r="O1796" s="3"/>
      <c r="P1796" s="3"/>
      <c r="Q1796" s="3"/>
    </row>
    <row r="1797" spans="1:17" ht="16.5" thickBot="1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6" t="s">
        <v>8919</v>
      </c>
      <c r="O1797" s="3"/>
      <c r="P1797" s="3"/>
      <c r="Q1797" s="3"/>
    </row>
    <row r="1798" spans="1:17" ht="16.5" thickBot="1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6" t="s">
        <v>8920</v>
      </c>
      <c r="O1798" s="3"/>
      <c r="P1798" s="3"/>
      <c r="Q1798" s="3"/>
    </row>
    <row r="1799" spans="1:17" ht="16.5" thickBot="1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6" t="s">
        <v>8921</v>
      </c>
      <c r="O1799" s="3"/>
      <c r="P1799" s="3"/>
      <c r="Q1799" s="3"/>
    </row>
    <row r="1800" spans="1:17" ht="16.5" thickBot="1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6" t="s">
        <v>8922</v>
      </c>
      <c r="O1800" s="3"/>
      <c r="P1800" s="3"/>
      <c r="Q1800" s="3"/>
    </row>
    <row r="1801" spans="1:17" ht="16.5" thickBot="1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6" t="s">
        <v>8923</v>
      </c>
      <c r="O1801" s="3"/>
      <c r="P1801" s="3"/>
      <c r="Q1801" s="3"/>
    </row>
    <row r="1802" spans="1:17" ht="16.5" thickBot="1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6" t="s">
        <v>8924</v>
      </c>
      <c r="O1802" s="3"/>
      <c r="P1802" s="3"/>
      <c r="Q1802" s="3"/>
    </row>
    <row r="1803" spans="1:17" ht="16.5" thickBot="1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6" t="s">
        <v>8925</v>
      </c>
      <c r="O1803" s="3"/>
      <c r="P1803" s="3"/>
      <c r="Q1803" s="3"/>
    </row>
    <row r="1804" spans="1:17" ht="16.5" thickBot="1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6" t="s">
        <v>8926</v>
      </c>
      <c r="O1804" s="3"/>
      <c r="P1804" s="3"/>
      <c r="Q1804" s="3"/>
    </row>
    <row r="1805" spans="1:17" ht="16.5" thickBot="1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6" t="s">
        <v>8927</v>
      </c>
      <c r="O1805" s="3"/>
      <c r="P1805" s="3"/>
      <c r="Q1805" s="3"/>
    </row>
    <row r="1806" spans="1:17" ht="16.5" thickBot="1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6" t="s">
        <v>8928</v>
      </c>
      <c r="O1806" s="3"/>
      <c r="P1806" s="3"/>
      <c r="Q1806" s="3"/>
    </row>
    <row r="1807" spans="1:17" ht="16.5" thickBot="1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6" t="s">
        <v>8929</v>
      </c>
      <c r="O1807" s="3"/>
      <c r="P1807" s="3"/>
      <c r="Q1807" s="3"/>
    </row>
    <row r="1808" spans="1:17" ht="16.5" thickBot="1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6" t="s">
        <v>8930</v>
      </c>
      <c r="O1808" s="3"/>
      <c r="P1808" s="3"/>
      <c r="Q1808" s="3"/>
    </row>
    <row r="1809" spans="1:17" ht="16.5" thickBot="1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6" t="s">
        <v>8931</v>
      </c>
      <c r="O1809" s="3"/>
      <c r="P1809" s="3"/>
      <c r="Q1809" s="3"/>
    </row>
    <row r="1810" spans="1:17" ht="16.5" thickBot="1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6" t="s">
        <v>8932</v>
      </c>
      <c r="O1810" s="3"/>
      <c r="P1810" s="3"/>
      <c r="Q1810" s="3"/>
    </row>
    <row r="1811" spans="1:17" ht="16.5" thickBot="1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6" t="s">
        <v>8933</v>
      </c>
      <c r="O1811" s="3"/>
      <c r="P1811" s="3"/>
      <c r="Q1811" s="3"/>
    </row>
    <row r="1812" spans="1:17" ht="16.5" thickBot="1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6" t="s">
        <v>8934</v>
      </c>
      <c r="O1812" s="3"/>
      <c r="P1812" s="3"/>
      <c r="Q1812" s="3"/>
    </row>
    <row r="1813" spans="1:17" ht="16.5" thickBot="1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6" t="s">
        <v>8935</v>
      </c>
      <c r="O1813" s="3"/>
      <c r="P1813" s="3"/>
      <c r="Q1813" s="3"/>
    </row>
    <row r="1814" spans="1:17" ht="16.5" thickBot="1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6" t="s">
        <v>8936</v>
      </c>
      <c r="O1814" s="3"/>
      <c r="P1814" s="3"/>
      <c r="Q1814" s="3"/>
    </row>
    <row r="1815" spans="1:17" ht="16.5" thickBot="1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6" t="s">
        <v>8937</v>
      </c>
      <c r="O1815" s="3"/>
      <c r="P1815" s="3"/>
      <c r="Q1815" s="3"/>
    </row>
    <row r="1816" spans="1:17" ht="16.5" thickBot="1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6" t="s">
        <v>8938</v>
      </c>
      <c r="O1816" s="3"/>
      <c r="P1816" s="3"/>
      <c r="Q1816" s="3"/>
    </row>
    <row r="1817" spans="1:17" ht="16.5" thickBot="1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6" t="s">
        <v>8939</v>
      </c>
      <c r="O1817" s="3"/>
      <c r="P1817" s="3"/>
      <c r="Q1817" s="3"/>
    </row>
    <row r="1818" spans="1:17" ht="16.5" thickBot="1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6" t="s">
        <v>8940</v>
      </c>
      <c r="O1818" s="3"/>
      <c r="P1818" s="3"/>
      <c r="Q1818" s="3"/>
    </row>
    <row r="1819" spans="1:17" ht="16.5" thickBot="1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6" t="s">
        <v>8941</v>
      </c>
      <c r="O1819" s="3"/>
      <c r="P1819" s="3"/>
      <c r="Q1819" s="3"/>
    </row>
    <row r="1820" spans="1:17" ht="16.5" thickBot="1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6" t="s">
        <v>8942</v>
      </c>
      <c r="O1820" s="3"/>
      <c r="P1820" s="3"/>
      <c r="Q1820" s="3"/>
    </row>
    <row r="1821" spans="1:17" ht="16.5" thickBot="1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6" t="s">
        <v>8943</v>
      </c>
      <c r="O1821" s="3"/>
      <c r="P1821" s="3"/>
      <c r="Q1821" s="3"/>
    </row>
    <row r="1822" spans="1:17" ht="16.5" thickBot="1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6" t="s">
        <v>8944</v>
      </c>
      <c r="O1822" s="3"/>
      <c r="P1822" s="3"/>
      <c r="Q1822" s="3"/>
    </row>
    <row r="1823" spans="1:17" ht="16.5" thickBot="1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6" t="s">
        <v>8945</v>
      </c>
      <c r="O1823" s="3"/>
      <c r="P1823" s="3"/>
      <c r="Q1823" s="3"/>
    </row>
    <row r="1824" spans="1:17" ht="16.5" thickBot="1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6" t="s">
        <v>8946</v>
      </c>
      <c r="O1824" s="3"/>
      <c r="P1824" s="3"/>
      <c r="Q1824" s="3"/>
    </row>
    <row r="1825" spans="1:17" ht="16.5" thickBot="1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6" t="s">
        <v>8947</v>
      </c>
      <c r="O1825" s="3"/>
      <c r="P1825" s="3"/>
      <c r="Q1825" s="3"/>
    </row>
    <row r="1826" spans="1:17" ht="16.5" thickBot="1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6" t="s">
        <v>8948</v>
      </c>
      <c r="O1826" s="3"/>
      <c r="P1826" s="3"/>
      <c r="Q1826" s="3"/>
    </row>
    <row r="1827" spans="1:17" ht="16.5" thickBot="1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6" t="s">
        <v>8949</v>
      </c>
      <c r="O1827" s="3"/>
      <c r="P1827" s="3"/>
      <c r="Q1827" s="3"/>
    </row>
    <row r="1828" spans="1:17" ht="16.5" thickBot="1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6" t="s">
        <v>8950</v>
      </c>
      <c r="O1828" s="3"/>
      <c r="P1828" s="3"/>
      <c r="Q1828" s="3"/>
    </row>
    <row r="1829" spans="1:17" ht="16.5" thickBot="1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6" t="s">
        <v>8951</v>
      </c>
      <c r="O1829" s="3"/>
      <c r="P1829" s="3"/>
      <c r="Q1829" s="3"/>
    </row>
    <row r="1830" spans="1:17" ht="16.5" thickBot="1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6" t="s">
        <v>8952</v>
      </c>
      <c r="O1830" s="3"/>
      <c r="P1830" s="3"/>
      <c r="Q1830" s="3"/>
    </row>
    <row r="1831" spans="1:17" ht="16.5" thickBot="1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6" t="s">
        <v>8953</v>
      </c>
      <c r="O1831" s="3"/>
      <c r="P1831" s="3"/>
      <c r="Q1831" s="3"/>
    </row>
    <row r="1832" spans="1:17" ht="16.5" thickBot="1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6" t="s">
        <v>8954</v>
      </c>
      <c r="O1832" s="3"/>
      <c r="P1832" s="3"/>
      <c r="Q1832" s="3"/>
    </row>
    <row r="1833" spans="1:17" ht="16.5" thickBot="1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6" t="s">
        <v>8955</v>
      </c>
      <c r="O1833" s="3"/>
      <c r="P1833" s="3"/>
      <c r="Q1833" s="3"/>
    </row>
    <row r="1834" spans="1:17" ht="16.5" thickBot="1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6" t="s">
        <v>8956</v>
      </c>
      <c r="O1834" s="3"/>
      <c r="P1834" s="3"/>
      <c r="Q1834" s="3"/>
    </row>
    <row r="1835" spans="1:17" ht="16.5" thickBot="1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6" t="s">
        <v>8957</v>
      </c>
      <c r="O1835" s="3"/>
      <c r="P1835" s="3"/>
      <c r="Q1835" s="3"/>
    </row>
    <row r="1836" spans="1:17" ht="16.5" thickBot="1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6" t="s">
        <v>8958</v>
      </c>
      <c r="O1836" s="3"/>
      <c r="P1836" s="3"/>
      <c r="Q1836" s="3"/>
    </row>
    <row r="1837" spans="1:17" ht="16.5" thickBot="1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6" t="s">
        <v>8959</v>
      </c>
      <c r="O1837" s="3"/>
      <c r="P1837" s="3"/>
      <c r="Q1837" s="3"/>
    </row>
    <row r="1838" spans="1:17" ht="16.5" thickBot="1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6" t="s">
        <v>8960</v>
      </c>
      <c r="O1838" s="3"/>
      <c r="P1838" s="3"/>
      <c r="Q1838" s="3"/>
    </row>
    <row r="1839" spans="1:17" ht="16.5" thickBot="1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6" t="s">
        <v>8961</v>
      </c>
      <c r="O1839" s="3"/>
      <c r="P1839" s="3"/>
      <c r="Q1839" s="3"/>
    </row>
    <row r="1840" spans="1:17" ht="16.5" thickBot="1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6" t="s">
        <v>8962</v>
      </c>
      <c r="O1840" s="3"/>
      <c r="P1840" s="3"/>
      <c r="Q1840" s="3"/>
    </row>
    <row r="1841" spans="1:17" ht="16.5" thickBot="1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6" t="s">
        <v>8963</v>
      </c>
      <c r="O1841" s="3"/>
      <c r="P1841" s="3"/>
      <c r="Q1841" s="3"/>
    </row>
    <row r="1842" spans="1:17" ht="16.5" thickBot="1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6" t="s">
        <v>8964</v>
      </c>
      <c r="O1842" s="3"/>
      <c r="P1842" s="3"/>
      <c r="Q1842" s="3"/>
    </row>
    <row r="1843" spans="1:17" ht="16.5" thickBot="1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6" t="s">
        <v>8965</v>
      </c>
      <c r="O1843" s="3"/>
      <c r="P1843" s="3"/>
      <c r="Q1843" s="3"/>
    </row>
    <row r="1844" spans="1:17" ht="16.5" thickBot="1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6" t="s">
        <v>8966</v>
      </c>
      <c r="O1844" s="3"/>
      <c r="P1844" s="3"/>
      <c r="Q1844" s="3"/>
    </row>
    <row r="1845" spans="1:17" ht="16.5" thickBot="1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6" t="s">
        <v>8967</v>
      </c>
      <c r="O1845" s="3"/>
      <c r="P1845" s="3"/>
      <c r="Q1845" s="3"/>
    </row>
    <row r="1846" spans="1:17" ht="16.5" thickBot="1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6" t="s">
        <v>8968</v>
      </c>
      <c r="O1846" s="3"/>
      <c r="P1846" s="3"/>
      <c r="Q1846" s="3"/>
    </row>
    <row r="1847" spans="1:17" ht="16.5" thickBot="1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6" t="s">
        <v>8969</v>
      </c>
      <c r="O1847" s="3"/>
      <c r="P1847" s="3"/>
      <c r="Q1847" s="3"/>
    </row>
    <row r="1848" spans="1:17" ht="16.5" thickBot="1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6" t="s">
        <v>8970</v>
      </c>
      <c r="O1848" s="3"/>
      <c r="P1848" s="3"/>
      <c r="Q1848" s="3"/>
    </row>
    <row r="1849" spans="1:17" ht="16.5" thickBot="1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6" t="s">
        <v>8971</v>
      </c>
      <c r="O1849" s="3"/>
      <c r="P1849" s="3"/>
      <c r="Q1849" s="3"/>
    </row>
    <row r="1850" spans="1:17" ht="16.5" thickBot="1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6" t="s">
        <v>8972</v>
      </c>
      <c r="O1850" s="3"/>
      <c r="P1850" s="3"/>
      <c r="Q1850" s="3"/>
    </row>
    <row r="1851" spans="1:17" ht="16.5" thickBot="1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6" t="s">
        <v>8973</v>
      </c>
      <c r="O1851" s="3"/>
      <c r="P1851" s="3"/>
      <c r="Q1851" s="3"/>
    </row>
    <row r="1852" spans="1:17" ht="16.5" thickBot="1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6" t="s">
        <v>8974</v>
      </c>
      <c r="O1852" s="3"/>
      <c r="P1852" s="3"/>
      <c r="Q1852" s="3"/>
    </row>
    <row r="1853" spans="1:17" ht="16.5" thickBot="1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6" t="s">
        <v>8975</v>
      </c>
      <c r="O1853" s="3"/>
      <c r="P1853" s="3"/>
      <c r="Q1853" s="3"/>
    </row>
    <row r="1854" spans="1:17" ht="16.5" thickBot="1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6" t="s">
        <v>8976</v>
      </c>
      <c r="O1854" s="3"/>
      <c r="P1854" s="3"/>
      <c r="Q1854" s="3"/>
    </row>
    <row r="1855" spans="1:17" ht="16.5" thickBot="1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6" t="s">
        <v>8977</v>
      </c>
      <c r="O1855" s="3"/>
      <c r="P1855" s="3"/>
      <c r="Q1855" s="3"/>
    </row>
    <row r="1856" spans="1:17" ht="16.5" thickBot="1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6" t="s">
        <v>8978</v>
      </c>
      <c r="O1856" s="3"/>
      <c r="P1856" s="3"/>
      <c r="Q1856" s="3"/>
    </row>
    <row r="1857" spans="1:17" ht="16.5" thickBot="1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6" t="s">
        <v>8979</v>
      </c>
      <c r="O1857" s="3"/>
      <c r="P1857" s="3"/>
      <c r="Q1857" s="3"/>
    </row>
    <row r="1858" spans="1:17" ht="16.5" thickBot="1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6" t="s">
        <v>8980</v>
      </c>
      <c r="O1858" s="3"/>
      <c r="P1858" s="3"/>
      <c r="Q1858" s="3"/>
    </row>
    <row r="1859" spans="1:17" ht="16.5" thickBot="1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6" t="s">
        <v>8981</v>
      </c>
      <c r="O1859" s="3"/>
      <c r="P1859" s="3"/>
      <c r="Q1859" s="3"/>
    </row>
    <row r="1860" spans="1:17" ht="16.5" thickBot="1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6" t="s">
        <v>8982</v>
      </c>
      <c r="O1860" s="3"/>
      <c r="P1860" s="3"/>
      <c r="Q1860" s="3"/>
    </row>
    <row r="1861" spans="1:17" ht="16.5" thickBot="1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6" t="s">
        <v>8983</v>
      </c>
      <c r="O1861" s="3"/>
      <c r="P1861" s="3"/>
      <c r="Q1861" s="3"/>
    </row>
    <row r="1862" spans="1:17" ht="16.5" thickBot="1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6" t="s">
        <v>8984</v>
      </c>
      <c r="O1862" s="3"/>
      <c r="P1862" s="3"/>
      <c r="Q1862" s="3"/>
    </row>
    <row r="1863" spans="1:17" ht="16.5" thickBot="1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6" t="s">
        <v>8985</v>
      </c>
      <c r="O1863" s="3"/>
      <c r="P1863" s="3"/>
      <c r="Q1863" s="3"/>
    </row>
    <row r="1864" spans="1:17" ht="16.5" thickBot="1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6" t="s">
        <v>8986</v>
      </c>
      <c r="O1864" s="3"/>
      <c r="P1864" s="3"/>
      <c r="Q1864" s="3"/>
    </row>
    <row r="1865" spans="1:17" ht="16.5" thickBot="1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6" t="s">
        <v>8987</v>
      </c>
      <c r="O1865" s="3"/>
      <c r="P1865" s="3"/>
      <c r="Q1865" s="3"/>
    </row>
    <row r="1866" spans="1:17" ht="16.5" thickBot="1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6" t="s">
        <v>8988</v>
      </c>
      <c r="O1866" s="3"/>
      <c r="P1866" s="3"/>
      <c r="Q1866" s="3"/>
    </row>
    <row r="1867" spans="1:17" ht="16.5" thickBot="1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6" t="s">
        <v>8989</v>
      </c>
      <c r="O1867" s="3"/>
      <c r="P1867" s="3"/>
      <c r="Q1867" s="3"/>
    </row>
    <row r="1868" spans="1:17" ht="16.5" thickBot="1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6" t="s">
        <v>8990</v>
      </c>
      <c r="O1868" s="3"/>
      <c r="P1868" s="3"/>
      <c r="Q1868" s="3"/>
    </row>
    <row r="1869" spans="1:17" ht="16.5" thickBot="1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6" t="s">
        <v>8991</v>
      </c>
      <c r="O1869" s="3"/>
      <c r="P1869" s="3"/>
      <c r="Q1869" s="3"/>
    </row>
    <row r="1870" spans="1:17" ht="16.5" thickBot="1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6" t="s">
        <v>8992</v>
      </c>
      <c r="O1870" s="3"/>
      <c r="P1870" s="3"/>
      <c r="Q1870" s="3"/>
    </row>
    <row r="1871" spans="1:17" ht="16.5" thickBot="1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6" t="s">
        <v>8993</v>
      </c>
      <c r="O1871" s="3"/>
      <c r="P1871" s="3"/>
      <c r="Q1871" s="3"/>
    </row>
    <row r="1872" spans="1:17" ht="16.5" thickBot="1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6" t="s">
        <v>8994</v>
      </c>
      <c r="O1872" s="3"/>
      <c r="P1872" s="3"/>
      <c r="Q1872" s="3"/>
    </row>
    <row r="1873" spans="1:17" ht="16.5" thickBot="1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6" t="s">
        <v>8995</v>
      </c>
      <c r="O1873" s="3"/>
      <c r="P1873" s="3"/>
      <c r="Q1873" s="3"/>
    </row>
    <row r="1874" spans="1:17" ht="16.5" thickBot="1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6" t="s">
        <v>8996</v>
      </c>
      <c r="O1874" s="3"/>
      <c r="P1874" s="3"/>
      <c r="Q1874" s="3"/>
    </row>
    <row r="1875" spans="1:17" ht="16.5" thickBot="1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6" t="s">
        <v>8997</v>
      </c>
      <c r="O1875" s="3"/>
      <c r="P1875" s="3"/>
      <c r="Q1875" s="3"/>
    </row>
    <row r="1876" spans="1:17" ht="16.5" thickBot="1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6" t="s">
        <v>8998</v>
      </c>
      <c r="O1876" s="3"/>
      <c r="P1876" s="3"/>
      <c r="Q1876" s="3"/>
    </row>
    <row r="1877" spans="1:17" ht="16.5" thickBot="1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6" t="s">
        <v>8999</v>
      </c>
      <c r="O1877" s="3"/>
      <c r="P1877" s="3"/>
      <c r="Q1877" s="3"/>
    </row>
    <row r="1878" spans="1:17" ht="16.5" thickBot="1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6" t="s">
        <v>9000</v>
      </c>
      <c r="O1878" s="3"/>
      <c r="P1878" s="3"/>
      <c r="Q1878" s="3"/>
    </row>
    <row r="1879" spans="1:17" ht="16.5" thickBot="1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6" t="s">
        <v>9001</v>
      </c>
      <c r="O1879" s="3"/>
      <c r="P1879" s="3"/>
      <c r="Q1879" s="3"/>
    </row>
    <row r="1880" spans="1:17" ht="16.5" thickBot="1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6" t="s">
        <v>9002</v>
      </c>
      <c r="O1880" s="3"/>
      <c r="P1880" s="3"/>
      <c r="Q1880" s="3"/>
    </row>
    <row r="1881" spans="1:17" ht="16.5" thickBot="1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6" t="s">
        <v>9003</v>
      </c>
      <c r="O1881" s="3"/>
      <c r="P1881" s="3"/>
      <c r="Q1881" s="3"/>
    </row>
    <row r="1882" spans="1:17" ht="16.5" thickBot="1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6" t="s">
        <v>9004</v>
      </c>
      <c r="O1882" s="3"/>
      <c r="P1882" s="3"/>
      <c r="Q1882" s="3"/>
    </row>
    <row r="1883" spans="1:17" ht="16.5" thickBot="1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6" t="s">
        <v>9005</v>
      </c>
      <c r="O1883" s="3"/>
      <c r="P1883" s="3"/>
      <c r="Q1883" s="3"/>
    </row>
    <row r="1884" spans="1:17" ht="16.5" thickBot="1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6" t="s">
        <v>9006</v>
      </c>
      <c r="O1884" s="3"/>
      <c r="P1884" s="3"/>
      <c r="Q1884" s="3"/>
    </row>
    <row r="1885" spans="1:17" ht="16.5" thickBot="1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6" t="s">
        <v>9007</v>
      </c>
      <c r="O1885" s="3"/>
      <c r="P1885" s="3"/>
      <c r="Q1885" s="3"/>
    </row>
    <row r="1886" spans="1:17" ht="16.5" thickBot="1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6" t="s">
        <v>9008</v>
      </c>
      <c r="O1886" s="3"/>
      <c r="P1886" s="3"/>
      <c r="Q1886" s="3"/>
    </row>
    <row r="1887" spans="1:17" ht="16.5" thickBot="1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6" t="s">
        <v>9009</v>
      </c>
      <c r="O1887" s="3"/>
      <c r="P1887" s="3"/>
      <c r="Q1887" s="3"/>
    </row>
    <row r="1888" spans="1:17" ht="16.5" thickBot="1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6" t="s">
        <v>9010</v>
      </c>
      <c r="O1888" s="3"/>
      <c r="P1888" s="3"/>
      <c r="Q1888" s="3"/>
    </row>
    <row r="1889" spans="1:17" ht="16.5" thickBot="1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6" t="s">
        <v>9011</v>
      </c>
      <c r="O1889" s="3"/>
      <c r="P1889" s="3"/>
      <c r="Q1889" s="3"/>
    </row>
    <row r="1890" spans="1:17" ht="16.5" thickBot="1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6" t="s">
        <v>9012</v>
      </c>
      <c r="O1890" s="3"/>
      <c r="P1890" s="3"/>
      <c r="Q1890" s="3"/>
    </row>
    <row r="1891" spans="1:17" ht="16.5" thickBot="1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6" t="s">
        <v>9013</v>
      </c>
      <c r="O1891" s="3"/>
      <c r="P1891" s="3"/>
      <c r="Q1891" s="3"/>
    </row>
    <row r="1892" spans="1:17" ht="16.5" thickBot="1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6" t="s">
        <v>9014</v>
      </c>
      <c r="O1892" s="3"/>
      <c r="P1892" s="3"/>
      <c r="Q1892" s="3"/>
    </row>
    <row r="1893" spans="1:17" ht="16.5" thickBot="1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6" t="s">
        <v>9015</v>
      </c>
      <c r="O1893" s="3"/>
      <c r="P1893" s="3"/>
      <c r="Q1893" s="3"/>
    </row>
    <row r="1894" spans="1:17" ht="16.5" thickBot="1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6" t="s">
        <v>9016</v>
      </c>
      <c r="O1894" s="3"/>
      <c r="P1894" s="3"/>
      <c r="Q1894" s="3"/>
    </row>
    <row r="1895" spans="1:17" ht="16.5" thickBot="1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6" t="s">
        <v>9017</v>
      </c>
      <c r="O1895" s="3"/>
      <c r="P1895" s="3"/>
      <c r="Q1895" s="3"/>
    </row>
    <row r="1896" spans="1:17" ht="16.5" thickBot="1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6" t="s">
        <v>9018</v>
      </c>
      <c r="O1896" s="3"/>
      <c r="P1896" s="3"/>
      <c r="Q1896" s="3"/>
    </row>
    <row r="1897" spans="1:17" ht="16.5" thickBot="1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6" t="s">
        <v>9019</v>
      </c>
      <c r="O1897" s="3"/>
      <c r="P1897" s="3"/>
      <c r="Q1897" s="3"/>
    </row>
    <row r="1898" spans="1:17" ht="16.5" thickBot="1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6" t="s">
        <v>9020</v>
      </c>
      <c r="O1898" s="3"/>
      <c r="P1898" s="3"/>
      <c r="Q1898" s="3"/>
    </row>
    <row r="1899" spans="1:17" ht="16.5" thickBot="1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6" t="s">
        <v>9021</v>
      </c>
      <c r="O1899" s="3"/>
      <c r="P1899" s="3"/>
      <c r="Q1899" s="3"/>
    </row>
    <row r="1900" spans="1:17" ht="16.5" thickBot="1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6" t="s">
        <v>9022</v>
      </c>
      <c r="O1900" s="3"/>
      <c r="P1900" s="3"/>
      <c r="Q1900" s="3"/>
    </row>
    <row r="1901" spans="1:17" ht="16.5" thickBot="1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6" t="s">
        <v>9023</v>
      </c>
      <c r="O1901" s="3"/>
      <c r="P1901" s="3"/>
      <c r="Q1901" s="3"/>
    </row>
    <row r="1902" spans="1:17" ht="16.5" thickBot="1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6" t="s">
        <v>9024</v>
      </c>
      <c r="O1902" s="3"/>
      <c r="P1902" s="3"/>
      <c r="Q1902" s="3"/>
    </row>
    <row r="1903" spans="1:17" ht="16.5" thickBot="1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6" t="s">
        <v>9025</v>
      </c>
      <c r="O1903" s="3"/>
      <c r="P1903" s="3"/>
      <c r="Q1903" s="3"/>
    </row>
    <row r="1904" spans="1:17" ht="16.5" thickBot="1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6" t="s">
        <v>9026</v>
      </c>
      <c r="O1904" s="3"/>
      <c r="P1904" s="3"/>
      <c r="Q1904" s="3"/>
    </row>
    <row r="1905" spans="1:17" ht="16.5" thickBot="1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6" t="s">
        <v>9027</v>
      </c>
      <c r="O1905" s="3"/>
      <c r="P1905" s="3"/>
      <c r="Q1905" s="3"/>
    </row>
    <row r="1906" spans="1:17" ht="16.5" thickBot="1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6" t="s">
        <v>9028</v>
      </c>
      <c r="O1906" s="3"/>
      <c r="P1906" s="3"/>
      <c r="Q1906" s="3"/>
    </row>
    <row r="1907" spans="1:17" ht="16.5" thickBot="1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6" t="s">
        <v>9029</v>
      </c>
      <c r="O1907" s="3"/>
      <c r="P1907" s="3"/>
      <c r="Q1907" s="3"/>
    </row>
    <row r="1908" spans="1:17" ht="16.5" thickBot="1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6" t="s">
        <v>9030</v>
      </c>
      <c r="O1908" s="3"/>
      <c r="P1908" s="3"/>
      <c r="Q190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8983-F8E2-4011-9B70-6F5DD2E7E9F2}">
  <dimension ref="A1:AZ1906"/>
  <sheetViews>
    <sheetView tabSelected="1" topLeftCell="AF1" workbookViewId="0">
      <selection activeCell="AR12" sqref="AR12:AZ16"/>
    </sheetView>
  </sheetViews>
  <sheetFormatPr defaultRowHeight="15"/>
  <sheetData>
    <row r="1" spans="1:52" ht="48" customHeight="1" thickBot="1">
      <c r="A1" s="11" t="s">
        <v>9031</v>
      </c>
      <c r="B1" s="12"/>
      <c r="C1" s="12"/>
      <c r="D1" s="13"/>
      <c r="F1" s="14" t="s">
        <v>9036</v>
      </c>
      <c r="G1" s="15"/>
      <c r="H1" s="15"/>
      <c r="I1" s="16"/>
      <c r="K1" s="14" t="s">
        <v>9037</v>
      </c>
      <c r="L1" s="15"/>
      <c r="M1" s="15"/>
      <c r="N1" s="16"/>
      <c r="O1" s="18"/>
      <c r="P1" s="11" t="s">
        <v>21922</v>
      </c>
      <c r="Q1" s="12"/>
      <c r="R1" s="12"/>
      <c r="S1" s="13"/>
      <c r="U1" s="14" t="s">
        <v>21923</v>
      </c>
      <c r="V1" s="15"/>
      <c r="W1" s="15"/>
      <c r="X1" s="16"/>
      <c r="Z1" s="14" t="s">
        <v>21924</v>
      </c>
      <c r="AA1" s="15"/>
      <c r="AB1" s="15"/>
      <c r="AC1" s="16"/>
      <c r="AD1" s="18"/>
      <c r="AE1" s="14" t="s">
        <v>21928</v>
      </c>
      <c r="AF1" s="15"/>
      <c r="AG1" s="15"/>
      <c r="AH1" s="16"/>
      <c r="AJ1" s="3"/>
      <c r="AK1" s="3"/>
      <c r="AL1" s="3" t="s">
        <v>9038</v>
      </c>
      <c r="AM1" s="3" t="s">
        <v>9039</v>
      </c>
      <c r="AN1" s="3" t="s">
        <v>9040</v>
      </c>
      <c r="AO1" s="3" t="s">
        <v>9041</v>
      </c>
      <c r="AQ1" s="3" t="s">
        <v>9043</v>
      </c>
      <c r="AR1" s="3" t="s">
        <v>9032</v>
      </c>
      <c r="AS1" s="3" t="s">
        <v>9033</v>
      </c>
      <c r="AT1" s="3" t="s">
        <v>9034</v>
      </c>
      <c r="AU1" s="3" t="s">
        <v>9035</v>
      </c>
    </row>
    <row r="2" spans="1:52" ht="16.5" thickBot="1">
      <c r="A2" s="3" t="s">
        <v>9032</v>
      </c>
      <c r="B2" s="3" t="s">
        <v>9033</v>
      </c>
      <c r="C2" s="3" t="s">
        <v>9034</v>
      </c>
      <c r="D2" s="3" t="s">
        <v>9035</v>
      </c>
      <c r="F2" s="3" t="s">
        <v>9032</v>
      </c>
      <c r="G2" s="3" t="s">
        <v>9033</v>
      </c>
      <c r="H2" s="3" t="s">
        <v>9034</v>
      </c>
      <c r="I2" s="3" t="s">
        <v>9035</v>
      </c>
      <c r="K2" s="3" t="s">
        <v>9032</v>
      </c>
      <c r="L2" s="3" t="s">
        <v>9033</v>
      </c>
      <c r="M2" s="3" t="s">
        <v>9034</v>
      </c>
      <c r="N2" s="3" t="s">
        <v>9035</v>
      </c>
      <c r="O2" s="19"/>
      <c r="P2" s="3" t="s">
        <v>9032</v>
      </c>
      <c r="Q2" s="3" t="s">
        <v>9033</v>
      </c>
      <c r="R2" s="3" t="s">
        <v>9034</v>
      </c>
      <c r="S2" s="3" t="s">
        <v>9035</v>
      </c>
      <c r="U2" s="3" t="s">
        <v>9032</v>
      </c>
      <c r="V2" s="3" t="s">
        <v>9033</v>
      </c>
      <c r="W2" s="3" t="s">
        <v>9034</v>
      </c>
      <c r="X2" s="3" t="s">
        <v>9035</v>
      </c>
      <c r="Z2" s="3" t="s">
        <v>9032</v>
      </c>
      <c r="AA2" s="3" t="s">
        <v>9033</v>
      </c>
      <c r="AB2" s="3" t="s">
        <v>9034</v>
      </c>
      <c r="AC2" s="3" t="s">
        <v>9035</v>
      </c>
      <c r="AD2" s="19"/>
      <c r="AE2" s="3" t="s">
        <v>9032</v>
      </c>
      <c r="AF2" s="3" t="s">
        <v>9033</v>
      </c>
      <c r="AG2" s="3" t="s">
        <v>9034</v>
      </c>
      <c r="AH2" s="3" t="s">
        <v>9035</v>
      </c>
      <c r="AJ2" s="8">
        <v>10</v>
      </c>
      <c r="AK2" s="3" t="s">
        <v>9032</v>
      </c>
      <c r="AL2" s="4">
        <v>104</v>
      </c>
      <c r="AM2" s="4">
        <v>685</v>
      </c>
      <c r="AN2" s="4">
        <v>789</v>
      </c>
      <c r="AO2" s="4">
        <v>0.1318124208</v>
      </c>
      <c r="AQ2" s="2">
        <v>10</v>
      </c>
      <c r="AR2" s="2">
        <v>685</v>
      </c>
      <c r="AS2" s="2">
        <v>566</v>
      </c>
      <c r="AT2" s="2">
        <v>415</v>
      </c>
      <c r="AU2" s="2">
        <v>753</v>
      </c>
    </row>
    <row r="3" spans="1:52" ht="16.5" customHeight="1" thickBot="1">
      <c r="A3" s="2">
        <v>3806</v>
      </c>
      <c r="B3" s="2">
        <v>8892</v>
      </c>
      <c r="C3" s="2">
        <v>4920</v>
      </c>
      <c r="D3" s="2">
        <v>1600</v>
      </c>
      <c r="F3" s="2">
        <v>3254</v>
      </c>
      <c r="G3" s="2">
        <v>2338</v>
      </c>
      <c r="H3" s="2">
        <v>2334</v>
      </c>
      <c r="I3" s="2">
        <v>3068</v>
      </c>
      <c r="K3" s="2">
        <v>6990</v>
      </c>
      <c r="L3" s="2">
        <v>5092</v>
      </c>
      <c r="M3" s="2">
        <v>1416</v>
      </c>
      <c r="N3" s="2">
        <v>1782</v>
      </c>
      <c r="O3" s="20"/>
      <c r="P3">
        <v>2150</v>
      </c>
      <c r="Q3">
        <v>3624</v>
      </c>
      <c r="R3">
        <v>2518</v>
      </c>
      <c r="S3">
        <v>2150</v>
      </c>
      <c r="T3" s="20"/>
      <c r="U3">
        <v>3072</v>
      </c>
      <c r="V3">
        <v>1414</v>
      </c>
      <c r="W3">
        <v>5478</v>
      </c>
      <c r="X3">
        <v>1234</v>
      </c>
      <c r="Y3" s="20"/>
      <c r="Z3">
        <v>2146</v>
      </c>
      <c r="AA3">
        <v>1782</v>
      </c>
      <c r="AB3">
        <v>1960</v>
      </c>
      <c r="AC3">
        <v>7492</v>
      </c>
      <c r="AD3" s="20"/>
      <c r="AE3">
        <v>4544</v>
      </c>
      <c r="AF3">
        <v>2454</v>
      </c>
      <c r="AG3">
        <v>1780</v>
      </c>
      <c r="AH3">
        <v>5762</v>
      </c>
      <c r="AJ3" s="9"/>
      <c r="AK3" s="3" t="s">
        <v>9033</v>
      </c>
      <c r="AL3" s="4">
        <v>45</v>
      </c>
      <c r="AM3" s="4">
        <v>566</v>
      </c>
      <c r="AN3" s="4">
        <v>611</v>
      </c>
      <c r="AO3" s="4">
        <v>7.3649754499999998E-2</v>
      </c>
      <c r="AQ3" s="2">
        <v>20</v>
      </c>
      <c r="AR3" s="2">
        <v>930</v>
      </c>
      <c r="AS3" s="2">
        <v>764</v>
      </c>
      <c r="AT3" s="2">
        <v>454</v>
      </c>
      <c r="AU3" s="2">
        <v>853</v>
      </c>
    </row>
    <row r="4" spans="1:52" ht="16.5" thickBot="1">
      <c r="A4" s="2">
        <v>2702</v>
      </c>
      <c r="B4" s="2">
        <v>1598</v>
      </c>
      <c r="C4" s="2">
        <v>1232</v>
      </c>
      <c r="D4" s="2">
        <v>1598</v>
      </c>
      <c r="F4" s="2">
        <v>2522</v>
      </c>
      <c r="G4" s="2">
        <v>3626</v>
      </c>
      <c r="H4" s="2">
        <v>3626</v>
      </c>
      <c r="I4" s="2">
        <v>3624</v>
      </c>
      <c r="K4" s="2">
        <v>1782</v>
      </c>
      <c r="L4" s="2">
        <v>5284</v>
      </c>
      <c r="M4" s="2">
        <v>2516</v>
      </c>
      <c r="N4" s="2">
        <v>3990</v>
      </c>
      <c r="O4" s="20"/>
      <c r="P4">
        <v>1782</v>
      </c>
      <c r="Q4">
        <v>5462</v>
      </c>
      <c r="R4">
        <v>8048</v>
      </c>
      <c r="S4">
        <v>5284</v>
      </c>
      <c r="T4" s="20"/>
      <c r="U4">
        <v>2516</v>
      </c>
      <c r="V4">
        <v>7138</v>
      </c>
      <c r="W4">
        <v>1782</v>
      </c>
      <c r="X4">
        <v>9904</v>
      </c>
      <c r="Y4" s="20"/>
      <c r="Z4">
        <v>6058</v>
      </c>
      <c r="AA4">
        <v>2336</v>
      </c>
      <c r="AB4">
        <v>10780</v>
      </c>
      <c r="AC4">
        <v>1782</v>
      </c>
      <c r="AD4" s="20"/>
      <c r="AE4">
        <v>4356</v>
      </c>
      <c r="AF4">
        <v>1600</v>
      </c>
      <c r="AG4">
        <v>3458</v>
      </c>
      <c r="AH4">
        <v>1786</v>
      </c>
      <c r="AJ4" s="9"/>
      <c r="AK4" s="3" t="s">
        <v>9034</v>
      </c>
      <c r="AL4" s="4">
        <v>40</v>
      </c>
      <c r="AM4" s="4">
        <v>415</v>
      </c>
      <c r="AN4" s="4">
        <v>455</v>
      </c>
      <c r="AO4" s="4">
        <v>8.7912087910000006E-2</v>
      </c>
      <c r="AQ4" s="2">
        <v>30</v>
      </c>
      <c r="AR4" s="2">
        <v>1904</v>
      </c>
      <c r="AS4" s="2">
        <v>504</v>
      </c>
      <c r="AT4" s="2">
        <v>474</v>
      </c>
      <c r="AU4" s="2">
        <v>709</v>
      </c>
    </row>
    <row r="5" spans="1:52" ht="16.5" customHeight="1" thickBot="1">
      <c r="A5" s="2">
        <v>4356</v>
      </c>
      <c r="B5" s="2">
        <v>8152</v>
      </c>
      <c r="C5" s="2">
        <v>2516</v>
      </c>
      <c r="D5" s="2">
        <v>4362</v>
      </c>
      <c r="F5" s="2">
        <v>4358</v>
      </c>
      <c r="G5" s="2">
        <v>1780</v>
      </c>
      <c r="H5" s="2">
        <v>5462</v>
      </c>
      <c r="I5" s="2">
        <v>3624</v>
      </c>
      <c r="K5" s="2">
        <v>3440</v>
      </c>
      <c r="L5" s="2">
        <v>3442</v>
      </c>
      <c r="M5" s="2">
        <v>2704</v>
      </c>
      <c r="N5" s="2">
        <v>1782</v>
      </c>
      <c r="O5" s="20"/>
      <c r="P5">
        <v>2516</v>
      </c>
      <c r="Q5">
        <v>1234</v>
      </c>
      <c r="R5">
        <v>4504</v>
      </c>
      <c r="S5">
        <v>1778</v>
      </c>
      <c r="T5" s="20"/>
      <c r="U5">
        <v>1416</v>
      </c>
      <c r="V5">
        <v>1964</v>
      </c>
      <c r="W5">
        <v>6956</v>
      </c>
      <c r="X5">
        <v>1230</v>
      </c>
      <c r="Y5" s="20"/>
      <c r="Z5">
        <v>22730</v>
      </c>
      <c r="AA5">
        <v>2518</v>
      </c>
      <c r="AB5">
        <v>4372</v>
      </c>
      <c r="AC5">
        <v>1964</v>
      </c>
      <c r="AD5" s="20"/>
      <c r="AE5">
        <v>1782</v>
      </c>
      <c r="AF5">
        <v>1968</v>
      </c>
      <c r="AG5">
        <v>16386</v>
      </c>
      <c r="AH5">
        <v>16390</v>
      </c>
      <c r="AJ5" s="10"/>
      <c r="AK5" s="3" t="s">
        <v>9035</v>
      </c>
      <c r="AL5" s="4">
        <v>59</v>
      </c>
      <c r="AM5" s="4">
        <v>753</v>
      </c>
      <c r="AN5" s="4">
        <v>812</v>
      </c>
      <c r="AO5" s="4">
        <v>7.2660098519999994E-2</v>
      </c>
      <c r="AQ5" s="20">
        <v>40</v>
      </c>
      <c r="AR5" s="20">
        <v>1274</v>
      </c>
      <c r="AS5" s="20">
        <v>914</v>
      </c>
      <c r="AT5" s="20">
        <v>654</v>
      </c>
      <c r="AU5" s="20">
        <v>1017</v>
      </c>
    </row>
    <row r="6" spans="1:52" ht="16.5" thickBot="1">
      <c r="A6" s="2">
        <v>2336</v>
      </c>
      <c r="B6" s="2">
        <v>4362</v>
      </c>
      <c r="C6" s="2">
        <v>1596</v>
      </c>
      <c r="D6" s="2">
        <v>2700</v>
      </c>
      <c r="F6" s="2">
        <v>2706</v>
      </c>
      <c r="G6" s="2">
        <v>1598</v>
      </c>
      <c r="H6" s="2">
        <v>2700</v>
      </c>
      <c r="I6" s="2">
        <v>3254</v>
      </c>
      <c r="K6" s="2">
        <v>1968</v>
      </c>
      <c r="L6" s="2">
        <v>1786</v>
      </c>
      <c r="M6" s="2">
        <v>1600</v>
      </c>
      <c r="N6" s="2">
        <v>5464</v>
      </c>
      <c r="O6" s="20"/>
      <c r="P6">
        <v>1598</v>
      </c>
      <c r="Q6">
        <v>4364</v>
      </c>
      <c r="R6">
        <v>1968</v>
      </c>
      <c r="S6">
        <v>1600</v>
      </c>
      <c r="T6" s="20"/>
      <c r="U6">
        <v>2704</v>
      </c>
      <c r="V6">
        <v>1228</v>
      </c>
      <c r="W6">
        <v>7176</v>
      </c>
      <c r="X6">
        <v>8044</v>
      </c>
      <c r="Y6" s="20"/>
      <c r="Z6">
        <v>3300</v>
      </c>
      <c r="AA6">
        <v>2886</v>
      </c>
      <c r="AB6">
        <v>11916</v>
      </c>
      <c r="AC6">
        <v>4374</v>
      </c>
      <c r="AD6" s="20"/>
      <c r="AE6">
        <v>40218</v>
      </c>
      <c r="AF6">
        <v>2706</v>
      </c>
      <c r="AG6">
        <v>59444</v>
      </c>
      <c r="AH6">
        <v>1784</v>
      </c>
      <c r="AJ6" s="8">
        <v>20</v>
      </c>
      <c r="AK6" s="3" t="s">
        <v>9032</v>
      </c>
      <c r="AL6" s="4">
        <v>150</v>
      </c>
      <c r="AM6" s="4">
        <v>930</v>
      </c>
      <c r="AN6" s="4">
        <v>1080</v>
      </c>
      <c r="AO6" s="4">
        <v>0.13888888890000001</v>
      </c>
      <c r="AQ6" s="20">
        <v>50</v>
      </c>
      <c r="AR6" s="20">
        <v>1119</v>
      </c>
      <c r="AS6" s="20">
        <v>565</v>
      </c>
      <c r="AT6" s="20">
        <v>642</v>
      </c>
      <c r="AU6" s="20">
        <v>954</v>
      </c>
    </row>
    <row r="7" spans="1:52" ht="16.5" customHeight="1" thickBot="1">
      <c r="A7" s="2">
        <v>1784</v>
      </c>
      <c r="B7" s="2">
        <v>3622</v>
      </c>
      <c r="C7" s="2">
        <v>1414</v>
      </c>
      <c r="D7" s="2">
        <v>2888</v>
      </c>
      <c r="F7" s="2">
        <v>1782</v>
      </c>
      <c r="G7" s="2">
        <v>5462</v>
      </c>
      <c r="H7" s="2">
        <v>1598</v>
      </c>
      <c r="I7" s="2">
        <v>7160</v>
      </c>
      <c r="K7" s="2">
        <v>4910</v>
      </c>
      <c r="L7" s="2">
        <v>2522</v>
      </c>
      <c r="M7" s="2">
        <v>2518</v>
      </c>
      <c r="N7" s="2">
        <v>1782</v>
      </c>
      <c r="O7" s="20"/>
      <c r="P7">
        <v>1598</v>
      </c>
      <c r="Q7">
        <v>2148</v>
      </c>
      <c r="R7">
        <v>9100</v>
      </c>
      <c r="S7">
        <v>1602</v>
      </c>
      <c r="T7" s="20"/>
      <c r="U7">
        <v>2154</v>
      </c>
      <c r="V7">
        <v>1416</v>
      </c>
      <c r="W7">
        <v>1782</v>
      </c>
      <c r="X7">
        <v>1784</v>
      </c>
      <c r="Y7" s="20"/>
      <c r="Z7">
        <v>13586</v>
      </c>
      <c r="AA7">
        <v>1596</v>
      </c>
      <c r="AB7">
        <v>1598</v>
      </c>
      <c r="AC7">
        <v>17290</v>
      </c>
      <c r="AD7" s="20"/>
      <c r="AE7">
        <v>4358</v>
      </c>
      <c r="AF7">
        <v>1780</v>
      </c>
      <c r="AG7">
        <v>8192</v>
      </c>
      <c r="AH7">
        <v>3442</v>
      </c>
      <c r="AJ7" s="9"/>
      <c r="AK7" s="3" t="s">
        <v>9033</v>
      </c>
      <c r="AL7" s="4">
        <v>87</v>
      </c>
      <c r="AM7" s="4">
        <v>764</v>
      </c>
      <c r="AN7" s="4">
        <v>851</v>
      </c>
      <c r="AO7" s="4">
        <v>0.1022326675</v>
      </c>
      <c r="AQ7" s="20">
        <v>60</v>
      </c>
      <c r="AR7" s="20">
        <v>1071</v>
      </c>
      <c r="AS7" s="20">
        <v>410</v>
      </c>
      <c r="AT7" s="20">
        <v>456</v>
      </c>
      <c r="AU7" s="20">
        <v>963</v>
      </c>
    </row>
    <row r="8" spans="1:52" ht="16.5" thickBot="1">
      <c r="A8" s="2">
        <v>4542</v>
      </c>
      <c r="B8" s="2">
        <v>1786</v>
      </c>
      <c r="C8" s="2">
        <v>2520</v>
      </c>
      <c r="D8" s="2">
        <v>1598</v>
      </c>
      <c r="F8" s="2">
        <v>5460</v>
      </c>
      <c r="G8" s="2">
        <v>2154</v>
      </c>
      <c r="H8" s="2">
        <v>1782</v>
      </c>
      <c r="I8" s="2">
        <v>2146</v>
      </c>
      <c r="K8" s="2">
        <v>2704</v>
      </c>
      <c r="L8" s="2">
        <v>1598</v>
      </c>
      <c r="M8" s="2">
        <v>1780</v>
      </c>
      <c r="N8" s="2">
        <v>23490</v>
      </c>
      <c r="O8" s="20"/>
      <c r="P8">
        <v>1780</v>
      </c>
      <c r="Q8">
        <v>3440</v>
      </c>
      <c r="R8">
        <v>5282</v>
      </c>
      <c r="S8">
        <v>1776</v>
      </c>
      <c r="T8" s="20"/>
      <c r="U8">
        <v>1230</v>
      </c>
      <c r="V8">
        <v>3444</v>
      </c>
      <c r="W8">
        <v>3464</v>
      </c>
      <c r="X8">
        <v>5590</v>
      </c>
      <c r="Y8" s="20"/>
      <c r="Z8">
        <v>2886</v>
      </c>
      <c r="AA8">
        <v>8984</v>
      </c>
      <c r="AB8">
        <v>1600</v>
      </c>
      <c r="AC8">
        <v>4380</v>
      </c>
      <c r="AD8" s="20"/>
      <c r="AE8">
        <v>1970</v>
      </c>
      <c r="AF8">
        <v>1784</v>
      </c>
      <c r="AG8">
        <v>5460</v>
      </c>
      <c r="AH8">
        <v>4562</v>
      </c>
      <c r="AJ8" s="9"/>
      <c r="AK8" s="3" t="s">
        <v>9034</v>
      </c>
      <c r="AL8" s="4">
        <v>59</v>
      </c>
      <c r="AM8" s="4">
        <v>454</v>
      </c>
      <c r="AN8" s="4">
        <v>513</v>
      </c>
      <c r="AO8" s="4">
        <v>0.1150097466</v>
      </c>
      <c r="AQ8" s="20">
        <v>70</v>
      </c>
      <c r="AR8" s="20">
        <v>1148</v>
      </c>
      <c r="AS8" s="20">
        <v>370</v>
      </c>
      <c r="AT8" s="20">
        <v>384</v>
      </c>
      <c r="AU8" s="20">
        <v>1095</v>
      </c>
    </row>
    <row r="9" spans="1:52" ht="16.5" customHeight="1" thickBot="1">
      <c r="A9" s="2">
        <v>1598</v>
      </c>
      <c r="B9" s="2">
        <v>2702</v>
      </c>
      <c r="C9" s="2">
        <v>4358</v>
      </c>
      <c r="D9" s="2">
        <v>4540</v>
      </c>
      <c r="F9" s="2">
        <v>1600</v>
      </c>
      <c r="G9" s="2">
        <v>1602</v>
      </c>
      <c r="H9" s="2">
        <v>2520</v>
      </c>
      <c r="I9" s="2">
        <v>7990</v>
      </c>
      <c r="K9" s="2">
        <v>5292</v>
      </c>
      <c r="L9" s="2">
        <v>1782</v>
      </c>
      <c r="M9" s="2">
        <v>1598</v>
      </c>
      <c r="N9" s="2">
        <v>4842</v>
      </c>
      <c r="O9" s="20"/>
      <c r="P9">
        <v>1606</v>
      </c>
      <c r="Q9">
        <v>4358</v>
      </c>
      <c r="R9">
        <v>4726</v>
      </c>
      <c r="S9">
        <v>3488</v>
      </c>
      <c r="T9" s="20"/>
      <c r="U9">
        <v>1598</v>
      </c>
      <c r="V9">
        <v>1786</v>
      </c>
      <c r="W9">
        <v>1778</v>
      </c>
      <c r="X9">
        <v>1784</v>
      </c>
      <c r="Y9" s="20"/>
      <c r="Z9">
        <v>1228</v>
      </c>
      <c r="AA9">
        <v>6344</v>
      </c>
      <c r="AB9">
        <v>6322</v>
      </c>
      <c r="AC9">
        <v>1788</v>
      </c>
      <c r="AD9" s="20"/>
      <c r="AE9">
        <v>2522</v>
      </c>
      <c r="AF9">
        <v>1966</v>
      </c>
      <c r="AG9">
        <v>5394</v>
      </c>
      <c r="AH9">
        <v>5278</v>
      </c>
      <c r="AJ9" s="10"/>
      <c r="AK9" s="3" t="s">
        <v>9035</v>
      </c>
      <c r="AL9" s="4">
        <v>89</v>
      </c>
      <c r="AM9" s="4">
        <v>853</v>
      </c>
      <c r="AN9" s="4">
        <v>942</v>
      </c>
      <c r="AO9" s="4">
        <v>9.4479830149999999E-2</v>
      </c>
    </row>
    <row r="10" spans="1:52" ht="16.5" thickBot="1">
      <c r="A10" s="2">
        <v>4546</v>
      </c>
      <c r="B10" s="2">
        <v>1782</v>
      </c>
      <c r="C10" s="2">
        <v>3808</v>
      </c>
      <c r="D10" s="2">
        <v>1600</v>
      </c>
      <c r="F10" s="2">
        <v>1782</v>
      </c>
      <c r="G10" s="2">
        <v>2522</v>
      </c>
      <c r="H10" s="2">
        <v>1600</v>
      </c>
      <c r="I10" s="2">
        <v>5286</v>
      </c>
      <c r="K10" s="2">
        <v>1782</v>
      </c>
      <c r="L10" s="2">
        <v>3272</v>
      </c>
      <c r="M10" s="2">
        <v>1782</v>
      </c>
      <c r="N10" s="2">
        <v>1782</v>
      </c>
      <c r="O10" s="20"/>
      <c r="P10">
        <v>1788</v>
      </c>
      <c r="Q10">
        <v>5282</v>
      </c>
      <c r="R10">
        <v>4360</v>
      </c>
      <c r="S10">
        <v>8912</v>
      </c>
      <c r="T10" s="20"/>
      <c r="U10">
        <v>1600</v>
      </c>
      <c r="V10">
        <v>1964</v>
      </c>
      <c r="W10">
        <v>1230</v>
      </c>
      <c r="X10">
        <v>1596</v>
      </c>
      <c r="Y10" s="20"/>
      <c r="Z10">
        <v>7158</v>
      </c>
      <c r="AA10">
        <v>1598</v>
      </c>
      <c r="AB10">
        <v>3442</v>
      </c>
      <c r="AC10">
        <v>1962</v>
      </c>
      <c r="AD10" s="20"/>
      <c r="AE10">
        <v>1784</v>
      </c>
      <c r="AF10">
        <v>5462</v>
      </c>
      <c r="AG10">
        <v>9814</v>
      </c>
      <c r="AH10">
        <v>1784</v>
      </c>
      <c r="AJ10" s="8">
        <v>30</v>
      </c>
      <c r="AK10" s="3" t="s">
        <v>9032</v>
      </c>
      <c r="AL10" s="4">
        <v>600</v>
      </c>
      <c r="AM10" s="4">
        <v>1904</v>
      </c>
      <c r="AN10" s="4">
        <v>2504</v>
      </c>
      <c r="AO10" s="4">
        <v>0.23961661340000001</v>
      </c>
      <c r="AQ10" t="s">
        <v>9042</v>
      </c>
    </row>
    <row r="11" spans="1:52" ht="16.5" customHeight="1" thickBot="1">
      <c r="A11" s="2">
        <v>1602</v>
      </c>
      <c r="B11" s="2">
        <v>1780</v>
      </c>
      <c r="C11" s="2">
        <v>2516</v>
      </c>
      <c r="D11" s="2">
        <v>5466</v>
      </c>
      <c r="F11" s="2">
        <v>1780</v>
      </c>
      <c r="G11" s="2">
        <v>4542</v>
      </c>
      <c r="H11" s="2">
        <v>1780</v>
      </c>
      <c r="I11" s="2">
        <v>4558</v>
      </c>
      <c r="K11" s="2">
        <v>4670</v>
      </c>
      <c r="L11" s="2">
        <v>1782</v>
      </c>
      <c r="M11" s="2">
        <v>2514</v>
      </c>
      <c r="N11" s="2">
        <v>8950</v>
      </c>
      <c r="O11" s="20"/>
      <c r="P11">
        <v>3442</v>
      </c>
      <c r="Q11">
        <v>3620</v>
      </c>
      <c r="R11">
        <v>1782</v>
      </c>
      <c r="S11">
        <v>2150</v>
      </c>
      <c r="T11" s="20"/>
      <c r="U11">
        <v>1780</v>
      </c>
      <c r="V11">
        <v>1782</v>
      </c>
      <c r="W11">
        <v>2884</v>
      </c>
      <c r="X11">
        <v>8380</v>
      </c>
      <c r="Y11" s="20"/>
      <c r="Z11">
        <v>1416</v>
      </c>
      <c r="AA11">
        <v>18192</v>
      </c>
      <c r="AB11">
        <v>1966</v>
      </c>
      <c r="AC11">
        <v>5296</v>
      </c>
      <c r="AD11" s="20"/>
      <c r="AE11">
        <v>3444</v>
      </c>
      <c r="AF11">
        <v>4456</v>
      </c>
      <c r="AG11">
        <v>1784</v>
      </c>
      <c r="AH11">
        <v>2520</v>
      </c>
      <c r="AJ11" s="9"/>
      <c r="AK11" s="3" t="s">
        <v>9033</v>
      </c>
      <c r="AL11" s="4">
        <v>165</v>
      </c>
      <c r="AM11" s="4">
        <v>504</v>
      </c>
      <c r="AN11" s="4">
        <v>669</v>
      </c>
      <c r="AO11" s="4">
        <v>0.2466367713</v>
      </c>
      <c r="AQ11" t="s">
        <v>9043</v>
      </c>
      <c r="AR11" t="s">
        <v>9</v>
      </c>
      <c r="AS11" t="s">
        <v>13</v>
      </c>
      <c r="AT11" t="s">
        <v>6</v>
      </c>
      <c r="AU11" t="s">
        <v>11</v>
      </c>
      <c r="AV11" t="s">
        <v>10</v>
      </c>
      <c r="AW11" t="s">
        <v>12</v>
      </c>
      <c r="AX11" t="s">
        <v>8</v>
      </c>
      <c r="AY11" t="s">
        <v>14</v>
      </c>
      <c r="AZ11" t="s">
        <v>9</v>
      </c>
    </row>
    <row r="12" spans="1:52" ht="16.5" thickBot="1">
      <c r="A12" s="2">
        <v>3440</v>
      </c>
      <c r="B12" s="2">
        <v>9856</v>
      </c>
      <c r="C12" s="2">
        <v>1782</v>
      </c>
      <c r="D12" s="2">
        <v>1598</v>
      </c>
      <c r="F12" s="2">
        <v>1598</v>
      </c>
      <c r="G12" s="2">
        <v>2518</v>
      </c>
      <c r="H12" s="2">
        <v>1598</v>
      </c>
      <c r="I12" s="2">
        <v>9684</v>
      </c>
      <c r="K12" s="2">
        <v>1778</v>
      </c>
      <c r="L12" s="2">
        <v>1230</v>
      </c>
      <c r="M12" s="2">
        <v>1418</v>
      </c>
      <c r="N12" s="2">
        <v>4366</v>
      </c>
      <c r="O12" s="20"/>
      <c r="P12">
        <v>1602</v>
      </c>
      <c r="Q12">
        <v>2514</v>
      </c>
      <c r="R12">
        <v>3444</v>
      </c>
      <c r="S12">
        <v>3622</v>
      </c>
      <c r="T12" s="20"/>
      <c r="U12">
        <v>1966</v>
      </c>
      <c r="V12">
        <v>6238</v>
      </c>
      <c r="W12">
        <v>1966</v>
      </c>
      <c r="X12">
        <v>3992</v>
      </c>
      <c r="Y12" s="20"/>
      <c r="Z12">
        <v>1600</v>
      </c>
      <c r="AA12">
        <v>7366</v>
      </c>
      <c r="AB12">
        <v>2522</v>
      </c>
      <c r="AC12">
        <v>2538</v>
      </c>
      <c r="AD12" s="20"/>
      <c r="AE12">
        <v>6314</v>
      </c>
      <c r="AF12">
        <v>1788</v>
      </c>
      <c r="AG12">
        <v>2522</v>
      </c>
      <c r="AH12">
        <v>9876</v>
      </c>
      <c r="AJ12" s="9"/>
      <c r="AK12" s="3" t="s">
        <v>9034</v>
      </c>
      <c r="AL12" s="4">
        <v>51</v>
      </c>
      <c r="AM12" s="4">
        <v>474</v>
      </c>
      <c r="AN12" s="4">
        <v>525</v>
      </c>
      <c r="AO12" s="4">
        <v>9.7142857139999997E-2</v>
      </c>
      <c r="AQ12" s="7">
        <v>10</v>
      </c>
      <c r="AR12">
        <f>AT2/2</f>
        <v>207.5</v>
      </c>
      <c r="AS12">
        <f>AU2/2</f>
        <v>376.5</v>
      </c>
      <c r="AT12">
        <f>AR2/2</f>
        <v>342.5</v>
      </c>
      <c r="AU12">
        <f>AS2/2</f>
        <v>283</v>
      </c>
      <c r="AV12">
        <f t="shared" ref="AV12:AW18" si="0">AT2/2</f>
        <v>207.5</v>
      </c>
      <c r="AW12">
        <f t="shared" si="0"/>
        <v>376.5</v>
      </c>
      <c r="AX12">
        <f>AR2/2</f>
        <v>342.5</v>
      </c>
      <c r="AY12">
        <f>AS2/2</f>
        <v>283</v>
      </c>
      <c r="AZ12">
        <f>AT2/2</f>
        <v>207.5</v>
      </c>
    </row>
    <row r="13" spans="1:52" ht="16.5" customHeight="1" thickBot="1">
      <c r="A13" s="2">
        <v>1778</v>
      </c>
      <c r="B13" s="2">
        <v>2700</v>
      </c>
      <c r="C13" s="2">
        <v>1600</v>
      </c>
      <c r="D13" s="2">
        <v>1602</v>
      </c>
      <c r="F13" s="2">
        <v>3440</v>
      </c>
      <c r="G13" s="2">
        <v>3444</v>
      </c>
      <c r="H13" s="2">
        <v>2700</v>
      </c>
      <c r="I13" s="2">
        <v>6422</v>
      </c>
      <c r="K13" s="2">
        <v>2518</v>
      </c>
      <c r="L13" s="2">
        <v>1966</v>
      </c>
      <c r="M13" s="2">
        <v>1600</v>
      </c>
      <c r="N13" s="2">
        <v>3440</v>
      </c>
      <c r="O13" s="20"/>
      <c r="P13">
        <v>3444</v>
      </c>
      <c r="Q13">
        <v>1600</v>
      </c>
      <c r="R13">
        <v>4374</v>
      </c>
      <c r="S13">
        <v>1968</v>
      </c>
      <c r="T13" s="20"/>
      <c r="U13">
        <v>2148</v>
      </c>
      <c r="V13">
        <v>1964</v>
      </c>
      <c r="W13">
        <v>1786</v>
      </c>
      <c r="X13">
        <v>1780</v>
      </c>
      <c r="Y13" s="20"/>
      <c r="Z13">
        <v>1784</v>
      </c>
      <c r="AA13">
        <v>1232</v>
      </c>
      <c r="AB13">
        <v>1966</v>
      </c>
      <c r="AC13">
        <v>5278</v>
      </c>
      <c r="AD13" s="20"/>
      <c r="AE13">
        <v>1230</v>
      </c>
      <c r="AF13">
        <v>3490</v>
      </c>
      <c r="AG13">
        <v>1784</v>
      </c>
      <c r="AH13">
        <v>1782</v>
      </c>
      <c r="AJ13" s="10"/>
      <c r="AK13" s="3" t="s">
        <v>9035</v>
      </c>
      <c r="AL13" s="4">
        <v>180</v>
      </c>
      <c r="AM13" s="4">
        <v>709</v>
      </c>
      <c r="AN13" s="4">
        <v>889</v>
      </c>
      <c r="AO13" s="4">
        <v>0.20247469069999999</v>
      </c>
      <c r="AQ13" s="7">
        <v>20</v>
      </c>
      <c r="AR13">
        <f t="shared" ref="AR13:AR18" si="1">AT3/2</f>
        <v>227</v>
      </c>
      <c r="AS13">
        <f t="shared" ref="AS13:AS18" si="2">AU3/2</f>
        <v>426.5</v>
      </c>
      <c r="AT13">
        <f t="shared" ref="AT13:AT18" si="3">AR3/2</f>
        <v>465</v>
      </c>
      <c r="AU13">
        <f>AS3/2</f>
        <v>382</v>
      </c>
      <c r="AV13">
        <f t="shared" si="0"/>
        <v>227</v>
      </c>
      <c r="AW13">
        <f t="shared" si="0"/>
        <v>426.5</v>
      </c>
      <c r="AX13">
        <f t="shared" ref="AX13:AX18" si="4">AR3/2</f>
        <v>465</v>
      </c>
      <c r="AY13">
        <f t="shared" ref="AY13:AY18" si="5">AS3/2</f>
        <v>382</v>
      </c>
      <c r="AZ13">
        <f t="shared" ref="AZ13:AZ18" si="6">AT3/2</f>
        <v>227</v>
      </c>
    </row>
    <row r="14" spans="1:52" ht="16.5" thickBot="1">
      <c r="A14" s="2">
        <v>1602</v>
      </c>
      <c r="B14" s="2">
        <v>2540</v>
      </c>
      <c r="C14" s="2">
        <v>1596</v>
      </c>
      <c r="D14" s="2">
        <v>4362</v>
      </c>
      <c r="F14" s="2">
        <v>3444</v>
      </c>
      <c r="G14" s="2">
        <v>2700</v>
      </c>
      <c r="H14" s="2">
        <v>1602</v>
      </c>
      <c r="I14" s="2">
        <v>9016</v>
      </c>
      <c r="K14" s="2">
        <v>3552</v>
      </c>
      <c r="L14" s="2">
        <v>3992</v>
      </c>
      <c r="M14" s="2">
        <v>1784</v>
      </c>
      <c r="N14" s="2">
        <v>1228</v>
      </c>
      <c r="O14" s="20"/>
      <c r="P14">
        <v>2708</v>
      </c>
      <c r="Q14">
        <v>1782</v>
      </c>
      <c r="R14">
        <v>5282</v>
      </c>
      <c r="S14">
        <v>8988</v>
      </c>
      <c r="T14" s="20"/>
      <c r="U14">
        <v>8934</v>
      </c>
      <c r="V14">
        <v>1966</v>
      </c>
      <c r="W14">
        <v>5298</v>
      </c>
      <c r="X14">
        <v>2522</v>
      </c>
      <c r="Y14" s="20"/>
      <c r="Z14">
        <v>1784</v>
      </c>
      <c r="AA14">
        <v>17226</v>
      </c>
      <c r="AB14">
        <v>2538</v>
      </c>
      <c r="AC14">
        <v>1968</v>
      </c>
      <c r="AD14" s="20"/>
      <c r="AE14">
        <v>2522</v>
      </c>
      <c r="AF14">
        <v>11766</v>
      </c>
      <c r="AG14">
        <v>1782</v>
      </c>
      <c r="AH14">
        <v>2522</v>
      </c>
      <c r="AJ14" s="8">
        <v>40</v>
      </c>
      <c r="AK14" s="3" t="s">
        <v>9032</v>
      </c>
      <c r="AL14">
        <f>166-103</f>
        <v>63</v>
      </c>
      <c r="AM14">
        <f>AN14-AL14</f>
        <v>1274</v>
      </c>
      <c r="AN14" s="22">
        <f>1440-103</f>
        <v>1337</v>
      </c>
      <c r="AO14">
        <f>AL14/AN14</f>
        <v>4.712041884816754E-2</v>
      </c>
      <c r="AQ14" s="7">
        <v>30</v>
      </c>
      <c r="AR14">
        <f t="shared" si="1"/>
        <v>237</v>
      </c>
      <c r="AS14">
        <f t="shared" si="2"/>
        <v>354.5</v>
      </c>
      <c r="AT14">
        <f t="shared" si="3"/>
        <v>952</v>
      </c>
      <c r="AU14">
        <f>AS4/2</f>
        <v>252</v>
      </c>
      <c r="AV14">
        <f t="shared" si="0"/>
        <v>237</v>
      </c>
      <c r="AW14">
        <f t="shared" si="0"/>
        <v>354.5</v>
      </c>
      <c r="AX14">
        <f t="shared" si="4"/>
        <v>952</v>
      </c>
      <c r="AY14">
        <f t="shared" si="5"/>
        <v>252</v>
      </c>
      <c r="AZ14">
        <f t="shared" si="6"/>
        <v>237</v>
      </c>
    </row>
    <row r="15" spans="1:52" ht="16.5" customHeight="1" thickBot="1">
      <c r="A15" s="2">
        <v>1596</v>
      </c>
      <c r="B15" s="2">
        <v>9898</v>
      </c>
      <c r="C15" s="2">
        <v>1782</v>
      </c>
      <c r="D15" s="2">
        <v>1780</v>
      </c>
      <c r="F15" s="2">
        <v>2708</v>
      </c>
      <c r="G15" s="2">
        <v>1784</v>
      </c>
      <c r="H15" s="2">
        <v>3440</v>
      </c>
      <c r="I15" s="2">
        <v>1602</v>
      </c>
      <c r="K15" s="2">
        <v>2702</v>
      </c>
      <c r="L15" s="2">
        <v>4728</v>
      </c>
      <c r="M15" s="2">
        <v>1598</v>
      </c>
      <c r="N15" s="2">
        <v>9474</v>
      </c>
      <c r="O15" s="20"/>
      <c r="P15">
        <v>1600</v>
      </c>
      <c r="Q15">
        <v>4362</v>
      </c>
      <c r="R15">
        <v>1784</v>
      </c>
      <c r="S15">
        <v>3458</v>
      </c>
      <c r="T15" s="20"/>
      <c r="U15">
        <v>12834</v>
      </c>
      <c r="V15">
        <v>5882</v>
      </c>
      <c r="W15">
        <v>5280</v>
      </c>
      <c r="X15">
        <v>4910</v>
      </c>
      <c r="Y15" s="20"/>
      <c r="Z15">
        <v>7130</v>
      </c>
      <c r="AA15">
        <v>8994</v>
      </c>
      <c r="AB15">
        <v>5282</v>
      </c>
      <c r="AC15">
        <v>2332</v>
      </c>
      <c r="AD15" s="20"/>
      <c r="AE15">
        <v>1226</v>
      </c>
      <c r="AF15">
        <v>2538</v>
      </c>
      <c r="AG15">
        <v>1600</v>
      </c>
      <c r="AH15">
        <v>3442</v>
      </c>
      <c r="AJ15" s="9"/>
      <c r="AK15" s="3" t="s">
        <v>9033</v>
      </c>
      <c r="AL15">
        <f>214-110</f>
        <v>104</v>
      </c>
      <c r="AM15">
        <f t="shared" ref="AM15:AM29" si="7">AN15-AL15</f>
        <v>914</v>
      </c>
      <c r="AN15">
        <f>1128-110</f>
        <v>1018</v>
      </c>
      <c r="AO15">
        <f t="shared" ref="AO15:AO29" si="8">AL15/AN15</f>
        <v>0.10216110019646366</v>
      </c>
      <c r="AQ15" s="20">
        <v>40</v>
      </c>
      <c r="AR15">
        <f t="shared" si="1"/>
        <v>327</v>
      </c>
      <c r="AS15">
        <f t="shared" si="2"/>
        <v>508.5</v>
      </c>
      <c r="AT15">
        <f t="shared" si="3"/>
        <v>637</v>
      </c>
      <c r="AU15">
        <f t="shared" ref="AU15:AU18" si="9">AS5/2</f>
        <v>457</v>
      </c>
      <c r="AV15">
        <f t="shared" si="0"/>
        <v>327</v>
      </c>
      <c r="AW15">
        <f t="shared" si="0"/>
        <v>508.5</v>
      </c>
      <c r="AX15">
        <f t="shared" si="4"/>
        <v>637</v>
      </c>
      <c r="AY15">
        <f t="shared" si="5"/>
        <v>457</v>
      </c>
      <c r="AZ15">
        <f t="shared" si="6"/>
        <v>327</v>
      </c>
    </row>
    <row r="16" spans="1:52" ht="16.5" thickBot="1">
      <c r="A16" s="2">
        <v>2704</v>
      </c>
      <c r="B16" s="2">
        <v>9884</v>
      </c>
      <c r="C16" s="2">
        <v>1598</v>
      </c>
      <c r="D16" s="2">
        <v>1598</v>
      </c>
      <c r="F16" s="2">
        <v>6134</v>
      </c>
      <c r="G16" s="2">
        <v>5460</v>
      </c>
      <c r="H16" s="2">
        <v>1782</v>
      </c>
      <c r="I16" s="2">
        <v>2516</v>
      </c>
      <c r="K16" s="2">
        <v>1598</v>
      </c>
      <c r="L16" s="2">
        <v>4546</v>
      </c>
      <c r="M16" s="2">
        <v>1600</v>
      </c>
      <c r="N16" s="2">
        <v>4550</v>
      </c>
      <c r="O16" s="20"/>
      <c r="P16">
        <v>2516</v>
      </c>
      <c r="Q16">
        <v>4360</v>
      </c>
      <c r="R16">
        <v>7978</v>
      </c>
      <c r="S16">
        <v>1968</v>
      </c>
      <c r="T16" s="20"/>
      <c r="U16">
        <v>1782</v>
      </c>
      <c r="V16">
        <v>1596</v>
      </c>
      <c r="W16">
        <v>5464</v>
      </c>
      <c r="X16">
        <v>3256</v>
      </c>
      <c r="Y16" s="20"/>
      <c r="Z16">
        <v>1782</v>
      </c>
      <c r="AA16">
        <v>1968</v>
      </c>
      <c r="AB16">
        <v>1782</v>
      </c>
      <c r="AC16">
        <v>1596</v>
      </c>
      <c r="AD16" s="20"/>
      <c r="AE16">
        <v>4376</v>
      </c>
      <c r="AF16">
        <v>5292</v>
      </c>
      <c r="AG16">
        <v>8920</v>
      </c>
      <c r="AH16">
        <v>1786</v>
      </c>
      <c r="AJ16" s="9"/>
      <c r="AK16" s="3" t="s">
        <v>9034</v>
      </c>
      <c r="AL16">
        <f>192-115</f>
        <v>77</v>
      </c>
      <c r="AM16">
        <f t="shared" si="7"/>
        <v>654</v>
      </c>
      <c r="AN16">
        <f>846-115</f>
        <v>731</v>
      </c>
      <c r="AO16">
        <f t="shared" si="8"/>
        <v>0.10533515731874145</v>
      </c>
      <c r="AQ16" s="20">
        <v>50</v>
      </c>
      <c r="AR16">
        <f t="shared" si="1"/>
        <v>321</v>
      </c>
      <c r="AS16">
        <f t="shared" si="2"/>
        <v>477</v>
      </c>
      <c r="AT16">
        <f t="shared" si="3"/>
        <v>559.5</v>
      </c>
      <c r="AU16">
        <f t="shared" si="9"/>
        <v>282.5</v>
      </c>
      <c r="AV16">
        <f t="shared" si="0"/>
        <v>321</v>
      </c>
      <c r="AW16">
        <f t="shared" si="0"/>
        <v>477</v>
      </c>
      <c r="AX16">
        <f t="shared" si="4"/>
        <v>559.5</v>
      </c>
      <c r="AY16">
        <f t="shared" si="5"/>
        <v>282.5</v>
      </c>
      <c r="AZ16">
        <f t="shared" si="6"/>
        <v>321</v>
      </c>
    </row>
    <row r="17" spans="1:52" ht="16.5" customHeight="1" thickBot="1">
      <c r="A17" s="2">
        <v>6268</v>
      </c>
      <c r="B17" s="2">
        <v>9922</v>
      </c>
      <c r="C17" s="2">
        <v>1784</v>
      </c>
      <c r="D17" s="2">
        <v>1596</v>
      </c>
      <c r="F17" s="2">
        <v>1788</v>
      </c>
      <c r="G17" s="2">
        <v>7156</v>
      </c>
      <c r="H17" s="2">
        <v>2520</v>
      </c>
      <c r="I17" s="2">
        <v>4542</v>
      </c>
      <c r="K17" s="2">
        <v>4376</v>
      </c>
      <c r="L17" s="2">
        <v>1782</v>
      </c>
      <c r="M17" s="2">
        <v>1782</v>
      </c>
      <c r="N17" s="2">
        <v>1232</v>
      </c>
      <c r="O17" s="20"/>
      <c r="P17">
        <v>1780</v>
      </c>
      <c r="Q17">
        <v>4360</v>
      </c>
      <c r="R17">
        <v>6346</v>
      </c>
      <c r="S17">
        <v>18110</v>
      </c>
      <c r="T17" s="20"/>
      <c r="U17">
        <v>4368</v>
      </c>
      <c r="V17">
        <v>1784</v>
      </c>
      <c r="W17">
        <v>1782</v>
      </c>
      <c r="X17">
        <v>9940</v>
      </c>
      <c r="Y17" s="20"/>
      <c r="Z17">
        <v>3808</v>
      </c>
      <c r="AA17">
        <v>1600</v>
      </c>
      <c r="AB17">
        <v>1786</v>
      </c>
      <c r="AC17">
        <v>15168</v>
      </c>
      <c r="AD17" s="20"/>
      <c r="AE17">
        <v>6298</v>
      </c>
      <c r="AF17">
        <v>4546</v>
      </c>
      <c r="AG17">
        <v>4540</v>
      </c>
      <c r="AH17">
        <v>2516</v>
      </c>
      <c r="AJ17" s="10"/>
      <c r="AK17" s="3" t="s">
        <v>9035</v>
      </c>
      <c r="AL17">
        <f>219-108</f>
        <v>111</v>
      </c>
      <c r="AM17">
        <f t="shared" si="7"/>
        <v>1017</v>
      </c>
      <c r="AN17">
        <f>1236-108</f>
        <v>1128</v>
      </c>
      <c r="AO17">
        <f t="shared" si="8"/>
        <v>9.8404255319148939E-2</v>
      </c>
      <c r="AQ17" s="20">
        <v>60</v>
      </c>
      <c r="AR17">
        <f t="shared" si="1"/>
        <v>228</v>
      </c>
      <c r="AS17">
        <f t="shared" si="2"/>
        <v>481.5</v>
      </c>
      <c r="AT17">
        <f t="shared" si="3"/>
        <v>535.5</v>
      </c>
      <c r="AU17">
        <f t="shared" si="9"/>
        <v>205</v>
      </c>
      <c r="AV17">
        <f t="shared" si="0"/>
        <v>228</v>
      </c>
      <c r="AW17">
        <f t="shared" si="0"/>
        <v>481.5</v>
      </c>
      <c r="AX17">
        <f t="shared" si="4"/>
        <v>535.5</v>
      </c>
      <c r="AY17">
        <f t="shared" si="5"/>
        <v>205</v>
      </c>
      <c r="AZ17">
        <f t="shared" si="6"/>
        <v>228</v>
      </c>
    </row>
    <row r="18" spans="1:52" ht="16.5" thickBot="1">
      <c r="A18" s="2">
        <v>1600</v>
      </c>
      <c r="B18" s="2">
        <v>1600</v>
      </c>
      <c r="C18" s="2">
        <v>1600</v>
      </c>
      <c r="D18" s="2">
        <v>2706</v>
      </c>
      <c r="F18" s="2">
        <v>1780</v>
      </c>
      <c r="G18" s="2">
        <v>8062</v>
      </c>
      <c r="H18" s="2">
        <v>1784</v>
      </c>
      <c r="I18" s="2">
        <v>1786</v>
      </c>
      <c r="K18" s="2">
        <v>1782</v>
      </c>
      <c r="L18" s="2">
        <v>4908</v>
      </c>
      <c r="M18" s="2">
        <v>1602</v>
      </c>
      <c r="N18" s="2">
        <v>7154</v>
      </c>
      <c r="O18" s="20"/>
      <c r="P18">
        <v>1782</v>
      </c>
      <c r="Q18">
        <v>2704</v>
      </c>
      <c r="R18">
        <v>1612</v>
      </c>
      <c r="S18">
        <v>4432</v>
      </c>
      <c r="T18" s="20"/>
      <c r="U18">
        <v>2520</v>
      </c>
      <c r="V18">
        <v>5322</v>
      </c>
      <c r="W18">
        <v>1966</v>
      </c>
      <c r="X18">
        <v>9684</v>
      </c>
      <c r="Y18" s="20"/>
      <c r="Z18">
        <v>9992</v>
      </c>
      <c r="AA18">
        <v>7222</v>
      </c>
      <c r="AB18">
        <v>5292</v>
      </c>
      <c r="AC18">
        <v>5356</v>
      </c>
      <c r="AD18" s="20"/>
      <c r="AE18">
        <v>1598</v>
      </c>
      <c r="AF18">
        <v>1964</v>
      </c>
      <c r="AG18">
        <v>4366</v>
      </c>
      <c r="AH18">
        <v>1784</v>
      </c>
      <c r="AJ18" s="8">
        <v>50</v>
      </c>
      <c r="AK18" s="3" t="s">
        <v>9032</v>
      </c>
      <c r="AL18">
        <f>141-43</f>
        <v>98</v>
      </c>
      <c r="AM18">
        <f t="shared" si="7"/>
        <v>1119</v>
      </c>
      <c r="AN18">
        <f>1260-43</f>
        <v>1217</v>
      </c>
      <c r="AO18">
        <f t="shared" si="8"/>
        <v>8.0525883319638461E-2</v>
      </c>
      <c r="AQ18" s="20">
        <v>70</v>
      </c>
      <c r="AR18">
        <f t="shared" si="1"/>
        <v>192</v>
      </c>
      <c r="AS18">
        <f t="shared" si="2"/>
        <v>547.5</v>
      </c>
      <c r="AT18">
        <f t="shared" si="3"/>
        <v>574</v>
      </c>
      <c r="AU18">
        <f t="shared" si="9"/>
        <v>185</v>
      </c>
      <c r="AV18">
        <f t="shared" si="0"/>
        <v>192</v>
      </c>
      <c r="AW18">
        <f t="shared" si="0"/>
        <v>547.5</v>
      </c>
      <c r="AX18">
        <f t="shared" si="4"/>
        <v>574</v>
      </c>
      <c r="AY18">
        <f t="shared" si="5"/>
        <v>185</v>
      </c>
      <c r="AZ18">
        <f t="shared" si="6"/>
        <v>192</v>
      </c>
    </row>
    <row r="19" spans="1:52" ht="16.5" customHeight="1" thickBot="1">
      <c r="A19" s="2">
        <v>3442</v>
      </c>
      <c r="B19" s="2">
        <v>6328</v>
      </c>
      <c r="C19" s="2">
        <v>1538</v>
      </c>
      <c r="D19" s="2">
        <v>1598</v>
      </c>
      <c r="F19" s="2">
        <v>3440</v>
      </c>
      <c r="G19" s="2">
        <v>4542</v>
      </c>
      <c r="H19" s="2">
        <v>3440</v>
      </c>
      <c r="I19" s="2">
        <v>1412</v>
      </c>
      <c r="K19" s="2">
        <v>4376</v>
      </c>
      <c r="L19" s="2">
        <v>1966</v>
      </c>
      <c r="M19" s="2">
        <v>1594</v>
      </c>
      <c r="N19" s="2">
        <v>5284</v>
      </c>
      <c r="O19" s="20"/>
      <c r="P19">
        <v>1602</v>
      </c>
      <c r="Q19">
        <v>6046</v>
      </c>
      <c r="R19">
        <v>1590</v>
      </c>
      <c r="S19">
        <v>5466</v>
      </c>
      <c r="T19" s="20"/>
      <c r="U19">
        <v>1968</v>
      </c>
      <c r="V19">
        <v>1964</v>
      </c>
      <c r="W19">
        <v>1598</v>
      </c>
      <c r="X19">
        <v>4726</v>
      </c>
      <c r="Y19" s="20"/>
      <c r="Z19">
        <v>4494</v>
      </c>
      <c r="AA19">
        <v>4546</v>
      </c>
      <c r="AB19">
        <v>1788</v>
      </c>
      <c r="AC19">
        <v>9896</v>
      </c>
      <c r="AD19" s="20"/>
      <c r="AE19">
        <v>1598</v>
      </c>
      <c r="AF19">
        <v>2520</v>
      </c>
      <c r="AG19">
        <v>1786</v>
      </c>
      <c r="AH19">
        <v>5284</v>
      </c>
      <c r="AJ19" s="9"/>
      <c r="AK19" s="3" t="s">
        <v>9033</v>
      </c>
      <c r="AL19">
        <f>238-113</f>
        <v>125</v>
      </c>
      <c r="AM19">
        <f t="shared" si="7"/>
        <v>565</v>
      </c>
      <c r="AN19">
        <f>803-113</f>
        <v>690</v>
      </c>
      <c r="AO19">
        <f t="shared" si="8"/>
        <v>0.18115942028985507</v>
      </c>
    </row>
    <row r="20" spans="1:52" ht="16.5" thickBot="1">
      <c r="A20" s="2">
        <v>2702</v>
      </c>
      <c r="B20" s="2">
        <v>6222</v>
      </c>
      <c r="C20" s="2">
        <v>1596</v>
      </c>
      <c r="D20" s="2">
        <v>1600</v>
      </c>
      <c r="F20" s="2">
        <v>1784</v>
      </c>
      <c r="G20" s="2">
        <v>3254</v>
      </c>
      <c r="H20" s="2">
        <v>1604</v>
      </c>
      <c r="I20" s="2">
        <v>5276</v>
      </c>
      <c r="K20" s="2">
        <v>2520</v>
      </c>
      <c r="L20" s="2">
        <v>1784</v>
      </c>
      <c r="M20" s="2">
        <v>1596</v>
      </c>
      <c r="N20" s="2">
        <v>5338</v>
      </c>
      <c r="O20" s="20"/>
      <c r="P20">
        <v>1784</v>
      </c>
      <c r="Q20">
        <v>1604</v>
      </c>
      <c r="R20">
        <v>5280</v>
      </c>
      <c r="S20">
        <v>5290</v>
      </c>
      <c r="T20" s="20"/>
      <c r="U20">
        <v>9834</v>
      </c>
      <c r="V20">
        <v>48418</v>
      </c>
      <c r="W20">
        <v>1228</v>
      </c>
      <c r="X20">
        <v>10934</v>
      </c>
      <c r="Y20" s="20"/>
      <c r="Z20">
        <v>5276</v>
      </c>
      <c r="AA20">
        <v>5300</v>
      </c>
      <c r="AB20">
        <v>3470</v>
      </c>
      <c r="AC20">
        <v>4360</v>
      </c>
      <c r="AD20" s="20"/>
      <c r="AE20">
        <v>1598</v>
      </c>
      <c r="AF20">
        <v>5282</v>
      </c>
      <c r="AG20">
        <v>4546</v>
      </c>
      <c r="AH20">
        <v>1780</v>
      </c>
      <c r="AJ20" s="9"/>
      <c r="AK20" s="3" t="s">
        <v>9034</v>
      </c>
      <c r="AL20">
        <f>207-70</f>
        <v>137</v>
      </c>
      <c r="AM20">
        <f t="shared" si="7"/>
        <v>642</v>
      </c>
      <c r="AN20">
        <f>849-70</f>
        <v>779</v>
      </c>
      <c r="AO20">
        <f t="shared" si="8"/>
        <v>0.17586649550706032</v>
      </c>
    </row>
    <row r="21" spans="1:52" ht="16.5" customHeight="1" thickBot="1">
      <c r="A21" s="2">
        <v>2520</v>
      </c>
      <c r="B21" s="2">
        <v>1602</v>
      </c>
      <c r="C21" s="2">
        <v>1784</v>
      </c>
      <c r="D21" s="2">
        <v>4364</v>
      </c>
      <c r="F21" s="2">
        <v>1602</v>
      </c>
      <c r="G21" s="2">
        <v>3638</v>
      </c>
      <c r="H21" s="2">
        <v>3438</v>
      </c>
      <c r="I21" s="2">
        <v>10834</v>
      </c>
      <c r="K21" s="2">
        <v>1782</v>
      </c>
      <c r="L21" s="2">
        <v>1962</v>
      </c>
      <c r="M21" s="2">
        <v>1784</v>
      </c>
      <c r="N21" s="2">
        <v>4414</v>
      </c>
      <c r="O21" s="20"/>
      <c r="P21">
        <v>1604</v>
      </c>
      <c r="Q21">
        <v>1416</v>
      </c>
      <c r="R21">
        <v>1784</v>
      </c>
      <c r="S21">
        <v>4558</v>
      </c>
      <c r="T21" s="20"/>
      <c r="U21">
        <v>9068</v>
      </c>
      <c r="V21">
        <v>3992</v>
      </c>
      <c r="W21">
        <v>1234</v>
      </c>
      <c r="X21">
        <v>1972</v>
      </c>
      <c r="Y21" s="20"/>
      <c r="Z21">
        <v>1784</v>
      </c>
      <c r="AA21">
        <v>4596</v>
      </c>
      <c r="AB21">
        <v>4458</v>
      </c>
      <c r="AC21">
        <v>4558</v>
      </c>
      <c r="AD21" s="20"/>
      <c r="AE21">
        <v>5302</v>
      </c>
      <c r="AF21">
        <v>1782</v>
      </c>
      <c r="AG21">
        <v>4362</v>
      </c>
      <c r="AH21">
        <v>1602</v>
      </c>
      <c r="AJ21" s="10"/>
      <c r="AK21" s="3" t="s">
        <v>9035</v>
      </c>
      <c r="AL21">
        <f>197-35</f>
        <v>162</v>
      </c>
      <c r="AM21">
        <f t="shared" si="7"/>
        <v>954</v>
      </c>
      <c r="AN21">
        <f>1151-35</f>
        <v>1116</v>
      </c>
      <c r="AO21">
        <f t="shared" si="8"/>
        <v>0.14516129032258066</v>
      </c>
    </row>
    <row r="22" spans="1:52" ht="16.5" thickBot="1">
      <c r="A22" s="2">
        <v>1598</v>
      </c>
      <c r="B22" s="2">
        <v>5288</v>
      </c>
      <c r="C22" s="2">
        <v>2520</v>
      </c>
      <c r="D22" s="2">
        <v>1782</v>
      </c>
      <c r="F22" s="2">
        <v>2150</v>
      </c>
      <c r="G22" s="2">
        <v>1598</v>
      </c>
      <c r="H22" s="2">
        <v>1782</v>
      </c>
      <c r="I22" s="2">
        <v>4360</v>
      </c>
      <c r="K22" s="2">
        <v>2700</v>
      </c>
      <c r="L22" s="2">
        <v>1784</v>
      </c>
      <c r="M22" s="2">
        <v>1602</v>
      </c>
      <c r="N22" s="2">
        <v>6282</v>
      </c>
      <c r="O22" s="20"/>
      <c r="P22">
        <v>1782</v>
      </c>
      <c r="Q22">
        <v>1782</v>
      </c>
      <c r="R22">
        <v>8006</v>
      </c>
      <c r="S22">
        <v>4470</v>
      </c>
      <c r="T22" s="20"/>
      <c r="U22">
        <v>14624</v>
      </c>
      <c r="V22">
        <v>10900</v>
      </c>
      <c r="W22">
        <v>6064</v>
      </c>
      <c r="X22">
        <v>1974</v>
      </c>
      <c r="Y22" s="20"/>
      <c r="Z22">
        <v>1782</v>
      </c>
      <c r="AA22">
        <v>1598</v>
      </c>
      <c r="AB22">
        <v>5320</v>
      </c>
      <c r="AC22">
        <v>5292</v>
      </c>
      <c r="AD22" s="20"/>
      <c r="AE22">
        <v>1602</v>
      </c>
      <c r="AF22">
        <v>2542</v>
      </c>
      <c r="AG22">
        <v>1786</v>
      </c>
      <c r="AH22">
        <v>1786</v>
      </c>
      <c r="AJ22" s="8">
        <v>60</v>
      </c>
      <c r="AK22" s="3" t="s">
        <v>9032</v>
      </c>
      <c r="AL22">
        <f>195-47</f>
        <v>148</v>
      </c>
      <c r="AM22">
        <f t="shared" si="7"/>
        <v>1071</v>
      </c>
      <c r="AN22">
        <f>1266-47</f>
        <v>1219</v>
      </c>
      <c r="AO22">
        <f t="shared" si="8"/>
        <v>0.1214109926168991</v>
      </c>
    </row>
    <row r="23" spans="1:52" ht="16.5" customHeight="1" thickBot="1">
      <c r="A23" s="2">
        <v>1788</v>
      </c>
      <c r="B23" s="2">
        <v>3620</v>
      </c>
      <c r="C23" s="2">
        <v>1780</v>
      </c>
      <c r="D23" s="2">
        <v>1600</v>
      </c>
      <c r="F23" s="2">
        <v>1604</v>
      </c>
      <c r="G23" s="2">
        <v>2700</v>
      </c>
      <c r="H23" s="2">
        <v>1598</v>
      </c>
      <c r="I23" s="2">
        <v>4548</v>
      </c>
      <c r="K23" s="2">
        <v>1414</v>
      </c>
      <c r="L23" s="2">
        <v>12098</v>
      </c>
      <c r="M23" s="2">
        <v>1588</v>
      </c>
      <c r="N23" s="2">
        <v>2520</v>
      </c>
      <c r="O23" s="20"/>
      <c r="P23">
        <v>2518</v>
      </c>
      <c r="Q23">
        <v>1596</v>
      </c>
      <c r="R23">
        <v>4356</v>
      </c>
      <c r="S23">
        <v>8846</v>
      </c>
      <c r="T23" s="20"/>
      <c r="U23">
        <v>1788</v>
      </c>
      <c r="V23">
        <v>1604</v>
      </c>
      <c r="W23">
        <v>1600</v>
      </c>
      <c r="X23">
        <v>1966</v>
      </c>
      <c r="Y23" s="20"/>
      <c r="Z23">
        <v>4174</v>
      </c>
      <c r="AA23">
        <v>1600</v>
      </c>
      <c r="AB23">
        <v>2332</v>
      </c>
      <c r="AC23">
        <v>1780</v>
      </c>
      <c r="AD23" s="20"/>
      <c r="AE23">
        <v>3070</v>
      </c>
      <c r="AF23">
        <v>9900</v>
      </c>
      <c r="AG23">
        <v>3438</v>
      </c>
      <c r="AH23">
        <v>1598</v>
      </c>
      <c r="AJ23" s="9"/>
      <c r="AK23" s="3" t="s">
        <v>9033</v>
      </c>
      <c r="AL23">
        <f>149-31</f>
        <v>118</v>
      </c>
      <c r="AM23">
        <f t="shared" si="7"/>
        <v>410</v>
      </c>
      <c r="AN23">
        <f>559-31</f>
        <v>528</v>
      </c>
      <c r="AO23">
        <f t="shared" si="8"/>
        <v>0.22348484848484848</v>
      </c>
    </row>
    <row r="24" spans="1:52" ht="16.5" thickBot="1">
      <c r="A24" s="2">
        <v>1598</v>
      </c>
      <c r="B24" s="2">
        <v>4372</v>
      </c>
      <c r="C24" s="2">
        <v>1604</v>
      </c>
      <c r="D24" s="2">
        <v>1600</v>
      </c>
      <c r="F24" s="2">
        <v>1780</v>
      </c>
      <c r="G24" s="2">
        <v>2518</v>
      </c>
      <c r="H24" s="2">
        <v>1600</v>
      </c>
      <c r="I24" s="2">
        <v>4914</v>
      </c>
      <c r="K24" s="2">
        <v>1782</v>
      </c>
      <c r="L24" s="2">
        <v>3866</v>
      </c>
      <c r="M24" s="2">
        <v>1782</v>
      </c>
      <c r="N24" s="2">
        <v>1782</v>
      </c>
      <c r="O24" s="20"/>
      <c r="P24">
        <v>2522</v>
      </c>
      <c r="Q24">
        <v>5466</v>
      </c>
      <c r="R24">
        <v>1786</v>
      </c>
      <c r="S24">
        <v>6618</v>
      </c>
      <c r="T24" s="20"/>
      <c r="U24">
        <v>1234</v>
      </c>
      <c r="V24">
        <v>12650</v>
      </c>
      <c r="W24">
        <v>5396</v>
      </c>
      <c r="X24">
        <v>3442</v>
      </c>
      <c r="Y24" s="20"/>
      <c r="Z24">
        <v>1782</v>
      </c>
      <c r="AA24">
        <v>5300</v>
      </c>
      <c r="AB24">
        <v>1594</v>
      </c>
      <c r="AC24">
        <v>12650</v>
      </c>
      <c r="AD24" s="20"/>
      <c r="AE24">
        <v>5300</v>
      </c>
      <c r="AF24">
        <v>5098</v>
      </c>
      <c r="AG24">
        <v>15442</v>
      </c>
      <c r="AH24">
        <v>1600</v>
      </c>
      <c r="AJ24" s="9"/>
      <c r="AK24" s="3" t="s">
        <v>9034</v>
      </c>
      <c r="AL24">
        <f>92-14</f>
        <v>78</v>
      </c>
      <c r="AM24">
        <f t="shared" si="7"/>
        <v>456</v>
      </c>
      <c r="AN24">
        <f>548-14</f>
        <v>534</v>
      </c>
      <c r="AO24">
        <f t="shared" si="8"/>
        <v>0.14606741573033707</v>
      </c>
    </row>
    <row r="25" spans="1:52" ht="16.5" customHeight="1" thickBot="1">
      <c r="A25" s="2">
        <v>1598</v>
      </c>
      <c r="B25" s="2">
        <v>5296</v>
      </c>
      <c r="C25" s="2">
        <v>1596</v>
      </c>
      <c r="D25" s="2">
        <v>1780</v>
      </c>
      <c r="F25" s="2">
        <v>1602</v>
      </c>
      <c r="G25" s="2">
        <v>2518</v>
      </c>
      <c r="H25" s="2">
        <v>1782</v>
      </c>
      <c r="I25" s="2">
        <v>4360</v>
      </c>
      <c r="K25" s="2">
        <v>1602</v>
      </c>
      <c r="L25" s="2">
        <v>8160</v>
      </c>
      <c r="M25" s="2">
        <v>1596</v>
      </c>
      <c r="N25" s="2">
        <v>1602</v>
      </c>
      <c r="O25" s="20"/>
      <c r="P25">
        <v>1964</v>
      </c>
      <c r="Q25">
        <v>1596</v>
      </c>
      <c r="R25">
        <v>3448</v>
      </c>
      <c r="S25">
        <v>1602</v>
      </c>
      <c r="T25" s="20"/>
      <c r="U25">
        <v>1602</v>
      </c>
      <c r="V25">
        <v>5340</v>
      </c>
      <c r="W25">
        <v>7140</v>
      </c>
      <c r="X25">
        <v>4362</v>
      </c>
      <c r="Y25" s="20"/>
      <c r="Z25">
        <v>6254</v>
      </c>
      <c r="AA25">
        <v>1598</v>
      </c>
      <c r="AB25">
        <v>1600</v>
      </c>
      <c r="AC25">
        <v>4366</v>
      </c>
      <c r="AD25" s="20"/>
      <c r="AE25">
        <v>2704</v>
      </c>
      <c r="AF25">
        <v>4362</v>
      </c>
      <c r="AG25">
        <v>14472</v>
      </c>
      <c r="AH25">
        <v>1784</v>
      </c>
      <c r="AJ25" s="10"/>
      <c r="AK25" s="3" t="s">
        <v>9035</v>
      </c>
      <c r="AL25">
        <f>167-84</f>
        <v>83</v>
      </c>
      <c r="AM25">
        <f t="shared" si="7"/>
        <v>963</v>
      </c>
      <c r="AN25">
        <f>1130-84</f>
        <v>1046</v>
      </c>
      <c r="AO25">
        <f t="shared" si="8"/>
        <v>7.9349904397705548E-2</v>
      </c>
    </row>
    <row r="26" spans="1:52" ht="16.5" thickBot="1">
      <c r="A26" s="2">
        <v>4362</v>
      </c>
      <c r="B26" s="2">
        <v>1784</v>
      </c>
      <c r="C26" s="2">
        <v>1780</v>
      </c>
      <c r="D26" s="2">
        <v>2516</v>
      </c>
      <c r="F26" s="2">
        <v>2520</v>
      </c>
      <c r="G26" s="2">
        <v>1782</v>
      </c>
      <c r="H26" s="2">
        <v>1600</v>
      </c>
      <c r="I26" s="2">
        <v>1596</v>
      </c>
      <c r="K26" s="2">
        <v>5320</v>
      </c>
      <c r="L26" s="2">
        <v>1784</v>
      </c>
      <c r="M26" s="2">
        <v>1600</v>
      </c>
      <c r="N26" s="2">
        <v>1594</v>
      </c>
      <c r="O26" s="20"/>
      <c r="P26">
        <v>2520</v>
      </c>
      <c r="Q26">
        <v>2520</v>
      </c>
      <c r="R26">
        <v>5312</v>
      </c>
      <c r="S26">
        <v>5394</v>
      </c>
      <c r="T26" s="20"/>
      <c r="U26">
        <v>5318</v>
      </c>
      <c r="V26">
        <v>1786</v>
      </c>
      <c r="W26">
        <v>6970</v>
      </c>
      <c r="X26">
        <v>1786</v>
      </c>
      <c r="Y26" s="20"/>
      <c r="Z26">
        <v>1964</v>
      </c>
      <c r="AA26">
        <v>6366</v>
      </c>
      <c r="AB26">
        <v>4376</v>
      </c>
      <c r="AC26">
        <v>1784</v>
      </c>
      <c r="AD26" s="20"/>
      <c r="AE26">
        <v>1596</v>
      </c>
      <c r="AF26">
        <v>2698</v>
      </c>
      <c r="AG26">
        <v>5280</v>
      </c>
      <c r="AH26">
        <v>1598</v>
      </c>
      <c r="AJ26" s="8">
        <v>70</v>
      </c>
      <c r="AK26" s="3" t="s">
        <v>9032</v>
      </c>
      <c r="AL26">
        <f>106-32</f>
        <v>74</v>
      </c>
      <c r="AM26">
        <f t="shared" si="7"/>
        <v>1148</v>
      </c>
      <c r="AN26">
        <f>1254-32</f>
        <v>1222</v>
      </c>
      <c r="AO26">
        <f t="shared" si="8"/>
        <v>6.0556464811783964E-2</v>
      </c>
    </row>
    <row r="27" spans="1:52" ht="16.5" customHeight="1" thickBot="1">
      <c r="A27" s="2">
        <v>1784</v>
      </c>
      <c r="B27" s="2">
        <v>1600</v>
      </c>
      <c r="C27" s="2">
        <v>2514</v>
      </c>
      <c r="D27" s="2">
        <v>1600</v>
      </c>
      <c r="F27" s="2">
        <v>1788</v>
      </c>
      <c r="G27" s="2">
        <v>2522</v>
      </c>
      <c r="H27" s="2">
        <v>1596</v>
      </c>
      <c r="I27" s="2">
        <v>3628</v>
      </c>
      <c r="K27" s="2">
        <v>4360</v>
      </c>
      <c r="L27" s="2">
        <v>33740</v>
      </c>
      <c r="M27" s="2">
        <v>1784</v>
      </c>
      <c r="N27" s="2">
        <v>1784</v>
      </c>
      <c r="O27" s="20"/>
      <c r="P27">
        <v>2700</v>
      </c>
      <c r="Q27">
        <v>1782</v>
      </c>
      <c r="R27">
        <v>4394</v>
      </c>
      <c r="S27">
        <v>5198</v>
      </c>
      <c r="T27" s="20"/>
      <c r="U27">
        <v>47672</v>
      </c>
      <c r="V27">
        <v>1966</v>
      </c>
      <c r="W27">
        <v>8820</v>
      </c>
      <c r="X27">
        <v>4382</v>
      </c>
      <c r="Y27" s="20"/>
      <c r="Z27">
        <v>10816</v>
      </c>
      <c r="AA27">
        <v>5282</v>
      </c>
      <c r="AB27">
        <v>1784</v>
      </c>
      <c r="AC27">
        <v>3398</v>
      </c>
      <c r="AD27" s="20"/>
      <c r="AE27">
        <v>1786</v>
      </c>
      <c r="AF27">
        <v>2520</v>
      </c>
      <c r="AG27">
        <v>1784</v>
      </c>
      <c r="AH27">
        <v>1784</v>
      </c>
      <c r="AJ27" s="9"/>
      <c r="AK27" s="3" t="s">
        <v>9033</v>
      </c>
      <c r="AL27">
        <f>231-40</f>
        <v>191</v>
      </c>
      <c r="AM27">
        <f t="shared" si="7"/>
        <v>370</v>
      </c>
      <c r="AN27">
        <f>601-40</f>
        <v>561</v>
      </c>
      <c r="AO27">
        <f t="shared" si="8"/>
        <v>0.34046345811051693</v>
      </c>
    </row>
    <row r="28" spans="1:52" ht="16.5" thickBot="1">
      <c r="A28" s="2">
        <v>1596</v>
      </c>
      <c r="B28" s="2">
        <v>1600</v>
      </c>
      <c r="C28" s="2">
        <v>1780</v>
      </c>
      <c r="D28" s="2">
        <v>1596</v>
      </c>
      <c r="F28" s="2">
        <v>1602</v>
      </c>
      <c r="G28" s="2">
        <v>3436</v>
      </c>
      <c r="H28" s="2">
        <v>1538</v>
      </c>
      <c r="I28" s="2">
        <v>18112</v>
      </c>
      <c r="K28" s="2">
        <v>2706</v>
      </c>
      <c r="L28" s="2">
        <v>4360</v>
      </c>
      <c r="M28" s="2">
        <v>1602</v>
      </c>
      <c r="N28" s="2">
        <v>6198</v>
      </c>
      <c r="O28" s="20"/>
      <c r="P28">
        <v>3628</v>
      </c>
      <c r="Q28">
        <v>2524</v>
      </c>
      <c r="R28">
        <v>5394</v>
      </c>
      <c r="S28">
        <v>4356</v>
      </c>
      <c r="T28" s="20"/>
      <c r="U28">
        <v>3440</v>
      </c>
      <c r="V28">
        <v>1782</v>
      </c>
      <c r="W28">
        <v>3258</v>
      </c>
      <c r="X28">
        <v>1414</v>
      </c>
      <c r="Y28" s="20"/>
      <c r="Z28">
        <v>6174</v>
      </c>
      <c r="AA28">
        <v>1782</v>
      </c>
      <c r="AB28">
        <v>3458</v>
      </c>
      <c r="AC28">
        <v>4544</v>
      </c>
      <c r="AD28" s="20"/>
      <c r="AE28">
        <v>13506</v>
      </c>
      <c r="AF28">
        <v>1782</v>
      </c>
      <c r="AG28">
        <v>12476</v>
      </c>
      <c r="AH28">
        <v>5280</v>
      </c>
      <c r="AJ28" s="9"/>
      <c r="AK28" s="3" t="s">
        <v>9034</v>
      </c>
      <c r="AL28">
        <f>95-34</f>
        <v>61</v>
      </c>
      <c r="AM28">
        <f t="shared" si="7"/>
        <v>384</v>
      </c>
      <c r="AN28">
        <f>479-34</f>
        <v>445</v>
      </c>
      <c r="AO28">
        <f t="shared" si="8"/>
        <v>0.13707865168539327</v>
      </c>
    </row>
    <row r="29" spans="1:52" ht="16.5" customHeight="1" thickBot="1">
      <c r="A29" s="2">
        <v>1602</v>
      </c>
      <c r="B29" s="2">
        <v>3628</v>
      </c>
      <c r="C29" s="2">
        <v>1596</v>
      </c>
      <c r="D29" s="2">
        <v>1596</v>
      </c>
      <c r="F29" s="2">
        <v>3440</v>
      </c>
      <c r="G29" s="2">
        <v>1786</v>
      </c>
      <c r="H29" s="2">
        <v>1782</v>
      </c>
      <c r="I29" s="2">
        <v>1600</v>
      </c>
      <c r="K29" s="2">
        <v>3504</v>
      </c>
      <c r="L29" s="2">
        <v>7240</v>
      </c>
      <c r="M29" s="2">
        <v>1782</v>
      </c>
      <c r="N29" s="2">
        <v>32828</v>
      </c>
      <c r="O29" s="20"/>
      <c r="P29">
        <v>1600</v>
      </c>
      <c r="Q29">
        <v>1784</v>
      </c>
      <c r="R29">
        <v>7120</v>
      </c>
      <c r="S29">
        <v>4356</v>
      </c>
      <c r="T29" s="20"/>
      <c r="U29">
        <v>5284</v>
      </c>
      <c r="V29">
        <v>2518</v>
      </c>
      <c r="W29">
        <v>4396</v>
      </c>
      <c r="X29">
        <v>7484</v>
      </c>
      <c r="Y29" s="20"/>
      <c r="Z29">
        <v>4360</v>
      </c>
      <c r="AA29">
        <v>11680</v>
      </c>
      <c r="AB29">
        <v>5372</v>
      </c>
      <c r="AC29">
        <v>1784</v>
      </c>
      <c r="AD29" s="20"/>
      <c r="AE29">
        <v>10928</v>
      </c>
      <c r="AF29">
        <v>1226</v>
      </c>
      <c r="AG29">
        <v>5278</v>
      </c>
      <c r="AH29">
        <v>1782</v>
      </c>
      <c r="AJ29" s="10"/>
      <c r="AK29" s="3" t="s">
        <v>9035</v>
      </c>
      <c r="AL29">
        <f>98-4</f>
        <v>94</v>
      </c>
      <c r="AM29">
        <f t="shared" si="7"/>
        <v>1095</v>
      </c>
      <c r="AN29">
        <f>1193-4</f>
        <v>1189</v>
      </c>
      <c r="AO29">
        <f t="shared" si="8"/>
        <v>7.9058031959629946E-2</v>
      </c>
    </row>
    <row r="30" spans="1:52" ht="16.5" thickBot="1">
      <c r="A30" s="2">
        <v>1782</v>
      </c>
      <c r="B30" s="2">
        <v>1598</v>
      </c>
      <c r="C30" s="2">
        <v>1596</v>
      </c>
      <c r="D30" s="2">
        <v>1784</v>
      </c>
      <c r="F30" s="2">
        <v>1602</v>
      </c>
      <c r="G30" s="2">
        <v>1598</v>
      </c>
      <c r="H30" s="2">
        <v>1600</v>
      </c>
      <c r="I30" s="2">
        <v>1784</v>
      </c>
      <c r="K30" s="2">
        <v>3444</v>
      </c>
      <c r="L30" s="2">
        <v>1228</v>
      </c>
      <c r="M30" s="2">
        <v>1598</v>
      </c>
      <c r="N30" s="2">
        <v>5244</v>
      </c>
      <c r="O30" s="20"/>
      <c r="P30">
        <v>5278</v>
      </c>
      <c r="Q30">
        <v>1604</v>
      </c>
      <c r="R30">
        <v>2538</v>
      </c>
      <c r="S30">
        <v>5718</v>
      </c>
      <c r="T30" s="20"/>
      <c r="U30">
        <v>1782</v>
      </c>
      <c r="V30">
        <v>3640</v>
      </c>
      <c r="W30">
        <v>3458</v>
      </c>
      <c r="X30">
        <v>5288</v>
      </c>
      <c r="Y30" s="20"/>
      <c r="Z30">
        <v>1600</v>
      </c>
      <c r="AA30">
        <v>2718</v>
      </c>
      <c r="AB30">
        <v>9794</v>
      </c>
      <c r="AC30">
        <v>2536</v>
      </c>
      <c r="AD30" s="20"/>
      <c r="AE30">
        <v>4542</v>
      </c>
      <c r="AF30">
        <v>6238</v>
      </c>
      <c r="AG30">
        <v>4196</v>
      </c>
      <c r="AH30">
        <v>1782</v>
      </c>
    </row>
    <row r="31" spans="1:52" ht="16.5" customHeight="1" thickBot="1">
      <c r="A31" s="2">
        <v>1598</v>
      </c>
      <c r="B31" s="2">
        <v>3622</v>
      </c>
      <c r="C31" s="2">
        <v>1782</v>
      </c>
      <c r="D31" s="2">
        <v>1600</v>
      </c>
      <c r="F31" s="2">
        <v>2710</v>
      </c>
      <c r="G31" s="2">
        <v>3460</v>
      </c>
      <c r="H31" s="2">
        <v>2516</v>
      </c>
      <c r="I31" s="2">
        <v>1598</v>
      </c>
      <c r="K31" s="2">
        <v>3070</v>
      </c>
      <c r="L31" s="2">
        <v>34634</v>
      </c>
      <c r="M31" s="2">
        <v>1598</v>
      </c>
      <c r="N31" s="2">
        <v>1782</v>
      </c>
      <c r="O31" s="20"/>
      <c r="P31">
        <v>1790</v>
      </c>
      <c r="Q31">
        <v>1788</v>
      </c>
      <c r="R31">
        <v>4360</v>
      </c>
      <c r="S31">
        <v>5278</v>
      </c>
      <c r="T31" s="20"/>
      <c r="U31">
        <v>4412</v>
      </c>
      <c r="V31">
        <v>9920</v>
      </c>
      <c r="W31">
        <v>1782</v>
      </c>
      <c r="X31">
        <v>1780</v>
      </c>
      <c r="Y31" s="20"/>
      <c r="Z31">
        <v>1968</v>
      </c>
      <c r="AA31">
        <v>1592</v>
      </c>
      <c r="AB31">
        <v>1790</v>
      </c>
      <c r="AC31">
        <v>5298</v>
      </c>
      <c r="AD31" s="20"/>
      <c r="AE31">
        <v>5284</v>
      </c>
      <c r="AF31">
        <v>1964</v>
      </c>
      <c r="AG31">
        <v>9858</v>
      </c>
      <c r="AH31">
        <v>1604</v>
      </c>
    </row>
    <row r="32" spans="1:52" ht="16.5" thickBot="1">
      <c r="A32" s="2">
        <v>1778</v>
      </c>
      <c r="B32" s="2">
        <v>2516</v>
      </c>
      <c r="C32" s="2">
        <v>1598</v>
      </c>
      <c r="D32" s="2">
        <v>1780</v>
      </c>
      <c r="F32" s="2">
        <v>1598</v>
      </c>
      <c r="G32" s="2">
        <v>1782</v>
      </c>
      <c r="H32" s="2">
        <v>1600</v>
      </c>
      <c r="I32" s="2">
        <v>5392</v>
      </c>
      <c r="K32" s="2">
        <v>1606</v>
      </c>
      <c r="L32" s="2">
        <v>4550</v>
      </c>
      <c r="M32" s="2">
        <v>1786</v>
      </c>
      <c r="N32" s="2">
        <v>6188</v>
      </c>
      <c r="O32" s="20"/>
      <c r="P32">
        <v>2522</v>
      </c>
      <c r="Q32">
        <v>2518</v>
      </c>
      <c r="R32">
        <v>5498</v>
      </c>
      <c r="S32">
        <v>4380</v>
      </c>
      <c r="T32" s="20"/>
      <c r="U32">
        <v>3446</v>
      </c>
      <c r="V32">
        <v>20718</v>
      </c>
      <c r="W32">
        <v>2518</v>
      </c>
      <c r="X32">
        <v>2522</v>
      </c>
      <c r="Y32" s="20"/>
      <c r="Z32">
        <v>1964</v>
      </c>
      <c r="AA32">
        <v>1784</v>
      </c>
      <c r="AB32">
        <v>2540</v>
      </c>
      <c r="AC32">
        <v>1968</v>
      </c>
      <c r="AD32" s="20"/>
      <c r="AE32">
        <v>1784</v>
      </c>
      <c r="AF32">
        <v>1598</v>
      </c>
      <c r="AG32">
        <v>10900</v>
      </c>
      <c r="AH32">
        <v>1782</v>
      </c>
    </row>
    <row r="33" spans="1:34" ht="16.5" customHeight="1" thickBot="1">
      <c r="A33" s="2">
        <v>1598</v>
      </c>
      <c r="B33" s="2">
        <v>1778</v>
      </c>
      <c r="C33" s="2">
        <v>1596</v>
      </c>
      <c r="D33" s="2">
        <v>1600</v>
      </c>
      <c r="F33" s="2">
        <v>4540</v>
      </c>
      <c r="G33" s="2">
        <v>2522</v>
      </c>
      <c r="H33" s="2">
        <v>2522</v>
      </c>
      <c r="I33" s="2">
        <v>1604</v>
      </c>
      <c r="K33" s="2">
        <v>2702</v>
      </c>
      <c r="L33" s="2">
        <v>2520</v>
      </c>
      <c r="M33" s="2">
        <v>1600</v>
      </c>
      <c r="N33" s="2">
        <v>1600</v>
      </c>
      <c r="O33" s="20"/>
      <c r="P33">
        <v>2518</v>
      </c>
      <c r="Q33">
        <v>1602</v>
      </c>
      <c r="R33">
        <v>3640</v>
      </c>
      <c r="S33">
        <v>14294</v>
      </c>
      <c r="T33" s="20"/>
      <c r="U33">
        <v>4360</v>
      </c>
      <c r="V33">
        <v>3806</v>
      </c>
      <c r="W33">
        <v>1784</v>
      </c>
      <c r="X33">
        <v>5282</v>
      </c>
      <c r="Y33" s="20"/>
      <c r="Z33">
        <v>12568</v>
      </c>
      <c r="AA33">
        <v>1600</v>
      </c>
      <c r="AB33">
        <v>5344</v>
      </c>
      <c r="AC33">
        <v>4376</v>
      </c>
      <c r="AD33" s="20"/>
      <c r="AE33">
        <v>7152</v>
      </c>
      <c r="AF33">
        <v>1780</v>
      </c>
      <c r="AG33">
        <v>9844</v>
      </c>
      <c r="AH33">
        <v>1598</v>
      </c>
    </row>
    <row r="34" spans="1:34" ht="16.5" thickBot="1">
      <c r="A34" s="2">
        <v>1598</v>
      </c>
      <c r="B34" s="2">
        <v>1596</v>
      </c>
      <c r="C34" s="2">
        <v>1780</v>
      </c>
      <c r="D34" s="2">
        <v>1594</v>
      </c>
      <c r="F34" s="2">
        <v>2890</v>
      </c>
      <c r="G34" s="2">
        <v>1598</v>
      </c>
      <c r="H34" s="2">
        <v>1780</v>
      </c>
      <c r="I34" s="2">
        <v>2518</v>
      </c>
      <c r="K34" s="2">
        <v>2518</v>
      </c>
      <c r="L34" s="2">
        <v>3436</v>
      </c>
      <c r="M34" s="2">
        <v>1780</v>
      </c>
      <c r="N34" s="2">
        <v>1784</v>
      </c>
      <c r="O34" s="20"/>
      <c r="P34">
        <v>1596</v>
      </c>
      <c r="Q34">
        <v>1604</v>
      </c>
      <c r="R34">
        <v>92474</v>
      </c>
      <c r="S34">
        <v>1600</v>
      </c>
      <c r="T34" s="20"/>
      <c r="U34">
        <v>1598</v>
      </c>
      <c r="V34">
        <v>1968</v>
      </c>
      <c r="W34">
        <v>2520</v>
      </c>
      <c r="X34">
        <v>4742</v>
      </c>
      <c r="Y34" s="20"/>
      <c r="Z34">
        <v>29810</v>
      </c>
      <c r="AA34">
        <v>2522</v>
      </c>
      <c r="AB34">
        <v>6208</v>
      </c>
      <c r="AC34">
        <v>4364</v>
      </c>
      <c r="AD34" s="20"/>
      <c r="AE34">
        <v>10710</v>
      </c>
      <c r="AF34">
        <v>5318</v>
      </c>
      <c r="AG34">
        <v>1782</v>
      </c>
      <c r="AH34">
        <v>1786</v>
      </c>
    </row>
    <row r="35" spans="1:34" ht="16.5" customHeight="1" thickBot="1">
      <c r="A35" s="2">
        <v>1782</v>
      </c>
      <c r="B35" s="2">
        <v>1596</v>
      </c>
      <c r="C35" s="2">
        <v>1596</v>
      </c>
      <c r="D35" s="2">
        <v>1782</v>
      </c>
      <c r="F35" s="2">
        <v>1602</v>
      </c>
      <c r="G35" s="2">
        <v>2700</v>
      </c>
      <c r="H35" s="2">
        <v>1602</v>
      </c>
      <c r="I35" s="2">
        <v>4360</v>
      </c>
      <c r="K35" s="2">
        <v>2516</v>
      </c>
      <c r="L35" s="2">
        <v>1782</v>
      </c>
      <c r="M35" s="2">
        <v>1598</v>
      </c>
      <c r="N35" s="2">
        <v>2534</v>
      </c>
      <c r="O35" s="20"/>
      <c r="P35">
        <v>1602</v>
      </c>
      <c r="Q35">
        <v>2520</v>
      </c>
      <c r="R35">
        <v>5362</v>
      </c>
      <c r="S35">
        <v>1598</v>
      </c>
      <c r="T35" s="20"/>
      <c r="U35">
        <v>2526</v>
      </c>
      <c r="V35">
        <v>6226</v>
      </c>
      <c r="W35">
        <v>2540</v>
      </c>
      <c r="X35">
        <v>1786</v>
      </c>
      <c r="Y35" s="20"/>
      <c r="Z35">
        <v>4546</v>
      </c>
      <c r="AA35">
        <v>9316</v>
      </c>
      <c r="AB35">
        <v>1780</v>
      </c>
      <c r="AC35">
        <v>5684</v>
      </c>
      <c r="AD35" s="20"/>
      <c r="AE35">
        <v>1598</v>
      </c>
      <c r="AF35">
        <v>3460</v>
      </c>
      <c r="AG35">
        <v>2522</v>
      </c>
      <c r="AH35">
        <v>2518</v>
      </c>
    </row>
    <row r="36" spans="1:34" ht="16.5" thickBot="1">
      <c r="A36" s="2">
        <v>1598</v>
      </c>
      <c r="B36" s="2">
        <v>1598</v>
      </c>
      <c r="C36" s="2">
        <v>1782</v>
      </c>
      <c r="D36" s="2">
        <v>1598</v>
      </c>
      <c r="F36" s="2">
        <v>4366</v>
      </c>
      <c r="G36" s="2">
        <v>1414</v>
      </c>
      <c r="H36" s="2">
        <v>1600</v>
      </c>
      <c r="I36" s="2">
        <v>1782</v>
      </c>
      <c r="K36" s="2">
        <v>1786</v>
      </c>
      <c r="L36" s="2">
        <v>1970</v>
      </c>
      <c r="M36" s="2">
        <v>1782</v>
      </c>
      <c r="N36" s="2">
        <v>7198</v>
      </c>
      <c r="O36" s="20"/>
      <c r="P36">
        <v>1784</v>
      </c>
      <c r="Q36">
        <v>5280</v>
      </c>
      <c r="R36">
        <v>4190</v>
      </c>
      <c r="S36">
        <v>6260</v>
      </c>
      <c r="T36" s="20"/>
      <c r="U36">
        <v>9874</v>
      </c>
      <c r="V36">
        <v>1778</v>
      </c>
      <c r="W36">
        <v>2518</v>
      </c>
      <c r="X36">
        <v>2334</v>
      </c>
      <c r="Y36" s="20"/>
      <c r="Z36">
        <v>5254</v>
      </c>
      <c r="AA36">
        <v>14540</v>
      </c>
      <c r="AB36">
        <v>10816</v>
      </c>
      <c r="AC36">
        <v>12640</v>
      </c>
      <c r="AD36" s="20"/>
      <c r="AE36">
        <v>1784</v>
      </c>
      <c r="AF36">
        <v>1966</v>
      </c>
      <c r="AG36">
        <v>1964</v>
      </c>
      <c r="AH36">
        <v>2532</v>
      </c>
    </row>
    <row r="37" spans="1:34" ht="16.5" customHeight="1" thickBot="1">
      <c r="A37" s="2">
        <v>1602</v>
      </c>
      <c r="B37" s="2">
        <v>3448</v>
      </c>
      <c r="C37" s="2">
        <v>1600</v>
      </c>
      <c r="D37" s="2">
        <v>1782</v>
      </c>
      <c r="F37" s="2">
        <v>1784</v>
      </c>
      <c r="G37" s="2">
        <v>2704</v>
      </c>
      <c r="H37" s="2">
        <v>1784</v>
      </c>
      <c r="I37" s="2">
        <v>1596</v>
      </c>
      <c r="K37" s="2">
        <v>2522</v>
      </c>
      <c r="L37" s="2">
        <v>4292</v>
      </c>
      <c r="M37" s="2">
        <v>1598</v>
      </c>
      <c r="N37" s="2">
        <v>2536</v>
      </c>
      <c r="O37" s="20"/>
      <c r="P37">
        <v>1602</v>
      </c>
      <c r="Q37">
        <v>1790</v>
      </c>
      <c r="R37">
        <v>1782</v>
      </c>
      <c r="S37">
        <v>1604</v>
      </c>
      <c r="T37" s="20"/>
      <c r="U37">
        <v>4542</v>
      </c>
      <c r="V37">
        <v>7638</v>
      </c>
      <c r="W37">
        <v>1788</v>
      </c>
      <c r="X37">
        <v>1786</v>
      </c>
      <c r="Y37" s="20"/>
      <c r="Z37">
        <v>1786</v>
      </c>
      <c r="AA37">
        <v>1416</v>
      </c>
      <c r="AB37">
        <v>9080</v>
      </c>
      <c r="AC37">
        <v>1596</v>
      </c>
      <c r="AD37" s="20"/>
      <c r="AE37">
        <v>5278</v>
      </c>
      <c r="AF37">
        <v>2522</v>
      </c>
      <c r="AG37">
        <v>7992</v>
      </c>
      <c r="AH37">
        <v>1780</v>
      </c>
    </row>
    <row r="38" spans="1:34" ht="16.5" thickBot="1">
      <c r="A38" s="2">
        <v>2706</v>
      </c>
      <c r="B38" s="2">
        <v>1780</v>
      </c>
      <c r="C38" s="2">
        <v>1596</v>
      </c>
      <c r="D38" s="2">
        <v>1600</v>
      </c>
      <c r="F38" s="2">
        <v>4358</v>
      </c>
      <c r="G38" s="2">
        <v>2520</v>
      </c>
      <c r="H38" s="2">
        <v>2518</v>
      </c>
      <c r="I38" s="2">
        <v>1598</v>
      </c>
      <c r="K38" s="2">
        <v>2534</v>
      </c>
      <c r="L38" s="2">
        <v>7378</v>
      </c>
      <c r="M38" s="2">
        <v>1408</v>
      </c>
      <c r="N38" s="2">
        <v>5278</v>
      </c>
      <c r="O38" s="20"/>
      <c r="P38">
        <v>1786</v>
      </c>
      <c r="Q38">
        <v>1602</v>
      </c>
      <c r="R38">
        <v>1598</v>
      </c>
      <c r="S38">
        <v>4366</v>
      </c>
      <c r="T38" s="20"/>
      <c r="U38">
        <v>5296</v>
      </c>
      <c r="V38">
        <v>5280</v>
      </c>
      <c r="W38">
        <v>1414</v>
      </c>
      <c r="X38">
        <v>5312</v>
      </c>
      <c r="Y38" s="20"/>
      <c r="Z38">
        <v>2538</v>
      </c>
      <c r="AA38">
        <v>3458</v>
      </c>
      <c r="AB38">
        <v>1784</v>
      </c>
      <c r="AC38">
        <v>1600</v>
      </c>
      <c r="AD38" s="20"/>
      <c r="AE38">
        <v>1790</v>
      </c>
      <c r="AF38">
        <v>6752</v>
      </c>
      <c r="AG38">
        <v>1784</v>
      </c>
      <c r="AH38">
        <v>1598</v>
      </c>
    </row>
    <row r="39" spans="1:34" ht="16.5" customHeight="1" thickBot="1">
      <c r="A39" s="2">
        <v>1598</v>
      </c>
      <c r="B39" s="2">
        <v>2520</v>
      </c>
      <c r="C39" s="2">
        <v>1600</v>
      </c>
      <c r="D39" s="2">
        <v>1602</v>
      </c>
      <c r="F39" s="2">
        <v>2520</v>
      </c>
      <c r="G39" s="2">
        <v>1782</v>
      </c>
      <c r="H39" s="2">
        <v>1780</v>
      </c>
      <c r="I39" s="2">
        <v>1782</v>
      </c>
      <c r="K39" s="2">
        <v>5284</v>
      </c>
      <c r="L39" s="2">
        <v>1598</v>
      </c>
      <c r="M39" s="2">
        <v>4358</v>
      </c>
      <c r="N39" s="2">
        <v>1780</v>
      </c>
      <c r="O39" s="20"/>
      <c r="P39">
        <v>1596</v>
      </c>
      <c r="Q39">
        <v>1596</v>
      </c>
      <c r="R39">
        <v>4360</v>
      </c>
      <c r="S39">
        <v>5396</v>
      </c>
      <c r="T39" s="20"/>
      <c r="U39">
        <v>8260</v>
      </c>
      <c r="V39">
        <v>1786</v>
      </c>
      <c r="W39">
        <v>1600</v>
      </c>
      <c r="X39">
        <v>2524</v>
      </c>
      <c r="Y39" s="20"/>
      <c r="Z39">
        <v>5294</v>
      </c>
      <c r="AA39">
        <v>7168</v>
      </c>
      <c r="AB39">
        <v>3442</v>
      </c>
      <c r="AC39">
        <v>2530</v>
      </c>
      <c r="AD39" s="20"/>
      <c r="AE39">
        <v>2540</v>
      </c>
      <c r="AF39">
        <v>4362</v>
      </c>
      <c r="AG39">
        <v>3460</v>
      </c>
      <c r="AH39">
        <v>2706</v>
      </c>
    </row>
    <row r="40" spans="1:34" ht="16.5" thickBot="1">
      <c r="A40" s="2">
        <v>1782</v>
      </c>
      <c r="B40" s="2">
        <v>1784</v>
      </c>
      <c r="C40" s="2">
        <v>1602</v>
      </c>
      <c r="D40" s="2">
        <v>1786</v>
      </c>
      <c r="F40" s="2">
        <v>1784</v>
      </c>
      <c r="G40" s="2">
        <v>1598</v>
      </c>
      <c r="H40" s="2">
        <v>2514</v>
      </c>
      <c r="I40" s="2">
        <v>4296</v>
      </c>
      <c r="K40" s="2">
        <v>1598</v>
      </c>
      <c r="L40" s="2">
        <v>2518</v>
      </c>
      <c r="M40" s="2">
        <v>1782</v>
      </c>
      <c r="N40" s="2">
        <v>1596</v>
      </c>
      <c r="O40" s="20"/>
      <c r="P40">
        <v>3438</v>
      </c>
      <c r="Q40">
        <v>1782</v>
      </c>
      <c r="R40">
        <v>6306</v>
      </c>
      <c r="S40">
        <v>5328</v>
      </c>
      <c r="T40" s="20"/>
      <c r="U40">
        <v>5472</v>
      </c>
      <c r="V40">
        <v>1966</v>
      </c>
      <c r="W40">
        <v>4358</v>
      </c>
      <c r="X40">
        <v>4474</v>
      </c>
      <c r="Y40" s="20"/>
      <c r="Z40">
        <v>4360</v>
      </c>
      <c r="AA40">
        <v>8960</v>
      </c>
      <c r="AB40">
        <v>5284</v>
      </c>
      <c r="AC40">
        <v>1594</v>
      </c>
      <c r="AD40" s="20"/>
      <c r="AE40">
        <v>5294</v>
      </c>
      <c r="AF40">
        <v>1966</v>
      </c>
      <c r="AG40">
        <v>1786</v>
      </c>
      <c r="AH40">
        <v>2524</v>
      </c>
    </row>
    <row r="41" spans="1:34" ht="16.5" customHeight="1" thickBot="1">
      <c r="A41" s="2">
        <v>1598</v>
      </c>
      <c r="B41" s="2">
        <v>2522</v>
      </c>
      <c r="C41" s="2">
        <v>1780</v>
      </c>
      <c r="D41" s="2">
        <v>1598</v>
      </c>
      <c r="F41" s="2">
        <v>2522</v>
      </c>
      <c r="G41" s="2">
        <v>1602</v>
      </c>
      <c r="H41" s="2">
        <v>1782</v>
      </c>
      <c r="I41" s="2">
        <v>2708</v>
      </c>
      <c r="K41" s="2">
        <v>2704</v>
      </c>
      <c r="L41" s="2">
        <v>1782</v>
      </c>
      <c r="M41" s="2">
        <v>1598</v>
      </c>
      <c r="N41" s="2">
        <v>3456</v>
      </c>
      <c r="O41" s="20"/>
      <c r="P41">
        <v>5288</v>
      </c>
      <c r="Q41">
        <v>1600</v>
      </c>
      <c r="R41">
        <v>33684</v>
      </c>
      <c r="S41">
        <v>4296</v>
      </c>
      <c r="T41" s="20"/>
      <c r="U41">
        <v>7194</v>
      </c>
      <c r="V41">
        <v>2702</v>
      </c>
      <c r="W41">
        <v>1598</v>
      </c>
      <c r="X41">
        <v>5276</v>
      </c>
      <c r="Y41" s="20"/>
      <c r="Z41">
        <v>3702</v>
      </c>
      <c r="AA41">
        <v>4380</v>
      </c>
      <c r="AB41">
        <v>1784</v>
      </c>
      <c r="AC41">
        <v>6288</v>
      </c>
      <c r="AD41" s="20"/>
      <c r="AE41">
        <v>3654</v>
      </c>
      <c r="AF41">
        <v>1786</v>
      </c>
      <c r="AG41">
        <v>2520</v>
      </c>
      <c r="AH41">
        <v>1786</v>
      </c>
    </row>
    <row r="42" spans="1:34" ht="16.5" thickBot="1">
      <c r="A42" s="2">
        <v>1598</v>
      </c>
      <c r="B42" s="2">
        <v>1600</v>
      </c>
      <c r="C42" s="2">
        <v>1596</v>
      </c>
      <c r="D42" s="2">
        <v>1782</v>
      </c>
      <c r="F42" s="2">
        <v>1598</v>
      </c>
      <c r="G42" s="2">
        <v>1782</v>
      </c>
      <c r="H42" s="2">
        <v>1600</v>
      </c>
      <c r="I42" s="2">
        <v>2534</v>
      </c>
      <c r="K42" s="2">
        <v>4370</v>
      </c>
      <c r="L42" s="2">
        <v>5292</v>
      </c>
      <c r="M42" s="2">
        <v>1598</v>
      </c>
      <c r="N42" s="2">
        <v>1782</v>
      </c>
      <c r="O42" s="20"/>
      <c r="P42">
        <v>1782</v>
      </c>
      <c r="Q42">
        <v>2520</v>
      </c>
      <c r="R42">
        <v>2522</v>
      </c>
      <c r="S42">
        <v>1784</v>
      </c>
      <c r="T42" s="20"/>
      <c r="U42">
        <v>5358</v>
      </c>
      <c r="V42">
        <v>22394</v>
      </c>
      <c r="W42">
        <v>3446</v>
      </c>
      <c r="X42">
        <v>4362</v>
      </c>
      <c r="Y42" s="20"/>
      <c r="Z42">
        <v>7158</v>
      </c>
      <c r="AA42">
        <v>4546</v>
      </c>
      <c r="AB42">
        <v>3442</v>
      </c>
      <c r="AC42">
        <v>3462</v>
      </c>
      <c r="AD42" s="20"/>
      <c r="AE42">
        <v>1598</v>
      </c>
      <c r="AF42">
        <v>7134</v>
      </c>
      <c r="AG42">
        <v>3810</v>
      </c>
      <c r="AH42">
        <v>7992</v>
      </c>
    </row>
    <row r="43" spans="1:34" ht="16.5" customHeight="1" thickBot="1">
      <c r="A43" s="2">
        <v>1782</v>
      </c>
      <c r="B43" s="2">
        <v>2702</v>
      </c>
      <c r="C43" s="2">
        <v>1784</v>
      </c>
      <c r="D43" s="2">
        <v>1596</v>
      </c>
      <c r="F43" s="2">
        <v>1966</v>
      </c>
      <c r="G43" s="2">
        <v>1600</v>
      </c>
      <c r="H43" s="2">
        <v>1594</v>
      </c>
      <c r="I43" s="2">
        <v>4380</v>
      </c>
      <c r="K43" s="2">
        <v>2522</v>
      </c>
      <c r="L43" s="2">
        <v>1782</v>
      </c>
      <c r="M43" s="2">
        <v>1788</v>
      </c>
      <c r="N43" s="2">
        <v>1596</v>
      </c>
      <c r="O43" s="20"/>
      <c r="P43">
        <v>3442</v>
      </c>
      <c r="Q43">
        <v>1780</v>
      </c>
      <c r="R43">
        <v>5286</v>
      </c>
      <c r="S43">
        <v>2522</v>
      </c>
      <c r="T43" s="20"/>
      <c r="U43">
        <v>2536</v>
      </c>
      <c r="V43">
        <v>1414</v>
      </c>
      <c r="W43">
        <v>1780</v>
      </c>
      <c r="X43">
        <v>1782</v>
      </c>
      <c r="Y43" s="20"/>
      <c r="Z43">
        <v>3454</v>
      </c>
      <c r="AA43">
        <v>9012</v>
      </c>
      <c r="AB43">
        <v>4358</v>
      </c>
      <c r="AC43">
        <v>8940</v>
      </c>
      <c r="AD43" s="20"/>
      <c r="AE43">
        <v>1792</v>
      </c>
      <c r="AF43">
        <v>1782</v>
      </c>
      <c r="AG43">
        <v>4176</v>
      </c>
      <c r="AH43">
        <v>3454</v>
      </c>
    </row>
    <row r="44" spans="1:34" ht="16.5" thickBot="1">
      <c r="A44" s="2">
        <v>1600</v>
      </c>
      <c r="B44" s="2">
        <v>1602</v>
      </c>
      <c r="C44" s="2">
        <v>1420</v>
      </c>
      <c r="D44" s="2">
        <v>1598</v>
      </c>
      <c r="F44" s="2">
        <v>2518</v>
      </c>
      <c r="G44" s="2">
        <v>1600</v>
      </c>
      <c r="H44" s="2">
        <v>1784</v>
      </c>
      <c r="I44" s="2">
        <v>2704</v>
      </c>
      <c r="K44" s="2">
        <v>3996</v>
      </c>
      <c r="L44" s="2">
        <v>8862</v>
      </c>
      <c r="M44" s="2">
        <v>1598</v>
      </c>
      <c r="N44" s="2">
        <v>1780</v>
      </c>
      <c r="O44" s="20"/>
      <c r="P44">
        <v>1602</v>
      </c>
      <c r="Q44">
        <v>1598</v>
      </c>
      <c r="R44">
        <v>4542</v>
      </c>
      <c r="S44">
        <v>8072</v>
      </c>
      <c r="T44" s="20"/>
      <c r="U44">
        <v>1968</v>
      </c>
      <c r="V44">
        <v>5278</v>
      </c>
      <c r="W44">
        <v>2526</v>
      </c>
      <c r="X44">
        <v>3438</v>
      </c>
      <c r="Y44" s="20"/>
      <c r="Z44">
        <v>5232</v>
      </c>
      <c r="AA44">
        <v>1966</v>
      </c>
      <c r="AB44">
        <v>2522</v>
      </c>
      <c r="AC44">
        <v>3622</v>
      </c>
      <c r="AD44" s="20"/>
      <c r="AE44">
        <v>18090</v>
      </c>
      <c r="AF44">
        <v>9882</v>
      </c>
      <c r="AG44">
        <v>5312</v>
      </c>
      <c r="AH44">
        <v>1602</v>
      </c>
    </row>
    <row r="45" spans="1:34" ht="16.5" customHeight="1" thickBot="1">
      <c r="A45" s="2">
        <v>1782</v>
      </c>
      <c r="B45" s="2">
        <v>1782</v>
      </c>
      <c r="C45" s="2">
        <v>1784</v>
      </c>
      <c r="D45" s="2">
        <v>2722</v>
      </c>
      <c r="F45" s="2">
        <v>4360</v>
      </c>
      <c r="G45" s="2">
        <v>1784</v>
      </c>
      <c r="H45" s="2">
        <v>4300</v>
      </c>
      <c r="I45" s="2">
        <v>2518</v>
      </c>
      <c r="K45" s="2">
        <v>2704</v>
      </c>
      <c r="L45" s="2">
        <v>1788</v>
      </c>
      <c r="M45" s="2">
        <v>1602</v>
      </c>
      <c r="N45" s="2">
        <v>1598</v>
      </c>
      <c r="O45" s="20"/>
      <c r="P45">
        <v>1786</v>
      </c>
      <c r="Q45">
        <v>1598</v>
      </c>
      <c r="R45">
        <v>1788</v>
      </c>
      <c r="S45">
        <v>1604</v>
      </c>
      <c r="T45" s="20"/>
      <c r="U45">
        <v>9850</v>
      </c>
      <c r="V45">
        <v>1966</v>
      </c>
      <c r="W45">
        <v>2534</v>
      </c>
      <c r="X45">
        <v>5276</v>
      </c>
      <c r="Y45" s="20"/>
      <c r="Z45">
        <v>1782</v>
      </c>
      <c r="AA45">
        <v>3370</v>
      </c>
      <c r="AB45">
        <v>1598</v>
      </c>
      <c r="AC45">
        <v>1598</v>
      </c>
      <c r="AD45" s="20"/>
      <c r="AE45">
        <v>4420</v>
      </c>
      <c r="AF45">
        <v>5282</v>
      </c>
      <c r="AG45">
        <v>5282</v>
      </c>
      <c r="AH45">
        <v>1782</v>
      </c>
    </row>
    <row r="46" spans="1:34" ht="16.5" thickBot="1">
      <c r="A46" s="2">
        <v>1598</v>
      </c>
      <c r="B46" s="2">
        <v>1600</v>
      </c>
      <c r="C46" s="2">
        <v>1600</v>
      </c>
      <c r="D46" s="2">
        <v>1596</v>
      </c>
      <c r="F46" s="2">
        <v>1782</v>
      </c>
      <c r="G46" s="2">
        <v>1602</v>
      </c>
      <c r="H46" s="2">
        <v>2638</v>
      </c>
      <c r="I46" s="2">
        <v>1778</v>
      </c>
      <c r="K46" s="2">
        <v>4174</v>
      </c>
      <c r="L46" s="2">
        <v>1600</v>
      </c>
      <c r="M46" s="2">
        <v>5276</v>
      </c>
      <c r="N46" s="2">
        <v>1596</v>
      </c>
      <c r="O46" s="20"/>
      <c r="P46">
        <v>3440</v>
      </c>
      <c r="Q46">
        <v>3438</v>
      </c>
      <c r="R46">
        <v>1418</v>
      </c>
      <c r="S46">
        <v>5096</v>
      </c>
      <c r="T46" s="20"/>
      <c r="U46">
        <v>1784</v>
      </c>
      <c r="V46">
        <v>1604</v>
      </c>
      <c r="W46">
        <v>3436</v>
      </c>
      <c r="X46">
        <v>4544</v>
      </c>
      <c r="Y46" s="20"/>
      <c r="Z46">
        <v>6208</v>
      </c>
      <c r="AA46">
        <v>2706</v>
      </c>
      <c r="AB46">
        <v>18220</v>
      </c>
      <c r="AC46">
        <v>1782</v>
      </c>
      <c r="AD46" s="20"/>
      <c r="AE46">
        <v>4364</v>
      </c>
      <c r="AF46">
        <v>3628</v>
      </c>
      <c r="AG46">
        <v>1784</v>
      </c>
      <c r="AH46">
        <v>1970</v>
      </c>
    </row>
    <row r="47" spans="1:34" ht="16.5" customHeight="1" thickBot="1">
      <c r="A47" s="2">
        <v>1782</v>
      </c>
      <c r="B47" s="2">
        <v>1596</v>
      </c>
      <c r="C47" s="2">
        <v>1784</v>
      </c>
      <c r="D47" s="2">
        <v>1780</v>
      </c>
      <c r="F47" s="2">
        <v>3440</v>
      </c>
      <c r="G47" s="2">
        <v>2520</v>
      </c>
      <c r="H47" s="2">
        <v>1780</v>
      </c>
      <c r="I47" s="2">
        <v>1598</v>
      </c>
      <c r="K47" s="2">
        <v>1778</v>
      </c>
      <c r="L47" s="2">
        <v>1598</v>
      </c>
      <c r="M47" s="2">
        <v>1782</v>
      </c>
      <c r="N47" s="2">
        <v>1598</v>
      </c>
      <c r="O47" s="20"/>
      <c r="P47">
        <v>2706</v>
      </c>
      <c r="Q47">
        <v>2706</v>
      </c>
      <c r="R47">
        <v>1596</v>
      </c>
      <c r="S47">
        <v>1782</v>
      </c>
      <c r="T47" s="20"/>
      <c r="U47">
        <v>2522</v>
      </c>
      <c r="V47">
        <v>1598</v>
      </c>
      <c r="W47">
        <v>1596</v>
      </c>
      <c r="X47">
        <v>1228</v>
      </c>
      <c r="Y47" s="20"/>
      <c r="Z47">
        <v>1596</v>
      </c>
      <c r="AA47">
        <v>8018</v>
      </c>
      <c r="AB47">
        <v>2880</v>
      </c>
      <c r="AC47">
        <v>2540</v>
      </c>
      <c r="AD47" s="20"/>
      <c r="AE47">
        <v>1782</v>
      </c>
      <c r="AF47">
        <v>1962</v>
      </c>
      <c r="AG47">
        <v>2520</v>
      </c>
      <c r="AH47">
        <v>5298</v>
      </c>
    </row>
    <row r="48" spans="1:34" ht="16.5" thickBot="1">
      <c r="A48" s="2">
        <v>2518</v>
      </c>
      <c r="B48" s="2">
        <v>2702</v>
      </c>
      <c r="C48" s="2">
        <v>1600</v>
      </c>
      <c r="D48" s="2">
        <v>1596</v>
      </c>
      <c r="F48" s="2">
        <v>2700</v>
      </c>
      <c r="G48" s="2">
        <v>1782</v>
      </c>
      <c r="H48" s="2">
        <v>1602</v>
      </c>
      <c r="I48" s="2">
        <v>1596</v>
      </c>
      <c r="K48" s="2">
        <v>5460</v>
      </c>
      <c r="L48" s="2">
        <v>1784</v>
      </c>
      <c r="M48" s="2">
        <v>2518</v>
      </c>
      <c r="N48" s="2">
        <v>3444</v>
      </c>
      <c r="O48" s="20"/>
      <c r="P48">
        <v>1596</v>
      </c>
      <c r="Q48">
        <v>1600</v>
      </c>
      <c r="R48">
        <v>3452</v>
      </c>
      <c r="S48">
        <v>3460</v>
      </c>
      <c r="T48" s="20"/>
      <c r="U48">
        <v>6292</v>
      </c>
      <c r="V48">
        <v>6276</v>
      </c>
      <c r="W48">
        <v>1602</v>
      </c>
      <c r="X48">
        <v>5282</v>
      </c>
      <c r="Y48" s="20"/>
      <c r="Z48">
        <v>20014</v>
      </c>
      <c r="AA48">
        <v>9014</v>
      </c>
      <c r="AB48">
        <v>14514</v>
      </c>
      <c r="AC48">
        <v>1604</v>
      </c>
      <c r="AD48" s="20"/>
      <c r="AE48">
        <v>1602</v>
      </c>
      <c r="AF48">
        <v>4364</v>
      </c>
      <c r="AG48">
        <v>9904</v>
      </c>
      <c r="AH48">
        <v>4358</v>
      </c>
    </row>
    <row r="49" spans="1:34" ht="16.5" customHeight="1" thickBot="1">
      <c r="A49" s="2">
        <v>1602</v>
      </c>
      <c r="B49" s="2">
        <v>1594</v>
      </c>
      <c r="C49" s="2">
        <v>1598</v>
      </c>
      <c r="D49" s="2">
        <v>1598</v>
      </c>
      <c r="F49" s="2">
        <v>3442</v>
      </c>
      <c r="G49" s="2">
        <v>1602</v>
      </c>
      <c r="H49" s="2">
        <v>1598</v>
      </c>
      <c r="I49" s="2">
        <v>1784</v>
      </c>
      <c r="K49" s="2">
        <v>1966</v>
      </c>
      <c r="L49" s="2">
        <v>1598</v>
      </c>
      <c r="M49" s="2">
        <v>1598</v>
      </c>
      <c r="N49" s="2">
        <v>1784</v>
      </c>
      <c r="O49" s="20"/>
      <c r="P49">
        <v>2520</v>
      </c>
      <c r="Q49">
        <v>1598</v>
      </c>
      <c r="R49">
        <v>2702</v>
      </c>
      <c r="S49">
        <v>9898</v>
      </c>
      <c r="T49" s="20"/>
      <c r="U49">
        <v>7068</v>
      </c>
      <c r="V49">
        <v>2520</v>
      </c>
      <c r="W49">
        <v>2522</v>
      </c>
      <c r="X49">
        <v>1782</v>
      </c>
      <c r="Y49" s="20"/>
      <c r="Z49">
        <v>1968</v>
      </c>
      <c r="AA49">
        <v>4362</v>
      </c>
      <c r="AB49">
        <v>4376</v>
      </c>
      <c r="AC49">
        <v>2518</v>
      </c>
      <c r="AD49" s="20"/>
      <c r="AE49">
        <v>1606</v>
      </c>
      <c r="AF49">
        <v>3442</v>
      </c>
      <c r="AG49">
        <v>5300</v>
      </c>
      <c r="AH49">
        <v>1778</v>
      </c>
    </row>
    <row r="50" spans="1:34" ht="16.5" thickBot="1">
      <c r="A50" s="2">
        <v>2702</v>
      </c>
      <c r="B50" s="2">
        <v>1784</v>
      </c>
      <c r="C50" s="2">
        <v>1602</v>
      </c>
      <c r="D50" s="2">
        <v>2702</v>
      </c>
      <c r="F50" s="2">
        <v>1606</v>
      </c>
      <c r="G50" s="2">
        <v>3438</v>
      </c>
      <c r="H50" s="2">
        <v>1600</v>
      </c>
      <c r="I50" s="2">
        <v>1596</v>
      </c>
      <c r="K50" s="2">
        <v>3624</v>
      </c>
      <c r="L50" s="2">
        <v>2516</v>
      </c>
      <c r="M50" s="2">
        <v>1782</v>
      </c>
      <c r="N50" s="2">
        <v>4364</v>
      </c>
      <c r="O50" s="20"/>
      <c r="P50">
        <v>1782</v>
      </c>
      <c r="Q50">
        <v>1784</v>
      </c>
      <c r="R50">
        <v>5308</v>
      </c>
      <c r="S50">
        <v>3438</v>
      </c>
      <c r="T50" s="20"/>
      <c r="U50">
        <v>1604</v>
      </c>
      <c r="V50">
        <v>5278</v>
      </c>
      <c r="W50">
        <v>5278</v>
      </c>
      <c r="X50">
        <v>3448</v>
      </c>
      <c r="Y50" s="20"/>
      <c r="Z50">
        <v>6292</v>
      </c>
      <c r="AA50">
        <v>1414</v>
      </c>
      <c r="AB50">
        <v>6422</v>
      </c>
      <c r="AC50">
        <v>1786</v>
      </c>
      <c r="AD50" s="20"/>
      <c r="AE50">
        <v>2702</v>
      </c>
      <c r="AF50">
        <v>10834</v>
      </c>
      <c r="AG50">
        <v>1786</v>
      </c>
      <c r="AH50">
        <v>4378</v>
      </c>
    </row>
    <row r="51" spans="1:34" ht="16.5" customHeight="1" thickBot="1">
      <c r="A51" s="2">
        <v>1726</v>
      </c>
      <c r="B51" s="2">
        <v>1598</v>
      </c>
      <c r="C51" s="2">
        <v>2516</v>
      </c>
      <c r="D51" s="2">
        <v>1594</v>
      </c>
      <c r="F51" s="2">
        <v>1784</v>
      </c>
      <c r="G51" s="2">
        <v>1786</v>
      </c>
      <c r="H51" s="2">
        <v>3442</v>
      </c>
      <c r="I51" s="2">
        <v>2516</v>
      </c>
      <c r="K51" s="2">
        <v>2704</v>
      </c>
      <c r="L51" s="2">
        <v>1784</v>
      </c>
      <c r="M51" s="2">
        <v>1600</v>
      </c>
      <c r="N51" s="2">
        <v>3938</v>
      </c>
      <c r="O51" s="20"/>
      <c r="P51">
        <v>2460</v>
      </c>
      <c r="Q51">
        <v>1598</v>
      </c>
      <c r="R51">
        <v>4358</v>
      </c>
      <c r="S51">
        <v>3646</v>
      </c>
      <c r="T51" s="20"/>
      <c r="U51">
        <v>7232</v>
      </c>
      <c r="V51">
        <v>18364</v>
      </c>
      <c r="W51">
        <v>1788</v>
      </c>
      <c r="X51">
        <v>5254</v>
      </c>
      <c r="Y51" s="20"/>
      <c r="Z51">
        <v>5758</v>
      </c>
      <c r="AA51">
        <v>4358</v>
      </c>
      <c r="AB51">
        <v>2522</v>
      </c>
      <c r="AC51">
        <v>1600</v>
      </c>
      <c r="AD51" s="20"/>
      <c r="AE51">
        <v>2522</v>
      </c>
      <c r="AF51">
        <v>1786</v>
      </c>
      <c r="AG51">
        <v>2524</v>
      </c>
      <c r="AH51">
        <v>6208</v>
      </c>
    </row>
    <row r="52" spans="1:34" ht="16.5" thickBot="1">
      <c r="A52" s="2">
        <v>1602</v>
      </c>
      <c r="B52" s="2">
        <v>1416</v>
      </c>
      <c r="C52" s="2">
        <v>1780</v>
      </c>
      <c r="D52" s="2">
        <v>1782</v>
      </c>
      <c r="F52" s="2">
        <v>4362</v>
      </c>
      <c r="G52" s="2">
        <v>3440</v>
      </c>
      <c r="H52" s="2">
        <v>1782</v>
      </c>
      <c r="I52" s="2">
        <v>3426</v>
      </c>
      <c r="K52" s="2">
        <v>3258</v>
      </c>
      <c r="L52" s="2">
        <v>1600</v>
      </c>
      <c r="M52" s="2">
        <v>1594</v>
      </c>
      <c r="N52" s="2">
        <v>5328</v>
      </c>
      <c r="O52" s="20"/>
      <c r="P52">
        <v>1600</v>
      </c>
      <c r="Q52">
        <v>2520</v>
      </c>
      <c r="R52">
        <v>1784</v>
      </c>
      <c r="S52">
        <v>2524</v>
      </c>
      <c r="T52" s="20"/>
      <c r="U52">
        <v>2520</v>
      </c>
      <c r="V52">
        <v>15386</v>
      </c>
      <c r="W52">
        <v>1600</v>
      </c>
      <c r="X52">
        <v>1786</v>
      </c>
      <c r="Y52" s="20"/>
      <c r="Z52">
        <v>2702</v>
      </c>
      <c r="AA52">
        <v>17274</v>
      </c>
      <c r="AB52">
        <v>7526</v>
      </c>
      <c r="AC52">
        <v>1598</v>
      </c>
      <c r="AD52" s="20"/>
      <c r="AE52">
        <v>13558</v>
      </c>
      <c r="AF52">
        <v>2522</v>
      </c>
      <c r="AG52">
        <v>5282</v>
      </c>
      <c r="AH52">
        <v>2522</v>
      </c>
    </row>
    <row r="53" spans="1:34" ht="16.5" customHeight="1" thickBot="1">
      <c r="A53" s="2">
        <v>1604</v>
      </c>
      <c r="B53" s="2">
        <v>2520</v>
      </c>
      <c r="C53" s="2">
        <v>1602</v>
      </c>
      <c r="D53" s="2">
        <v>1596</v>
      </c>
      <c r="F53" s="2">
        <v>1784</v>
      </c>
      <c r="G53" s="2">
        <v>4376</v>
      </c>
      <c r="H53" s="2">
        <v>1598</v>
      </c>
      <c r="I53" s="2">
        <v>1592</v>
      </c>
      <c r="K53" s="2">
        <v>4728</v>
      </c>
      <c r="L53" s="2">
        <v>1598</v>
      </c>
      <c r="M53" s="2">
        <v>1784</v>
      </c>
      <c r="N53" s="2">
        <v>1416</v>
      </c>
      <c r="O53" s="20"/>
      <c r="P53">
        <v>1782</v>
      </c>
      <c r="Q53">
        <v>1786</v>
      </c>
      <c r="R53">
        <v>1604</v>
      </c>
      <c r="S53">
        <v>4360</v>
      </c>
      <c r="T53" s="20"/>
      <c r="U53">
        <v>5298</v>
      </c>
      <c r="V53">
        <v>4386</v>
      </c>
      <c r="W53">
        <v>1602</v>
      </c>
      <c r="X53">
        <v>1602</v>
      </c>
      <c r="Y53" s="20"/>
      <c r="Z53">
        <v>1602</v>
      </c>
      <c r="AA53">
        <v>2526</v>
      </c>
      <c r="AB53">
        <v>2522</v>
      </c>
      <c r="AC53">
        <v>1782</v>
      </c>
      <c r="AD53" s="20"/>
      <c r="AE53">
        <v>1602</v>
      </c>
      <c r="AF53">
        <v>9916</v>
      </c>
      <c r="AG53">
        <v>4542</v>
      </c>
      <c r="AH53">
        <v>5280</v>
      </c>
    </row>
    <row r="54" spans="1:34" ht="16.5" thickBot="1">
      <c r="A54" s="2">
        <v>1780</v>
      </c>
      <c r="B54" s="2">
        <v>1786</v>
      </c>
      <c r="C54" s="2">
        <v>1600</v>
      </c>
      <c r="D54" s="2">
        <v>1596</v>
      </c>
      <c r="F54" s="2">
        <v>1600</v>
      </c>
      <c r="G54" s="2">
        <v>5294</v>
      </c>
      <c r="H54" s="2">
        <v>1782</v>
      </c>
      <c r="I54" s="2">
        <v>5278</v>
      </c>
      <c r="K54" s="2">
        <v>1600</v>
      </c>
      <c r="L54" s="2">
        <v>1778</v>
      </c>
      <c r="M54" s="2">
        <v>1598</v>
      </c>
      <c r="N54" s="2">
        <v>2336</v>
      </c>
      <c r="O54" s="20"/>
      <c r="P54">
        <v>1600</v>
      </c>
      <c r="Q54">
        <v>2518</v>
      </c>
      <c r="R54">
        <v>4472</v>
      </c>
      <c r="S54">
        <v>1782</v>
      </c>
      <c r="T54" s="20"/>
      <c r="U54">
        <v>4476</v>
      </c>
      <c r="V54">
        <v>1602</v>
      </c>
      <c r="W54">
        <v>1778</v>
      </c>
      <c r="X54">
        <v>2884</v>
      </c>
      <c r="Y54" s="20"/>
      <c r="Z54">
        <v>3458</v>
      </c>
      <c r="AA54">
        <v>8086</v>
      </c>
      <c r="AB54">
        <v>4362</v>
      </c>
      <c r="AC54">
        <v>1602</v>
      </c>
      <c r="AD54" s="20"/>
      <c r="AE54">
        <v>3556</v>
      </c>
      <c r="AF54">
        <v>9908</v>
      </c>
      <c r="AG54">
        <v>1598</v>
      </c>
      <c r="AH54">
        <v>1788</v>
      </c>
    </row>
    <row r="55" spans="1:34" ht="16.5" customHeight="1" thickBot="1">
      <c r="A55" s="2">
        <v>2514</v>
      </c>
      <c r="B55" s="2">
        <v>1598</v>
      </c>
      <c r="C55" s="2">
        <v>1782</v>
      </c>
      <c r="D55" s="2">
        <v>1784</v>
      </c>
      <c r="F55" s="2">
        <v>1596</v>
      </c>
      <c r="G55" s="2">
        <v>5212</v>
      </c>
      <c r="H55" s="2">
        <v>1596</v>
      </c>
      <c r="I55" s="2">
        <v>1782</v>
      </c>
      <c r="K55" s="2">
        <v>9882</v>
      </c>
      <c r="L55" s="2">
        <v>8022</v>
      </c>
      <c r="M55" s="2">
        <v>1782</v>
      </c>
      <c r="N55" s="2">
        <v>1786</v>
      </c>
      <c r="O55" s="20"/>
      <c r="P55">
        <v>1416</v>
      </c>
      <c r="Q55">
        <v>1780</v>
      </c>
      <c r="R55">
        <v>9768</v>
      </c>
      <c r="S55">
        <v>2520</v>
      </c>
      <c r="T55" s="20"/>
      <c r="U55">
        <v>1780</v>
      </c>
      <c r="V55">
        <v>5280</v>
      </c>
      <c r="W55">
        <v>1598</v>
      </c>
      <c r="X55">
        <v>1602</v>
      </c>
      <c r="Y55" s="20"/>
      <c r="Z55">
        <v>1600</v>
      </c>
      <c r="AA55">
        <v>11604</v>
      </c>
      <c r="AB55">
        <v>1782</v>
      </c>
      <c r="AC55">
        <v>2522</v>
      </c>
      <c r="AD55" s="20"/>
      <c r="AE55">
        <v>1602</v>
      </c>
      <c r="AF55">
        <v>5286</v>
      </c>
      <c r="AG55">
        <v>1596</v>
      </c>
      <c r="AH55">
        <v>2524</v>
      </c>
    </row>
    <row r="56" spans="1:34" ht="16.5" thickBot="1">
      <c r="A56" s="2">
        <v>1786</v>
      </c>
      <c r="B56" s="2">
        <v>1598</v>
      </c>
      <c r="C56" s="2">
        <v>1598</v>
      </c>
      <c r="D56" s="2">
        <v>1594</v>
      </c>
      <c r="F56" s="2">
        <v>1780</v>
      </c>
      <c r="G56" s="2">
        <v>2704</v>
      </c>
      <c r="H56" s="2">
        <v>1604</v>
      </c>
      <c r="I56" s="2">
        <v>2522</v>
      </c>
      <c r="K56" s="2">
        <v>2524</v>
      </c>
      <c r="L56" s="2">
        <v>1602</v>
      </c>
      <c r="M56" s="2">
        <v>1596</v>
      </c>
      <c r="N56" s="2">
        <v>1602</v>
      </c>
      <c r="O56" s="20"/>
      <c r="P56">
        <v>1782</v>
      </c>
      <c r="Q56">
        <v>1598</v>
      </c>
      <c r="R56">
        <v>1786</v>
      </c>
      <c r="S56">
        <v>15346</v>
      </c>
      <c r="T56" s="20"/>
      <c r="U56">
        <v>1536</v>
      </c>
      <c r="V56">
        <v>1784</v>
      </c>
      <c r="W56">
        <v>2706</v>
      </c>
      <c r="X56">
        <v>1782</v>
      </c>
      <c r="Y56" s="20"/>
      <c r="Z56">
        <v>2706</v>
      </c>
      <c r="AA56">
        <v>9948</v>
      </c>
      <c r="AB56">
        <v>2522</v>
      </c>
      <c r="AC56">
        <v>5282</v>
      </c>
      <c r="AD56" s="20"/>
      <c r="AE56">
        <v>3440</v>
      </c>
      <c r="AF56">
        <v>5294</v>
      </c>
      <c r="AG56">
        <v>1604</v>
      </c>
      <c r="AH56">
        <v>5298</v>
      </c>
    </row>
    <row r="57" spans="1:34" ht="16.5" customHeight="1" thickBot="1">
      <c r="A57" s="2">
        <v>1602</v>
      </c>
      <c r="B57" s="2">
        <v>1784</v>
      </c>
      <c r="C57" s="2">
        <v>1784</v>
      </c>
      <c r="D57" s="2">
        <v>1784</v>
      </c>
      <c r="F57" s="2">
        <v>1600</v>
      </c>
      <c r="G57" s="2">
        <v>4176</v>
      </c>
      <c r="H57" s="2">
        <v>3070</v>
      </c>
      <c r="I57" s="2">
        <v>1602</v>
      </c>
      <c r="K57" s="2">
        <v>5278</v>
      </c>
      <c r="L57" s="2">
        <v>1780</v>
      </c>
      <c r="M57" s="2">
        <v>1598</v>
      </c>
      <c r="N57" s="2">
        <v>2536</v>
      </c>
      <c r="O57" s="20"/>
      <c r="P57">
        <v>1594</v>
      </c>
      <c r="Q57">
        <v>1788</v>
      </c>
      <c r="R57">
        <v>1600</v>
      </c>
      <c r="S57">
        <v>1598</v>
      </c>
      <c r="T57" s="20"/>
      <c r="U57">
        <v>1600</v>
      </c>
      <c r="V57">
        <v>8006</v>
      </c>
      <c r="W57">
        <v>1602</v>
      </c>
      <c r="X57">
        <v>1602</v>
      </c>
      <c r="Y57" s="20"/>
      <c r="Z57">
        <v>1598</v>
      </c>
      <c r="AA57">
        <v>5294</v>
      </c>
      <c r="AB57">
        <v>1600</v>
      </c>
      <c r="AC57">
        <v>1780</v>
      </c>
      <c r="AD57" s="20"/>
      <c r="AE57">
        <v>1782</v>
      </c>
      <c r="AF57">
        <v>1230</v>
      </c>
      <c r="AG57">
        <v>1782</v>
      </c>
      <c r="AH57">
        <v>2516</v>
      </c>
    </row>
    <row r="58" spans="1:34" ht="16.5" thickBot="1">
      <c r="A58" s="2">
        <v>1596</v>
      </c>
      <c r="B58" s="2">
        <v>2520</v>
      </c>
      <c r="C58" s="2">
        <v>1598</v>
      </c>
      <c r="D58" s="2">
        <v>1600</v>
      </c>
      <c r="F58" s="2">
        <v>1598</v>
      </c>
      <c r="G58" s="2">
        <v>1782</v>
      </c>
      <c r="H58" s="2">
        <v>1596</v>
      </c>
      <c r="I58" s="2">
        <v>2702</v>
      </c>
      <c r="K58" s="2">
        <v>1780</v>
      </c>
      <c r="L58" s="2">
        <v>1600</v>
      </c>
      <c r="M58" s="2">
        <v>1782</v>
      </c>
      <c r="N58" s="2">
        <v>1598</v>
      </c>
      <c r="O58" s="20"/>
      <c r="P58">
        <v>1786</v>
      </c>
      <c r="Q58">
        <v>1596</v>
      </c>
      <c r="R58">
        <v>1594</v>
      </c>
      <c r="S58">
        <v>3456</v>
      </c>
      <c r="T58" s="20"/>
      <c r="U58">
        <v>18264</v>
      </c>
      <c r="V58">
        <v>1604</v>
      </c>
      <c r="W58">
        <v>3436</v>
      </c>
      <c r="X58">
        <v>1782</v>
      </c>
      <c r="Y58" s="20"/>
      <c r="Z58">
        <v>1970</v>
      </c>
      <c r="AA58">
        <v>9840</v>
      </c>
      <c r="AB58">
        <v>4360</v>
      </c>
      <c r="AC58">
        <v>1596</v>
      </c>
      <c r="AD58" s="20"/>
      <c r="AE58">
        <v>2520</v>
      </c>
      <c r="AF58">
        <v>5342</v>
      </c>
      <c r="AG58">
        <v>2540</v>
      </c>
      <c r="AH58">
        <v>1782</v>
      </c>
    </row>
    <row r="59" spans="1:34" ht="16.5" customHeight="1" thickBot="1">
      <c r="A59" s="2">
        <v>1786</v>
      </c>
      <c r="B59" s="2">
        <v>1784</v>
      </c>
      <c r="C59" s="2">
        <v>1602</v>
      </c>
      <c r="D59" s="2">
        <v>1602</v>
      </c>
      <c r="F59" s="2">
        <v>1598</v>
      </c>
      <c r="G59" s="2">
        <v>1600</v>
      </c>
      <c r="H59" s="2">
        <v>1598</v>
      </c>
      <c r="I59" s="2">
        <v>1598</v>
      </c>
      <c r="K59" s="2">
        <v>1598</v>
      </c>
      <c r="L59" s="2">
        <v>2518</v>
      </c>
      <c r="M59" s="2">
        <v>1602</v>
      </c>
      <c r="N59" s="2">
        <v>1784</v>
      </c>
      <c r="O59" s="20"/>
      <c r="P59">
        <v>1598</v>
      </c>
      <c r="Q59">
        <v>2518</v>
      </c>
      <c r="R59">
        <v>1782</v>
      </c>
      <c r="S59">
        <v>4366</v>
      </c>
      <c r="T59" s="20"/>
      <c r="U59">
        <v>1600</v>
      </c>
      <c r="V59">
        <v>1782</v>
      </c>
      <c r="W59">
        <v>1784</v>
      </c>
      <c r="X59">
        <v>5304</v>
      </c>
      <c r="Y59" s="20"/>
      <c r="Z59">
        <v>11758</v>
      </c>
      <c r="AA59">
        <v>1784</v>
      </c>
      <c r="AB59">
        <v>4546</v>
      </c>
      <c r="AC59">
        <v>5302</v>
      </c>
      <c r="AD59" s="20"/>
      <c r="AE59">
        <v>1606</v>
      </c>
      <c r="AF59">
        <v>5298</v>
      </c>
      <c r="AG59">
        <v>10854</v>
      </c>
      <c r="AH59">
        <v>2522</v>
      </c>
    </row>
    <row r="60" spans="1:34" ht="16.5" thickBot="1">
      <c r="A60" s="2">
        <v>2518</v>
      </c>
      <c r="B60" s="2">
        <v>1596</v>
      </c>
      <c r="C60" s="2">
        <v>1782</v>
      </c>
      <c r="D60" s="2">
        <v>1778</v>
      </c>
      <c r="F60" s="2">
        <v>1600</v>
      </c>
      <c r="G60" s="2">
        <v>1598</v>
      </c>
      <c r="H60" s="2">
        <v>1784</v>
      </c>
      <c r="I60" s="2">
        <v>1780</v>
      </c>
      <c r="K60" s="2">
        <v>1600</v>
      </c>
      <c r="L60" s="2">
        <v>1780</v>
      </c>
      <c r="M60" s="2">
        <v>1782</v>
      </c>
      <c r="N60" s="2">
        <v>1602</v>
      </c>
      <c r="O60" s="20"/>
      <c r="P60">
        <v>1598</v>
      </c>
      <c r="Q60">
        <v>1784</v>
      </c>
      <c r="R60">
        <v>3454</v>
      </c>
      <c r="S60">
        <v>5286</v>
      </c>
      <c r="T60" s="20"/>
      <c r="U60">
        <v>9890</v>
      </c>
      <c r="V60">
        <v>5138</v>
      </c>
      <c r="W60">
        <v>2520</v>
      </c>
      <c r="X60">
        <v>4362</v>
      </c>
      <c r="Y60" s="20"/>
      <c r="Z60">
        <v>1598</v>
      </c>
      <c r="AA60">
        <v>2520</v>
      </c>
      <c r="AB60">
        <v>1964</v>
      </c>
      <c r="AC60">
        <v>5284</v>
      </c>
      <c r="AD60" s="20"/>
      <c r="AE60">
        <v>1784</v>
      </c>
      <c r="AF60">
        <v>5288</v>
      </c>
      <c r="AG60">
        <v>4364</v>
      </c>
      <c r="AH60">
        <v>1784</v>
      </c>
    </row>
    <row r="61" spans="1:34" ht="16.5" customHeight="1" thickBot="1">
      <c r="A61" s="2">
        <v>1784</v>
      </c>
      <c r="B61" s="2">
        <v>1602</v>
      </c>
      <c r="C61" s="2">
        <v>1602</v>
      </c>
      <c r="D61" s="2">
        <v>1598</v>
      </c>
      <c r="F61" s="2">
        <v>1784</v>
      </c>
      <c r="G61" s="2">
        <v>1596</v>
      </c>
      <c r="H61" s="2">
        <v>1598</v>
      </c>
      <c r="I61" s="2">
        <v>1596</v>
      </c>
      <c r="K61" s="2">
        <v>2336</v>
      </c>
      <c r="L61" s="2">
        <v>7994</v>
      </c>
      <c r="M61" s="2">
        <v>2520</v>
      </c>
      <c r="N61" s="2">
        <v>1598</v>
      </c>
      <c r="O61" s="20"/>
      <c r="P61">
        <v>1600</v>
      </c>
      <c r="Q61">
        <v>2522</v>
      </c>
      <c r="R61">
        <v>1596</v>
      </c>
      <c r="S61">
        <v>3626</v>
      </c>
      <c r="T61" s="20"/>
      <c r="U61">
        <v>5282</v>
      </c>
      <c r="V61">
        <v>4372</v>
      </c>
      <c r="W61">
        <v>1416</v>
      </c>
      <c r="X61">
        <v>1786</v>
      </c>
      <c r="Y61" s="20"/>
      <c r="Z61">
        <v>1974</v>
      </c>
      <c r="AA61">
        <v>5298</v>
      </c>
      <c r="AB61">
        <v>3458</v>
      </c>
      <c r="AC61">
        <v>1780</v>
      </c>
      <c r="AD61" s="20"/>
      <c r="AE61">
        <v>1600</v>
      </c>
      <c r="AF61">
        <v>50296</v>
      </c>
      <c r="AG61">
        <v>5282</v>
      </c>
      <c r="AH61">
        <v>5132</v>
      </c>
    </row>
    <row r="62" spans="1:34" ht="16.5" thickBot="1">
      <c r="A62" s="2">
        <v>2520</v>
      </c>
      <c r="B62" s="2">
        <v>5280</v>
      </c>
      <c r="C62" s="2">
        <v>1780</v>
      </c>
      <c r="D62" s="2">
        <v>1780</v>
      </c>
      <c r="F62" s="2">
        <v>1602</v>
      </c>
      <c r="G62" s="2">
        <v>10856</v>
      </c>
      <c r="H62" s="2">
        <v>1780</v>
      </c>
      <c r="I62" s="2">
        <v>1600</v>
      </c>
      <c r="K62" s="2">
        <v>4382</v>
      </c>
      <c r="L62" s="2">
        <v>1602</v>
      </c>
      <c r="M62" s="2">
        <v>2518</v>
      </c>
      <c r="N62" s="2">
        <v>1782</v>
      </c>
      <c r="O62" s="20"/>
      <c r="P62">
        <v>1596</v>
      </c>
      <c r="Q62">
        <v>1780</v>
      </c>
      <c r="R62">
        <v>2516</v>
      </c>
      <c r="S62">
        <v>1600</v>
      </c>
      <c r="T62" s="20"/>
      <c r="U62">
        <v>1786</v>
      </c>
      <c r="V62">
        <v>3618</v>
      </c>
      <c r="W62">
        <v>1782</v>
      </c>
      <c r="X62">
        <v>8042</v>
      </c>
      <c r="Y62" s="20"/>
      <c r="Z62">
        <v>5334</v>
      </c>
      <c r="AA62">
        <v>4560</v>
      </c>
      <c r="AB62">
        <v>4402</v>
      </c>
      <c r="AC62">
        <v>1602</v>
      </c>
      <c r="AD62" s="20"/>
      <c r="AE62">
        <v>2516</v>
      </c>
      <c r="AF62">
        <v>5282</v>
      </c>
      <c r="AG62">
        <v>1782</v>
      </c>
      <c r="AH62">
        <v>6630</v>
      </c>
    </row>
    <row r="63" spans="1:34" ht="16.5" customHeight="1" thickBot="1">
      <c r="A63" s="2">
        <v>1780</v>
      </c>
      <c r="B63" s="2">
        <v>1782</v>
      </c>
      <c r="C63" s="2">
        <v>1596</v>
      </c>
      <c r="D63" s="2">
        <v>2334</v>
      </c>
      <c r="F63" s="2">
        <v>1602</v>
      </c>
      <c r="G63" s="2">
        <v>3444</v>
      </c>
      <c r="H63" s="2">
        <v>1600</v>
      </c>
      <c r="I63" s="2">
        <v>2700</v>
      </c>
      <c r="K63" s="2">
        <v>1784</v>
      </c>
      <c r="L63" s="2">
        <v>1782</v>
      </c>
      <c r="M63" s="2">
        <v>2516</v>
      </c>
      <c r="N63" s="2">
        <v>1602</v>
      </c>
      <c r="O63" s="20"/>
      <c r="P63">
        <v>1780</v>
      </c>
      <c r="Q63">
        <v>1602</v>
      </c>
      <c r="R63">
        <v>1782</v>
      </c>
      <c r="S63">
        <v>1784</v>
      </c>
      <c r="T63" s="20"/>
      <c r="U63">
        <v>7070</v>
      </c>
      <c r="V63">
        <v>2532</v>
      </c>
      <c r="W63">
        <v>1600</v>
      </c>
      <c r="X63">
        <v>6306</v>
      </c>
      <c r="Y63" s="20"/>
      <c r="Z63">
        <v>3444</v>
      </c>
      <c r="AA63">
        <v>9826</v>
      </c>
      <c r="AB63">
        <v>5284</v>
      </c>
      <c r="AC63">
        <v>1602</v>
      </c>
      <c r="AD63" s="20"/>
      <c r="AE63">
        <v>7300</v>
      </c>
      <c r="AF63">
        <v>5284</v>
      </c>
      <c r="AG63">
        <v>3456</v>
      </c>
      <c r="AH63">
        <v>1604</v>
      </c>
    </row>
    <row r="64" spans="1:34" ht="16.5" thickBot="1">
      <c r="A64" s="2">
        <v>2518</v>
      </c>
      <c r="B64" s="2">
        <v>2518</v>
      </c>
      <c r="C64" s="2">
        <v>2520</v>
      </c>
      <c r="D64" s="2">
        <v>1600</v>
      </c>
      <c r="F64" s="2">
        <v>1780</v>
      </c>
      <c r="G64" s="2">
        <v>1782</v>
      </c>
      <c r="H64" s="2">
        <v>1600</v>
      </c>
      <c r="I64" s="2">
        <v>1600</v>
      </c>
      <c r="K64" s="2">
        <v>3416</v>
      </c>
      <c r="L64" s="2">
        <v>1600</v>
      </c>
      <c r="M64" s="2">
        <v>1784</v>
      </c>
      <c r="N64" s="2">
        <v>1780</v>
      </c>
      <c r="O64" s="20"/>
      <c r="P64">
        <v>2520</v>
      </c>
      <c r="Q64">
        <v>1602</v>
      </c>
      <c r="R64">
        <v>2338</v>
      </c>
      <c r="S64">
        <v>5156</v>
      </c>
      <c r="T64" s="20"/>
      <c r="U64">
        <v>10844</v>
      </c>
      <c r="V64">
        <v>1780</v>
      </c>
      <c r="W64">
        <v>1600</v>
      </c>
      <c r="X64">
        <v>8014</v>
      </c>
      <c r="Y64" s="20"/>
      <c r="Z64">
        <v>5392</v>
      </c>
      <c r="AA64">
        <v>2708</v>
      </c>
      <c r="AB64">
        <v>1782</v>
      </c>
      <c r="AC64">
        <v>1598</v>
      </c>
      <c r="AD64" s="20"/>
      <c r="AE64">
        <v>2518</v>
      </c>
      <c r="AF64">
        <v>1786</v>
      </c>
      <c r="AG64">
        <v>4364</v>
      </c>
      <c r="AH64">
        <v>1598</v>
      </c>
    </row>
    <row r="65" spans="1:34" ht="16.5" customHeight="1" thickBot="1">
      <c r="A65" s="2">
        <v>1596</v>
      </c>
      <c r="B65" s="2">
        <v>1596</v>
      </c>
      <c r="C65" s="2">
        <v>1784</v>
      </c>
      <c r="D65" s="2">
        <v>1780</v>
      </c>
      <c r="F65" s="2">
        <v>2520</v>
      </c>
      <c r="G65" s="2">
        <v>2518</v>
      </c>
      <c r="H65" s="2">
        <v>2704</v>
      </c>
      <c r="I65" s="2">
        <v>1780</v>
      </c>
      <c r="K65" s="2">
        <v>10064</v>
      </c>
      <c r="L65" s="2">
        <v>1418</v>
      </c>
      <c r="M65" s="2">
        <v>2518</v>
      </c>
      <c r="N65" s="2">
        <v>8926</v>
      </c>
      <c r="O65" s="20"/>
      <c r="P65">
        <v>1780</v>
      </c>
      <c r="Q65">
        <v>1788</v>
      </c>
      <c r="R65">
        <v>3452</v>
      </c>
      <c r="S65">
        <v>1598</v>
      </c>
      <c r="T65" s="20"/>
      <c r="U65">
        <v>4362</v>
      </c>
      <c r="V65">
        <v>1602</v>
      </c>
      <c r="W65">
        <v>5278</v>
      </c>
      <c r="X65">
        <v>2518</v>
      </c>
      <c r="Y65" s="20"/>
      <c r="Z65">
        <v>1602</v>
      </c>
      <c r="AA65">
        <v>1600</v>
      </c>
      <c r="AB65">
        <v>2520</v>
      </c>
      <c r="AC65">
        <v>1602</v>
      </c>
      <c r="AD65" s="20"/>
      <c r="AE65">
        <v>1782</v>
      </c>
      <c r="AF65">
        <v>2520</v>
      </c>
      <c r="AG65">
        <v>4362</v>
      </c>
      <c r="AH65">
        <v>1784</v>
      </c>
    </row>
    <row r="66" spans="1:34" ht="16.5" thickBot="1">
      <c r="A66" s="2">
        <v>1782</v>
      </c>
      <c r="B66" s="2">
        <v>1782</v>
      </c>
      <c r="C66" s="2">
        <v>2518</v>
      </c>
      <c r="D66" s="2">
        <v>1596</v>
      </c>
      <c r="F66" s="2">
        <v>1600</v>
      </c>
      <c r="G66" s="2">
        <v>1784</v>
      </c>
      <c r="H66" s="2">
        <v>1600</v>
      </c>
      <c r="I66" s="2">
        <v>1416</v>
      </c>
      <c r="K66" s="2">
        <v>5348</v>
      </c>
      <c r="L66" s="2">
        <v>1782</v>
      </c>
      <c r="M66" s="2">
        <v>1602</v>
      </c>
      <c r="N66" s="2">
        <v>1598</v>
      </c>
      <c r="O66" s="20"/>
      <c r="P66">
        <v>2524</v>
      </c>
      <c r="Q66">
        <v>2520</v>
      </c>
      <c r="R66">
        <v>3438</v>
      </c>
      <c r="S66">
        <v>2706</v>
      </c>
      <c r="T66" s="20"/>
      <c r="U66">
        <v>1784</v>
      </c>
      <c r="V66">
        <v>4376</v>
      </c>
      <c r="W66">
        <v>1784</v>
      </c>
      <c r="X66">
        <v>1784</v>
      </c>
      <c r="Y66" s="20"/>
      <c r="Z66">
        <v>1600</v>
      </c>
      <c r="AA66">
        <v>1962</v>
      </c>
      <c r="AB66">
        <v>6336</v>
      </c>
      <c r="AC66">
        <v>2702</v>
      </c>
      <c r="AD66" s="20"/>
      <c r="AE66">
        <v>1592</v>
      </c>
      <c r="AF66">
        <v>2540</v>
      </c>
      <c r="AG66">
        <v>1788</v>
      </c>
      <c r="AH66">
        <v>18046</v>
      </c>
    </row>
    <row r="67" spans="1:34" ht="16.5" customHeight="1" thickBot="1">
      <c r="A67" s="2">
        <v>1600</v>
      </c>
      <c r="B67" s="2">
        <v>1596</v>
      </c>
      <c r="C67" s="2">
        <v>1782</v>
      </c>
      <c r="D67" s="2">
        <v>1602</v>
      </c>
      <c r="F67" s="2">
        <v>1780</v>
      </c>
      <c r="G67" s="2">
        <v>2538</v>
      </c>
      <c r="H67" s="2">
        <v>5462</v>
      </c>
      <c r="I67" s="2">
        <v>1780</v>
      </c>
      <c r="K67" s="2">
        <v>4364</v>
      </c>
      <c r="L67" s="2">
        <v>8014</v>
      </c>
      <c r="M67" s="2">
        <v>1782</v>
      </c>
      <c r="N67" s="2">
        <v>1600</v>
      </c>
      <c r="O67" s="20"/>
      <c r="P67">
        <v>1604</v>
      </c>
      <c r="Q67">
        <v>1784</v>
      </c>
      <c r="R67">
        <v>1780</v>
      </c>
      <c r="S67">
        <v>1602</v>
      </c>
      <c r="T67" s="20"/>
      <c r="U67">
        <v>3440</v>
      </c>
      <c r="V67">
        <v>1604</v>
      </c>
      <c r="W67">
        <v>1228</v>
      </c>
      <c r="X67">
        <v>1600</v>
      </c>
      <c r="Y67" s="20"/>
      <c r="Z67">
        <v>1784</v>
      </c>
      <c r="AA67">
        <v>4362</v>
      </c>
      <c r="AB67">
        <v>4406</v>
      </c>
      <c r="AC67">
        <v>1604</v>
      </c>
      <c r="AD67" s="20"/>
      <c r="AE67">
        <v>4468</v>
      </c>
      <c r="AF67">
        <v>1968</v>
      </c>
      <c r="AG67">
        <v>2598</v>
      </c>
      <c r="AH67">
        <v>1788</v>
      </c>
    </row>
    <row r="68" spans="1:34" ht="16.5" thickBot="1">
      <c r="A68" s="2">
        <v>1784</v>
      </c>
      <c r="B68" s="2">
        <v>1598</v>
      </c>
      <c r="C68" s="2">
        <v>1602</v>
      </c>
      <c r="D68" s="2">
        <v>2516</v>
      </c>
      <c r="F68" s="2">
        <v>1602</v>
      </c>
      <c r="G68" s="2">
        <v>1596</v>
      </c>
      <c r="H68" s="2">
        <v>4362</v>
      </c>
      <c r="I68" s="2">
        <v>2520</v>
      </c>
      <c r="K68" s="2">
        <v>1972</v>
      </c>
      <c r="L68" s="2">
        <v>1598</v>
      </c>
      <c r="M68" s="2">
        <v>1598</v>
      </c>
      <c r="N68" s="2">
        <v>1602</v>
      </c>
      <c r="O68" s="20"/>
      <c r="P68">
        <v>1782</v>
      </c>
      <c r="Q68">
        <v>2522</v>
      </c>
      <c r="R68">
        <v>1602</v>
      </c>
      <c r="S68">
        <v>1782</v>
      </c>
      <c r="T68" s="20"/>
      <c r="U68">
        <v>5100</v>
      </c>
      <c r="V68">
        <v>1786</v>
      </c>
      <c r="W68">
        <v>2518</v>
      </c>
      <c r="X68">
        <v>4364</v>
      </c>
      <c r="Y68" s="20"/>
      <c r="Z68">
        <v>5282</v>
      </c>
      <c r="AA68">
        <v>1786</v>
      </c>
      <c r="AB68">
        <v>23628</v>
      </c>
      <c r="AC68">
        <v>1784</v>
      </c>
      <c r="AD68" s="20"/>
      <c r="AE68">
        <v>5288</v>
      </c>
      <c r="AF68">
        <v>4430</v>
      </c>
      <c r="AG68">
        <v>1236</v>
      </c>
      <c r="AH68">
        <v>1598</v>
      </c>
    </row>
    <row r="69" spans="1:34" ht="16.5" customHeight="1" thickBot="1">
      <c r="A69" s="2">
        <v>2520</v>
      </c>
      <c r="B69" s="2">
        <v>1786</v>
      </c>
      <c r="C69" s="2">
        <v>1598</v>
      </c>
      <c r="D69" s="2">
        <v>1598</v>
      </c>
      <c r="F69" s="2">
        <v>1598</v>
      </c>
      <c r="G69" s="2">
        <v>2702</v>
      </c>
      <c r="H69" s="2">
        <v>1784</v>
      </c>
      <c r="I69" s="2">
        <v>1598</v>
      </c>
      <c r="K69" s="2">
        <v>7234</v>
      </c>
      <c r="L69" s="2">
        <v>1782</v>
      </c>
      <c r="M69" s="2">
        <v>1594</v>
      </c>
      <c r="N69" s="2">
        <v>1782</v>
      </c>
      <c r="O69" s="20"/>
      <c r="P69">
        <v>1600</v>
      </c>
      <c r="Q69">
        <v>1782</v>
      </c>
      <c r="R69">
        <v>1228</v>
      </c>
      <c r="S69">
        <v>18094</v>
      </c>
      <c r="T69" s="20"/>
      <c r="U69">
        <v>4364</v>
      </c>
      <c r="V69">
        <v>1596</v>
      </c>
      <c r="W69">
        <v>5278</v>
      </c>
      <c r="X69">
        <v>4542</v>
      </c>
      <c r="Y69" s="20"/>
      <c r="Z69">
        <v>2524</v>
      </c>
      <c r="AA69">
        <v>2538</v>
      </c>
      <c r="AB69">
        <v>4178</v>
      </c>
      <c r="AC69">
        <v>1600</v>
      </c>
      <c r="AD69" s="20"/>
      <c r="AE69">
        <v>4314</v>
      </c>
      <c r="AF69">
        <v>7182</v>
      </c>
      <c r="AG69">
        <v>3442</v>
      </c>
      <c r="AH69">
        <v>4362</v>
      </c>
    </row>
    <row r="70" spans="1:34" ht="16.5" thickBot="1">
      <c r="A70" s="2">
        <v>1538</v>
      </c>
      <c r="B70" s="2">
        <v>1600</v>
      </c>
      <c r="C70" s="2">
        <v>4362</v>
      </c>
      <c r="D70" s="2">
        <v>1784</v>
      </c>
      <c r="F70" s="2">
        <v>1782</v>
      </c>
      <c r="G70" s="2">
        <v>1600</v>
      </c>
      <c r="H70" s="2">
        <v>1596</v>
      </c>
      <c r="I70" s="2">
        <v>2702</v>
      </c>
      <c r="K70" s="2">
        <v>3624</v>
      </c>
      <c r="L70" s="2">
        <v>19052</v>
      </c>
      <c r="M70" s="2">
        <v>1782</v>
      </c>
      <c r="N70" s="2">
        <v>1598</v>
      </c>
      <c r="O70" s="20"/>
      <c r="P70">
        <v>1780</v>
      </c>
      <c r="Q70">
        <v>1414</v>
      </c>
      <c r="R70">
        <v>5320</v>
      </c>
      <c r="S70">
        <v>4374</v>
      </c>
      <c r="T70" s="20"/>
      <c r="U70">
        <v>1790</v>
      </c>
      <c r="V70">
        <v>1596</v>
      </c>
      <c r="W70">
        <v>1786</v>
      </c>
      <c r="X70">
        <v>2518</v>
      </c>
      <c r="Y70" s="20"/>
      <c r="Z70">
        <v>4364</v>
      </c>
      <c r="AA70">
        <v>1596</v>
      </c>
      <c r="AB70">
        <v>2524</v>
      </c>
      <c r="AC70">
        <v>1602</v>
      </c>
      <c r="AD70" s="20"/>
      <c r="AE70">
        <v>5260</v>
      </c>
      <c r="AF70">
        <v>18066</v>
      </c>
      <c r="AG70">
        <v>10536</v>
      </c>
      <c r="AH70">
        <v>1788</v>
      </c>
    </row>
    <row r="71" spans="1:34" ht="16.5" customHeight="1" thickBot="1">
      <c r="A71" s="2">
        <v>1598</v>
      </c>
      <c r="B71" s="2">
        <v>1782</v>
      </c>
      <c r="C71" s="2">
        <v>1788</v>
      </c>
      <c r="D71" s="2">
        <v>1598</v>
      </c>
      <c r="F71" s="2">
        <v>1598</v>
      </c>
      <c r="G71" s="2">
        <v>8052</v>
      </c>
      <c r="H71" s="2">
        <v>1782</v>
      </c>
      <c r="I71" s="2">
        <v>1416</v>
      </c>
      <c r="K71" s="2">
        <v>9902</v>
      </c>
      <c r="L71" s="2">
        <v>2516</v>
      </c>
      <c r="M71" s="2">
        <v>1596</v>
      </c>
      <c r="N71" s="2">
        <v>2702</v>
      </c>
      <c r="O71" s="20"/>
      <c r="P71">
        <v>2516</v>
      </c>
      <c r="Q71">
        <v>1600</v>
      </c>
      <c r="R71">
        <v>5314</v>
      </c>
      <c r="S71">
        <v>4360</v>
      </c>
      <c r="T71" s="20"/>
      <c r="U71">
        <v>3442</v>
      </c>
      <c r="V71">
        <v>3622</v>
      </c>
      <c r="W71">
        <v>2520</v>
      </c>
      <c r="X71">
        <v>1966</v>
      </c>
      <c r="Y71" s="20"/>
      <c r="Z71">
        <v>1784</v>
      </c>
      <c r="AA71">
        <v>3644</v>
      </c>
      <c r="AB71">
        <v>1788</v>
      </c>
      <c r="AC71">
        <v>6284</v>
      </c>
      <c r="AD71" s="20"/>
      <c r="AE71">
        <v>1782</v>
      </c>
      <c r="AF71">
        <v>1788</v>
      </c>
      <c r="AG71">
        <v>1784</v>
      </c>
      <c r="AH71">
        <v>4418</v>
      </c>
    </row>
    <row r="72" spans="1:34" ht="16.5" thickBot="1">
      <c r="A72" s="2">
        <v>1784</v>
      </c>
      <c r="B72" s="2">
        <v>1598</v>
      </c>
      <c r="C72" s="2">
        <v>1598</v>
      </c>
      <c r="D72" s="2">
        <v>1786</v>
      </c>
      <c r="F72" s="2">
        <v>2518</v>
      </c>
      <c r="G72" s="2">
        <v>2516</v>
      </c>
      <c r="H72" s="2">
        <v>1600</v>
      </c>
      <c r="I72" s="2">
        <v>4358</v>
      </c>
      <c r="K72" s="2">
        <v>6278</v>
      </c>
      <c r="L72" s="2">
        <v>1778</v>
      </c>
      <c r="M72" s="2">
        <v>1600</v>
      </c>
      <c r="N72" s="2">
        <v>3482</v>
      </c>
      <c r="O72" s="20"/>
      <c r="P72">
        <v>1598</v>
      </c>
      <c r="Q72">
        <v>1602</v>
      </c>
      <c r="R72">
        <v>4358</v>
      </c>
      <c r="S72">
        <v>1784</v>
      </c>
      <c r="T72" s="20"/>
      <c r="U72">
        <v>1968</v>
      </c>
      <c r="V72">
        <v>1598</v>
      </c>
      <c r="W72">
        <v>1598</v>
      </c>
      <c r="X72">
        <v>9240</v>
      </c>
      <c r="Y72" s="20"/>
      <c r="Z72">
        <v>1602</v>
      </c>
      <c r="AA72">
        <v>5312</v>
      </c>
      <c r="AB72">
        <v>1600</v>
      </c>
      <c r="AC72">
        <v>1604</v>
      </c>
      <c r="AD72" s="20"/>
      <c r="AE72">
        <v>1602</v>
      </c>
      <c r="AF72">
        <v>1784</v>
      </c>
      <c r="AG72">
        <v>1966</v>
      </c>
      <c r="AH72">
        <v>1598</v>
      </c>
    </row>
    <row r="73" spans="1:34" ht="16.5" customHeight="1" thickBot="1">
      <c r="A73" s="2">
        <v>1596</v>
      </c>
      <c r="B73" s="2">
        <v>1596</v>
      </c>
      <c r="C73" s="2">
        <v>1594</v>
      </c>
      <c r="D73" s="2">
        <v>7140</v>
      </c>
      <c r="F73" s="2">
        <v>1782</v>
      </c>
      <c r="G73" s="2">
        <v>1782</v>
      </c>
      <c r="H73" s="2">
        <v>1596</v>
      </c>
      <c r="I73" s="2">
        <v>1782</v>
      </c>
      <c r="K73" s="2">
        <v>1602</v>
      </c>
      <c r="L73" s="2">
        <v>1598</v>
      </c>
      <c r="M73" s="2">
        <v>4364</v>
      </c>
      <c r="N73" s="2">
        <v>1598</v>
      </c>
      <c r="O73" s="20"/>
      <c r="P73">
        <v>2704</v>
      </c>
      <c r="Q73">
        <v>1784</v>
      </c>
      <c r="R73">
        <v>1780</v>
      </c>
      <c r="S73">
        <v>1600</v>
      </c>
      <c r="T73" s="20"/>
      <c r="U73">
        <v>2518</v>
      </c>
      <c r="V73">
        <v>2540</v>
      </c>
      <c r="W73">
        <v>2704</v>
      </c>
      <c r="X73">
        <v>1604</v>
      </c>
      <c r="Y73" s="20"/>
      <c r="Z73">
        <v>4364</v>
      </c>
      <c r="AA73">
        <v>5402</v>
      </c>
      <c r="AB73">
        <v>2522</v>
      </c>
      <c r="AC73">
        <v>1782</v>
      </c>
      <c r="AD73" s="20"/>
      <c r="AE73">
        <v>4380</v>
      </c>
      <c r="AF73">
        <v>1780</v>
      </c>
      <c r="AG73">
        <v>5280</v>
      </c>
      <c r="AH73">
        <v>1780</v>
      </c>
    </row>
    <row r="74" spans="1:34" ht="16.5" thickBot="1">
      <c r="A74" s="2">
        <v>2518</v>
      </c>
      <c r="B74" s="2">
        <v>2704</v>
      </c>
      <c r="C74" s="2">
        <v>1782</v>
      </c>
      <c r="D74" s="2">
        <v>1598</v>
      </c>
      <c r="F74" s="2">
        <v>1600</v>
      </c>
      <c r="G74" s="2">
        <v>1606</v>
      </c>
      <c r="H74" s="2">
        <v>1782</v>
      </c>
      <c r="I74" s="2">
        <v>1600</v>
      </c>
      <c r="K74" s="2">
        <v>4356</v>
      </c>
      <c r="L74" s="2">
        <v>1596</v>
      </c>
      <c r="M74" s="2">
        <v>1780</v>
      </c>
      <c r="N74" s="2">
        <v>1602</v>
      </c>
      <c r="O74" s="20"/>
      <c r="P74">
        <v>1602</v>
      </c>
      <c r="Q74">
        <v>1602</v>
      </c>
      <c r="R74">
        <v>2518</v>
      </c>
      <c r="S74">
        <v>1602</v>
      </c>
      <c r="T74" s="20"/>
      <c r="U74">
        <v>9840</v>
      </c>
      <c r="V74">
        <v>1598</v>
      </c>
      <c r="W74">
        <v>1602</v>
      </c>
      <c r="X74">
        <v>4360</v>
      </c>
      <c r="Y74" s="20"/>
      <c r="Z74">
        <v>4544</v>
      </c>
      <c r="AA74">
        <v>8948</v>
      </c>
      <c r="AB74">
        <v>1784</v>
      </c>
      <c r="AC74">
        <v>2520</v>
      </c>
      <c r="AD74" s="20"/>
      <c r="AE74">
        <v>1786</v>
      </c>
      <c r="AF74">
        <v>7126</v>
      </c>
      <c r="AG74">
        <v>5280</v>
      </c>
      <c r="AH74">
        <v>5360</v>
      </c>
    </row>
    <row r="75" spans="1:34" ht="16.5" customHeight="1" thickBot="1">
      <c r="A75" s="2">
        <v>1782</v>
      </c>
      <c r="B75" s="2">
        <v>1596</v>
      </c>
      <c r="C75" s="2">
        <v>1598</v>
      </c>
      <c r="D75" s="2">
        <v>1596</v>
      </c>
      <c r="F75" s="2">
        <v>1600</v>
      </c>
      <c r="G75" s="2">
        <v>1596</v>
      </c>
      <c r="H75" s="2">
        <v>1596</v>
      </c>
      <c r="I75" s="2">
        <v>1604</v>
      </c>
      <c r="K75" s="2">
        <v>1784</v>
      </c>
      <c r="L75" s="2">
        <v>1600</v>
      </c>
      <c r="M75" s="2">
        <v>1600</v>
      </c>
      <c r="N75" s="2">
        <v>2518</v>
      </c>
      <c r="O75" s="20"/>
      <c r="P75">
        <v>1782</v>
      </c>
      <c r="Q75">
        <v>1602</v>
      </c>
      <c r="R75">
        <v>5590</v>
      </c>
      <c r="S75">
        <v>1782</v>
      </c>
      <c r="T75" s="20"/>
      <c r="U75">
        <v>1786</v>
      </c>
      <c r="V75">
        <v>1784</v>
      </c>
      <c r="W75">
        <v>1784</v>
      </c>
      <c r="X75">
        <v>1786</v>
      </c>
      <c r="Y75" s="20"/>
      <c r="Z75">
        <v>7104</v>
      </c>
      <c r="AA75">
        <v>7212</v>
      </c>
      <c r="AB75">
        <v>5392</v>
      </c>
      <c r="AC75">
        <v>1786</v>
      </c>
      <c r="AD75" s="20"/>
      <c r="AE75">
        <v>1600</v>
      </c>
      <c r="AF75">
        <v>1786</v>
      </c>
      <c r="AG75">
        <v>1782</v>
      </c>
      <c r="AH75">
        <v>1414</v>
      </c>
    </row>
    <row r="76" spans="1:34" ht="16.5" thickBot="1">
      <c r="A76" s="2">
        <v>2516</v>
      </c>
      <c r="B76" s="2">
        <v>1778</v>
      </c>
      <c r="C76" s="2">
        <v>1602</v>
      </c>
      <c r="D76" s="2">
        <v>1786</v>
      </c>
      <c r="F76" s="2">
        <v>1780</v>
      </c>
      <c r="G76" s="2">
        <v>1782</v>
      </c>
      <c r="H76" s="2">
        <v>1598</v>
      </c>
      <c r="I76" s="2">
        <v>2706</v>
      </c>
      <c r="K76" s="2">
        <v>1596</v>
      </c>
      <c r="L76" s="2">
        <v>2704</v>
      </c>
      <c r="M76" s="2">
        <v>1596</v>
      </c>
      <c r="N76" s="2">
        <v>1596</v>
      </c>
      <c r="O76" s="20"/>
      <c r="P76">
        <v>1600</v>
      </c>
      <c r="Q76">
        <v>1784</v>
      </c>
      <c r="R76">
        <v>1784</v>
      </c>
      <c r="S76">
        <v>2538</v>
      </c>
      <c r="T76" s="20"/>
      <c r="U76">
        <v>2522</v>
      </c>
      <c r="V76">
        <v>1596</v>
      </c>
      <c r="W76">
        <v>1600</v>
      </c>
      <c r="X76">
        <v>3474</v>
      </c>
      <c r="Y76" s="20"/>
      <c r="Z76">
        <v>2702</v>
      </c>
      <c r="AA76">
        <v>3450</v>
      </c>
      <c r="AB76">
        <v>6250</v>
      </c>
      <c r="AC76">
        <v>1602</v>
      </c>
      <c r="AD76" s="20"/>
      <c r="AE76">
        <v>1784</v>
      </c>
      <c r="AF76">
        <v>2890</v>
      </c>
      <c r="AG76">
        <v>2458</v>
      </c>
      <c r="AH76">
        <v>2722</v>
      </c>
    </row>
    <row r="77" spans="1:34" ht="16.5" customHeight="1" thickBot="1">
      <c r="A77" s="2">
        <v>1786</v>
      </c>
      <c r="B77" s="2">
        <v>1598</v>
      </c>
      <c r="C77" s="2">
        <v>1780</v>
      </c>
      <c r="D77" s="2">
        <v>1598</v>
      </c>
      <c r="F77" s="2">
        <v>2520</v>
      </c>
      <c r="G77" s="2">
        <v>1596</v>
      </c>
      <c r="H77" s="2">
        <v>2520</v>
      </c>
      <c r="I77" s="2">
        <v>1598</v>
      </c>
      <c r="K77" s="2">
        <v>3552</v>
      </c>
      <c r="L77" s="2">
        <v>1600</v>
      </c>
      <c r="M77" s="2">
        <v>2520</v>
      </c>
      <c r="N77" s="2">
        <v>1782</v>
      </c>
      <c r="O77" s="20"/>
      <c r="P77">
        <v>1600</v>
      </c>
      <c r="Q77">
        <v>1600</v>
      </c>
      <c r="R77">
        <v>1602</v>
      </c>
      <c r="S77">
        <v>1602</v>
      </c>
      <c r="T77" s="20"/>
      <c r="U77">
        <v>9054</v>
      </c>
      <c r="V77">
        <v>3446</v>
      </c>
      <c r="W77">
        <v>1602</v>
      </c>
      <c r="X77">
        <v>3460</v>
      </c>
      <c r="Y77" s="20"/>
      <c r="Z77">
        <v>4448</v>
      </c>
      <c r="AA77">
        <v>3994</v>
      </c>
      <c r="AB77">
        <v>2518</v>
      </c>
      <c r="AC77">
        <v>1598</v>
      </c>
      <c r="AD77" s="20"/>
      <c r="AE77">
        <v>2522</v>
      </c>
      <c r="AF77">
        <v>5302</v>
      </c>
      <c r="AG77">
        <v>10876</v>
      </c>
      <c r="AH77">
        <v>1600</v>
      </c>
    </row>
    <row r="78" spans="1:34" ht="16.5" thickBot="1">
      <c r="A78" s="2">
        <v>1594</v>
      </c>
      <c r="B78" s="2">
        <v>1598</v>
      </c>
      <c r="C78" s="2">
        <v>1600</v>
      </c>
      <c r="D78" s="2">
        <v>1602</v>
      </c>
      <c r="F78" s="2">
        <v>1598</v>
      </c>
      <c r="G78" s="2">
        <v>1602</v>
      </c>
      <c r="H78" s="2">
        <v>1600</v>
      </c>
      <c r="I78" s="2">
        <v>1782</v>
      </c>
      <c r="K78" s="2">
        <v>3438</v>
      </c>
      <c r="L78" s="2">
        <v>2704</v>
      </c>
      <c r="M78" s="2">
        <v>1784</v>
      </c>
      <c r="N78" s="2">
        <v>1600</v>
      </c>
      <c r="O78" s="20"/>
      <c r="P78">
        <v>2706</v>
      </c>
      <c r="Q78">
        <v>1784</v>
      </c>
      <c r="R78">
        <v>1784</v>
      </c>
      <c r="S78">
        <v>2518</v>
      </c>
      <c r="T78" s="20"/>
      <c r="U78">
        <v>1602</v>
      </c>
      <c r="V78">
        <v>1782</v>
      </c>
      <c r="W78">
        <v>2456</v>
      </c>
      <c r="X78">
        <v>5290</v>
      </c>
      <c r="Y78" s="20"/>
      <c r="Z78">
        <v>4362</v>
      </c>
      <c r="AA78">
        <v>10866</v>
      </c>
      <c r="AB78">
        <v>4366</v>
      </c>
      <c r="AC78">
        <v>1784</v>
      </c>
      <c r="AD78" s="20"/>
      <c r="AE78">
        <v>3826</v>
      </c>
      <c r="AF78">
        <v>1602</v>
      </c>
      <c r="AG78">
        <v>4364</v>
      </c>
      <c r="AH78">
        <v>7188</v>
      </c>
    </row>
    <row r="79" spans="1:34" ht="16.5" customHeight="1" thickBot="1">
      <c r="A79" s="2">
        <v>1600</v>
      </c>
      <c r="B79" s="2">
        <v>2702</v>
      </c>
      <c r="C79" s="2">
        <v>1780</v>
      </c>
      <c r="D79" s="2">
        <v>1784</v>
      </c>
      <c r="F79" s="2">
        <v>1788</v>
      </c>
      <c r="G79" s="2">
        <v>1598</v>
      </c>
      <c r="H79" s="2">
        <v>2706</v>
      </c>
      <c r="I79" s="2">
        <v>1598</v>
      </c>
      <c r="K79" s="2">
        <v>2536</v>
      </c>
      <c r="L79" s="2">
        <v>1602</v>
      </c>
      <c r="M79" s="2">
        <v>1228</v>
      </c>
      <c r="N79" s="2">
        <v>1604</v>
      </c>
      <c r="O79" s="20"/>
      <c r="P79">
        <v>1600</v>
      </c>
      <c r="Q79">
        <v>1608</v>
      </c>
      <c r="R79">
        <v>6162</v>
      </c>
      <c r="S79">
        <v>1784</v>
      </c>
      <c r="T79" s="20"/>
      <c r="U79">
        <v>4358</v>
      </c>
      <c r="V79">
        <v>2518</v>
      </c>
      <c r="W79">
        <v>1782</v>
      </c>
      <c r="X79">
        <v>3622</v>
      </c>
      <c r="Y79" s="20"/>
      <c r="Z79">
        <v>5298</v>
      </c>
      <c r="AA79">
        <v>4368</v>
      </c>
      <c r="AB79">
        <v>1778</v>
      </c>
      <c r="AC79">
        <v>2518</v>
      </c>
      <c r="AD79" s="20"/>
      <c r="AE79">
        <v>3444</v>
      </c>
      <c r="AF79">
        <v>1964</v>
      </c>
      <c r="AG79">
        <v>9886</v>
      </c>
      <c r="AH79">
        <v>3442</v>
      </c>
    </row>
    <row r="80" spans="1:34" ht="16.5" thickBot="1">
      <c r="A80" s="2">
        <v>1784</v>
      </c>
      <c r="B80" s="2">
        <v>1600</v>
      </c>
      <c r="C80" s="2">
        <v>1596</v>
      </c>
      <c r="D80" s="2">
        <v>1600</v>
      </c>
      <c r="F80" s="2">
        <v>1598</v>
      </c>
      <c r="G80" s="2">
        <v>1598</v>
      </c>
      <c r="H80" s="2">
        <v>1594</v>
      </c>
      <c r="I80" s="2">
        <v>1600</v>
      </c>
      <c r="K80" s="2">
        <v>3252</v>
      </c>
      <c r="L80" s="2">
        <v>2512</v>
      </c>
      <c r="M80" s="2">
        <v>1416</v>
      </c>
      <c r="N80" s="2">
        <v>5278</v>
      </c>
      <c r="O80" s="20"/>
      <c r="P80">
        <v>1600</v>
      </c>
      <c r="Q80">
        <v>1782</v>
      </c>
      <c r="R80">
        <v>2542</v>
      </c>
      <c r="S80">
        <v>3440</v>
      </c>
      <c r="T80" s="20"/>
      <c r="U80">
        <v>1784</v>
      </c>
      <c r="V80">
        <v>2702</v>
      </c>
      <c r="W80">
        <v>3438</v>
      </c>
      <c r="X80">
        <v>1596</v>
      </c>
      <c r="Y80" s="20"/>
      <c r="Z80">
        <v>4546</v>
      </c>
      <c r="AA80">
        <v>5290</v>
      </c>
      <c r="AB80">
        <v>6236</v>
      </c>
      <c r="AC80">
        <v>1782</v>
      </c>
      <c r="AD80" s="20"/>
      <c r="AE80">
        <v>1786</v>
      </c>
      <c r="AF80">
        <v>8084</v>
      </c>
      <c r="AG80">
        <v>5276</v>
      </c>
      <c r="AH80">
        <v>1786</v>
      </c>
    </row>
    <row r="81" spans="1:34" ht="16.5" customHeight="1" thickBot="1">
      <c r="A81" s="2">
        <v>2520</v>
      </c>
      <c r="B81" s="2">
        <v>1600</v>
      </c>
      <c r="C81" s="2">
        <v>1594</v>
      </c>
      <c r="D81" s="2">
        <v>1782</v>
      </c>
      <c r="F81" s="2">
        <v>1602</v>
      </c>
      <c r="G81" s="2">
        <v>2524</v>
      </c>
      <c r="H81" s="2">
        <v>1784</v>
      </c>
      <c r="I81" s="2">
        <v>2704</v>
      </c>
      <c r="K81" s="2">
        <v>5464</v>
      </c>
      <c r="L81" s="2">
        <v>1784</v>
      </c>
      <c r="M81" s="2">
        <v>1232</v>
      </c>
      <c r="N81" s="2">
        <v>1786</v>
      </c>
      <c r="O81" s="20"/>
      <c r="P81">
        <v>1598</v>
      </c>
      <c r="Q81">
        <v>2518</v>
      </c>
      <c r="R81">
        <v>5370</v>
      </c>
      <c r="S81">
        <v>2522</v>
      </c>
      <c r="T81" s="20"/>
      <c r="U81">
        <v>2518</v>
      </c>
      <c r="V81">
        <v>1600</v>
      </c>
      <c r="W81">
        <v>1414</v>
      </c>
      <c r="X81">
        <v>1784</v>
      </c>
      <c r="Y81" s="20"/>
      <c r="Z81">
        <v>5304</v>
      </c>
      <c r="AA81">
        <v>4562</v>
      </c>
      <c r="AB81">
        <v>1604</v>
      </c>
      <c r="AC81">
        <v>3438</v>
      </c>
      <c r="AD81" s="20"/>
      <c r="AE81">
        <v>5380</v>
      </c>
      <c r="AF81">
        <v>6252</v>
      </c>
      <c r="AG81">
        <v>1786</v>
      </c>
      <c r="AH81">
        <v>2522</v>
      </c>
    </row>
    <row r="82" spans="1:34" ht="16.5" thickBot="1">
      <c r="A82" s="2">
        <v>1784</v>
      </c>
      <c r="B82" s="2">
        <v>3438</v>
      </c>
      <c r="C82" s="2">
        <v>1782</v>
      </c>
      <c r="D82" s="2">
        <v>1598</v>
      </c>
      <c r="F82" s="2">
        <v>2706</v>
      </c>
      <c r="G82" s="2">
        <v>1780</v>
      </c>
      <c r="H82" s="2">
        <v>1596</v>
      </c>
      <c r="I82" s="2">
        <v>1598</v>
      </c>
      <c r="K82" s="2">
        <v>2518</v>
      </c>
      <c r="L82" s="2">
        <v>3442</v>
      </c>
      <c r="M82" s="2">
        <v>1600</v>
      </c>
      <c r="N82" s="2">
        <v>2536</v>
      </c>
      <c r="O82" s="20"/>
      <c r="P82">
        <v>1782</v>
      </c>
      <c r="Q82">
        <v>1602</v>
      </c>
      <c r="R82">
        <v>1604</v>
      </c>
      <c r="S82">
        <v>1598</v>
      </c>
      <c r="T82" s="20"/>
      <c r="U82">
        <v>12738</v>
      </c>
      <c r="V82">
        <v>1416</v>
      </c>
      <c r="W82">
        <v>3622</v>
      </c>
      <c r="X82">
        <v>6206</v>
      </c>
      <c r="Y82" s="20"/>
      <c r="Z82">
        <v>5314</v>
      </c>
      <c r="AA82">
        <v>9912</v>
      </c>
      <c r="AB82">
        <v>5298</v>
      </c>
      <c r="AC82">
        <v>1600</v>
      </c>
      <c r="AD82" s="20"/>
      <c r="AE82">
        <v>2350</v>
      </c>
      <c r="AF82">
        <v>7306</v>
      </c>
      <c r="AG82">
        <v>2518</v>
      </c>
      <c r="AH82">
        <v>1600</v>
      </c>
    </row>
    <row r="83" spans="1:34" ht="16.5" customHeight="1" thickBot="1">
      <c r="A83" s="2">
        <v>2516</v>
      </c>
      <c r="B83" s="2">
        <v>1780</v>
      </c>
      <c r="C83" s="2">
        <v>1598</v>
      </c>
      <c r="D83" s="2">
        <v>1786</v>
      </c>
      <c r="F83" s="2">
        <v>1598</v>
      </c>
      <c r="G83" s="2">
        <v>1598</v>
      </c>
      <c r="H83" s="2">
        <v>1600</v>
      </c>
      <c r="I83" s="2">
        <v>1782</v>
      </c>
      <c r="K83" s="2">
        <v>7230</v>
      </c>
      <c r="L83" s="2">
        <v>1778</v>
      </c>
      <c r="M83" s="2">
        <v>1416</v>
      </c>
      <c r="N83" s="2">
        <v>5282</v>
      </c>
      <c r="O83" s="20"/>
      <c r="P83">
        <v>2520</v>
      </c>
      <c r="Q83">
        <v>2698</v>
      </c>
      <c r="R83">
        <v>1776</v>
      </c>
      <c r="S83">
        <v>1600</v>
      </c>
      <c r="T83" s="20"/>
      <c r="U83">
        <v>1602</v>
      </c>
      <c r="V83">
        <v>1598</v>
      </c>
      <c r="W83">
        <v>1596</v>
      </c>
      <c r="X83">
        <v>1598</v>
      </c>
      <c r="Y83" s="20"/>
      <c r="Z83">
        <v>7260</v>
      </c>
      <c r="AA83">
        <v>9886</v>
      </c>
      <c r="AB83">
        <v>14626</v>
      </c>
      <c r="AC83">
        <v>4424</v>
      </c>
      <c r="AD83" s="20"/>
      <c r="AE83">
        <v>1598</v>
      </c>
      <c r="AF83">
        <v>1782</v>
      </c>
      <c r="AG83">
        <v>5278</v>
      </c>
      <c r="AH83">
        <v>1784</v>
      </c>
    </row>
    <row r="84" spans="1:34" ht="16.5" thickBot="1">
      <c r="A84" s="2">
        <v>1784</v>
      </c>
      <c r="B84" s="2">
        <v>1598</v>
      </c>
      <c r="C84" s="2">
        <v>1784</v>
      </c>
      <c r="D84" s="2">
        <v>1598</v>
      </c>
      <c r="F84" s="2">
        <v>1780</v>
      </c>
      <c r="G84" s="2">
        <v>1598</v>
      </c>
      <c r="H84" s="2">
        <v>1782</v>
      </c>
      <c r="I84" s="2">
        <v>1538</v>
      </c>
      <c r="K84" s="2">
        <v>1782</v>
      </c>
      <c r="L84" s="2">
        <v>9858</v>
      </c>
      <c r="M84" s="2">
        <v>1228</v>
      </c>
      <c r="N84" s="2">
        <v>5286</v>
      </c>
      <c r="O84" s="20"/>
      <c r="P84">
        <v>1600</v>
      </c>
      <c r="Q84">
        <v>1600</v>
      </c>
      <c r="R84">
        <v>5282</v>
      </c>
      <c r="S84">
        <v>3640</v>
      </c>
      <c r="T84" s="20"/>
      <c r="U84">
        <v>3518</v>
      </c>
      <c r="V84">
        <v>1780</v>
      </c>
      <c r="W84">
        <v>2522</v>
      </c>
      <c r="X84">
        <v>1784</v>
      </c>
      <c r="Y84" s="20"/>
      <c r="Z84">
        <v>5298</v>
      </c>
      <c r="AA84">
        <v>7230</v>
      </c>
      <c r="AB84">
        <v>5286</v>
      </c>
      <c r="AC84">
        <v>3440</v>
      </c>
      <c r="AD84" s="20"/>
      <c r="AE84">
        <v>1784</v>
      </c>
      <c r="AF84">
        <v>1968</v>
      </c>
      <c r="AG84">
        <v>1782</v>
      </c>
      <c r="AH84">
        <v>1598</v>
      </c>
    </row>
    <row r="85" spans="1:34" ht="16.5" customHeight="1" thickBot="1">
      <c r="A85" s="2">
        <v>1596</v>
      </c>
      <c r="B85" s="2">
        <v>1598</v>
      </c>
      <c r="C85" s="2">
        <v>1598</v>
      </c>
      <c r="D85" s="2">
        <v>1596</v>
      </c>
      <c r="F85" s="2">
        <v>1602</v>
      </c>
      <c r="G85" s="2">
        <v>1784</v>
      </c>
      <c r="H85" s="2">
        <v>1600</v>
      </c>
      <c r="I85" s="2">
        <v>1598</v>
      </c>
      <c r="K85" s="2">
        <v>1598</v>
      </c>
      <c r="L85" s="2">
        <v>2702</v>
      </c>
      <c r="M85" s="2">
        <v>1414</v>
      </c>
      <c r="N85" s="2">
        <v>1786</v>
      </c>
      <c r="O85" s="20"/>
      <c r="P85">
        <v>2706</v>
      </c>
      <c r="Q85">
        <v>1784</v>
      </c>
      <c r="R85">
        <v>1786</v>
      </c>
      <c r="S85">
        <v>1596</v>
      </c>
      <c r="T85" s="20"/>
      <c r="U85">
        <v>2518</v>
      </c>
      <c r="V85">
        <v>4258</v>
      </c>
      <c r="W85">
        <v>1782</v>
      </c>
      <c r="X85">
        <v>6106</v>
      </c>
      <c r="Y85" s="20"/>
      <c r="Z85">
        <v>1780</v>
      </c>
      <c r="AA85">
        <v>4312</v>
      </c>
      <c r="AB85">
        <v>5218</v>
      </c>
      <c r="AC85">
        <v>1782</v>
      </c>
      <c r="AD85" s="20"/>
      <c r="AE85">
        <v>1604</v>
      </c>
      <c r="AF85">
        <v>5284</v>
      </c>
      <c r="AG85">
        <v>2526</v>
      </c>
      <c r="AH85">
        <v>1604</v>
      </c>
    </row>
    <row r="86" spans="1:34" ht="16.5" thickBot="1">
      <c r="A86" s="2">
        <v>1602</v>
      </c>
      <c r="B86" s="2">
        <v>2704</v>
      </c>
      <c r="C86" s="2">
        <v>1598</v>
      </c>
      <c r="D86" s="2">
        <v>2704</v>
      </c>
      <c r="F86" s="2">
        <v>1598</v>
      </c>
      <c r="G86" s="2">
        <v>1600</v>
      </c>
      <c r="H86" s="2">
        <v>1780</v>
      </c>
      <c r="I86" s="2">
        <v>2516</v>
      </c>
      <c r="K86" s="2">
        <v>1602</v>
      </c>
      <c r="L86" s="2">
        <v>1600</v>
      </c>
      <c r="M86" s="2">
        <v>1414</v>
      </c>
      <c r="N86" s="2">
        <v>1598</v>
      </c>
      <c r="O86" s="20"/>
      <c r="P86">
        <v>1598</v>
      </c>
      <c r="Q86">
        <v>1602</v>
      </c>
      <c r="R86">
        <v>1414</v>
      </c>
      <c r="S86">
        <v>1784</v>
      </c>
      <c r="T86" s="20"/>
      <c r="U86">
        <v>9928</v>
      </c>
      <c r="V86">
        <v>1784</v>
      </c>
      <c r="W86">
        <v>1594</v>
      </c>
      <c r="X86">
        <v>1602</v>
      </c>
      <c r="Y86" s="20"/>
      <c r="Z86">
        <v>3552</v>
      </c>
      <c r="AA86">
        <v>8940</v>
      </c>
      <c r="AB86">
        <v>1782</v>
      </c>
      <c r="AC86">
        <v>2512</v>
      </c>
      <c r="AD86" s="20"/>
      <c r="AE86">
        <v>1782</v>
      </c>
      <c r="AF86">
        <v>1782</v>
      </c>
      <c r="AG86">
        <v>7194</v>
      </c>
      <c r="AH86">
        <v>1782</v>
      </c>
    </row>
    <row r="87" spans="1:34" ht="16.5" customHeight="1" thickBot="1">
      <c r="A87" s="2">
        <v>1786</v>
      </c>
      <c r="B87" s="2">
        <v>1598</v>
      </c>
      <c r="C87" s="2">
        <v>1784</v>
      </c>
      <c r="D87" s="2">
        <v>1594</v>
      </c>
      <c r="F87" s="2">
        <v>1782</v>
      </c>
      <c r="G87" s="2">
        <v>1600</v>
      </c>
      <c r="H87" s="2">
        <v>1414</v>
      </c>
      <c r="I87" s="2">
        <v>1782</v>
      </c>
      <c r="K87" s="2">
        <v>3394</v>
      </c>
      <c r="L87" s="2">
        <v>7996</v>
      </c>
      <c r="M87" s="2">
        <v>1230</v>
      </c>
      <c r="N87" s="2">
        <v>1600</v>
      </c>
      <c r="O87" s="20"/>
      <c r="P87">
        <v>1780</v>
      </c>
      <c r="Q87">
        <v>1598</v>
      </c>
      <c r="R87">
        <v>1600</v>
      </c>
      <c r="S87">
        <v>5304</v>
      </c>
      <c r="T87" s="20"/>
      <c r="U87">
        <v>4362</v>
      </c>
      <c r="V87">
        <v>1598</v>
      </c>
      <c r="W87">
        <v>1598</v>
      </c>
      <c r="X87">
        <v>4370</v>
      </c>
      <c r="Y87" s="20"/>
      <c r="Z87">
        <v>1600</v>
      </c>
      <c r="AA87">
        <v>5282</v>
      </c>
      <c r="AB87">
        <v>7040</v>
      </c>
      <c r="AC87">
        <v>1602</v>
      </c>
      <c r="AD87" s="20"/>
      <c r="AE87">
        <v>2542</v>
      </c>
      <c r="AF87">
        <v>2534</v>
      </c>
      <c r="AG87">
        <v>1602</v>
      </c>
      <c r="AH87">
        <v>3260</v>
      </c>
    </row>
    <row r="88" spans="1:34" ht="16.5" thickBot="1">
      <c r="A88" s="2">
        <v>2520</v>
      </c>
      <c r="B88" s="2">
        <v>1598</v>
      </c>
      <c r="C88" s="2">
        <v>1596</v>
      </c>
      <c r="D88" s="2">
        <v>1782</v>
      </c>
      <c r="F88" s="2">
        <v>1600</v>
      </c>
      <c r="G88" s="2">
        <v>1782</v>
      </c>
      <c r="H88" s="2">
        <v>1600</v>
      </c>
      <c r="I88" s="2">
        <v>1418</v>
      </c>
      <c r="K88" s="2">
        <v>1784</v>
      </c>
      <c r="L88" s="2">
        <v>1780</v>
      </c>
      <c r="M88" s="2">
        <v>1410</v>
      </c>
      <c r="N88" s="2">
        <v>1784</v>
      </c>
      <c r="O88" s="20"/>
      <c r="P88">
        <v>1598</v>
      </c>
      <c r="Q88">
        <v>2702</v>
      </c>
      <c r="R88">
        <v>7106</v>
      </c>
      <c r="S88">
        <v>1600</v>
      </c>
      <c r="T88" s="20"/>
      <c r="U88">
        <v>1782</v>
      </c>
      <c r="V88">
        <v>1600</v>
      </c>
      <c r="W88">
        <v>1598</v>
      </c>
      <c r="X88">
        <v>5274</v>
      </c>
      <c r="Y88" s="20"/>
      <c r="Z88">
        <v>1416</v>
      </c>
      <c r="AA88">
        <v>1778</v>
      </c>
      <c r="AB88">
        <v>2708</v>
      </c>
      <c r="AC88">
        <v>1780</v>
      </c>
      <c r="AD88" s="20"/>
      <c r="AE88">
        <v>1598</v>
      </c>
      <c r="AF88">
        <v>18204</v>
      </c>
      <c r="AG88">
        <v>7234</v>
      </c>
      <c r="AH88">
        <v>1788</v>
      </c>
    </row>
    <row r="89" spans="1:34" ht="16.5" customHeight="1" thickBot="1">
      <c r="A89" s="2">
        <v>1600</v>
      </c>
      <c r="B89" s="2">
        <v>1782</v>
      </c>
      <c r="C89" s="2">
        <v>1782</v>
      </c>
      <c r="D89" s="2">
        <v>1598</v>
      </c>
      <c r="F89" s="2">
        <v>1606</v>
      </c>
      <c r="G89" s="2">
        <v>2518</v>
      </c>
      <c r="H89" s="2">
        <v>5280</v>
      </c>
      <c r="I89" s="2">
        <v>1602</v>
      </c>
      <c r="K89" s="2">
        <v>5302</v>
      </c>
      <c r="L89" s="2">
        <v>3438</v>
      </c>
      <c r="M89" s="2">
        <v>1230</v>
      </c>
      <c r="N89" s="2">
        <v>1598</v>
      </c>
      <c r="O89" s="20"/>
      <c r="P89">
        <v>1788</v>
      </c>
      <c r="Q89">
        <v>1602</v>
      </c>
      <c r="R89">
        <v>1778</v>
      </c>
      <c r="S89">
        <v>1786</v>
      </c>
      <c r="T89" s="20"/>
      <c r="U89">
        <v>3270</v>
      </c>
      <c r="V89">
        <v>1782</v>
      </c>
      <c r="W89">
        <v>2698</v>
      </c>
      <c r="X89">
        <v>2706</v>
      </c>
      <c r="Y89" s="20"/>
      <c r="Z89">
        <v>4362</v>
      </c>
      <c r="AA89">
        <v>2706</v>
      </c>
      <c r="AB89">
        <v>1598</v>
      </c>
      <c r="AC89">
        <v>1600</v>
      </c>
      <c r="AD89" s="20"/>
      <c r="AE89">
        <v>12776</v>
      </c>
      <c r="AF89">
        <v>7120</v>
      </c>
      <c r="AG89">
        <v>3458</v>
      </c>
      <c r="AH89">
        <v>1232</v>
      </c>
    </row>
    <row r="90" spans="1:34" ht="16.5" thickBot="1">
      <c r="A90" s="2">
        <v>1600</v>
      </c>
      <c r="B90" s="2">
        <v>1598</v>
      </c>
      <c r="C90" s="2">
        <v>1600</v>
      </c>
      <c r="D90" s="2">
        <v>1598</v>
      </c>
      <c r="F90" s="2">
        <v>2704</v>
      </c>
      <c r="G90" s="2">
        <v>1600</v>
      </c>
      <c r="H90" s="2">
        <v>3624</v>
      </c>
      <c r="I90" s="2">
        <v>1784</v>
      </c>
      <c r="K90" s="2">
        <v>1598</v>
      </c>
      <c r="L90" s="2">
        <v>1418</v>
      </c>
      <c r="M90" s="2">
        <v>1228</v>
      </c>
      <c r="N90" s="2">
        <v>1602</v>
      </c>
      <c r="O90" s="20"/>
      <c r="P90">
        <v>2520</v>
      </c>
      <c r="Q90">
        <v>1786</v>
      </c>
      <c r="R90">
        <v>2518</v>
      </c>
      <c r="S90">
        <v>1606</v>
      </c>
      <c r="T90" s="20"/>
      <c r="U90">
        <v>1780</v>
      </c>
      <c r="V90">
        <v>6238</v>
      </c>
      <c r="W90">
        <v>1600</v>
      </c>
      <c r="X90">
        <v>1598</v>
      </c>
      <c r="Y90" s="20"/>
      <c r="Z90">
        <v>1786</v>
      </c>
      <c r="AA90">
        <v>84396</v>
      </c>
      <c r="AB90">
        <v>1602</v>
      </c>
      <c r="AC90">
        <v>1600</v>
      </c>
      <c r="AD90" s="20"/>
      <c r="AE90">
        <v>4362</v>
      </c>
      <c r="AF90">
        <v>1782</v>
      </c>
      <c r="AG90">
        <v>26388</v>
      </c>
      <c r="AH90">
        <v>1600</v>
      </c>
    </row>
    <row r="91" spans="1:34" ht="16.5" customHeight="1" thickBot="1">
      <c r="A91" s="2">
        <v>1782</v>
      </c>
      <c r="B91" s="2">
        <v>1780</v>
      </c>
      <c r="C91" s="2">
        <v>1600</v>
      </c>
      <c r="D91" s="2">
        <v>1780</v>
      </c>
      <c r="F91" s="2">
        <v>1596</v>
      </c>
      <c r="G91" s="2">
        <v>1784</v>
      </c>
      <c r="H91" s="2">
        <v>1600</v>
      </c>
      <c r="I91" s="2">
        <v>2520</v>
      </c>
      <c r="K91" s="2">
        <v>1598</v>
      </c>
      <c r="L91" s="2">
        <v>4608</v>
      </c>
      <c r="M91" s="2">
        <v>1230</v>
      </c>
      <c r="N91" s="2">
        <v>1414</v>
      </c>
      <c r="O91" s="20"/>
      <c r="P91">
        <v>1598</v>
      </c>
      <c r="Q91">
        <v>1598</v>
      </c>
      <c r="R91">
        <v>1784</v>
      </c>
      <c r="S91">
        <v>1602</v>
      </c>
      <c r="T91" s="20"/>
      <c r="U91">
        <v>2538</v>
      </c>
      <c r="V91">
        <v>1600</v>
      </c>
      <c r="W91">
        <v>2522</v>
      </c>
      <c r="X91">
        <v>2518</v>
      </c>
      <c r="Y91" s="20"/>
      <c r="Z91">
        <v>1414</v>
      </c>
      <c r="AA91">
        <v>1602</v>
      </c>
      <c r="AB91">
        <v>13738</v>
      </c>
      <c r="AC91">
        <v>2704</v>
      </c>
      <c r="AD91" s="20"/>
      <c r="AE91">
        <v>1782</v>
      </c>
      <c r="AF91">
        <v>1232</v>
      </c>
      <c r="AG91">
        <v>4424</v>
      </c>
      <c r="AH91">
        <v>1782</v>
      </c>
    </row>
    <row r="92" spans="1:34" ht="16.5" thickBot="1">
      <c r="A92" s="2">
        <v>1598</v>
      </c>
      <c r="B92" s="2">
        <v>1412</v>
      </c>
      <c r="C92" s="2">
        <v>1782</v>
      </c>
      <c r="D92" s="2">
        <v>2520</v>
      </c>
      <c r="F92" s="2">
        <v>2518</v>
      </c>
      <c r="G92" s="2">
        <v>1594</v>
      </c>
      <c r="H92" s="2">
        <v>2518</v>
      </c>
      <c r="I92" s="2">
        <v>1782</v>
      </c>
      <c r="K92" s="2">
        <v>1778</v>
      </c>
      <c r="L92" s="2">
        <v>2520</v>
      </c>
      <c r="M92" s="2">
        <v>1412</v>
      </c>
      <c r="N92" s="2">
        <v>1598</v>
      </c>
      <c r="O92" s="20"/>
      <c r="P92">
        <v>2704</v>
      </c>
      <c r="Q92">
        <v>1600</v>
      </c>
      <c r="R92">
        <v>1604</v>
      </c>
      <c r="S92">
        <v>7258</v>
      </c>
      <c r="T92" s="20"/>
      <c r="U92">
        <v>6060</v>
      </c>
      <c r="V92">
        <v>1602</v>
      </c>
      <c r="W92">
        <v>1784</v>
      </c>
      <c r="X92">
        <v>1780</v>
      </c>
      <c r="Y92" s="20"/>
      <c r="Z92">
        <v>1784</v>
      </c>
      <c r="AA92">
        <v>1598</v>
      </c>
      <c r="AB92">
        <v>5302</v>
      </c>
      <c r="AC92">
        <v>1596</v>
      </c>
      <c r="AD92" s="20"/>
      <c r="AE92">
        <v>2454</v>
      </c>
      <c r="AF92">
        <v>6686</v>
      </c>
      <c r="AG92">
        <v>9906</v>
      </c>
      <c r="AH92">
        <v>1596</v>
      </c>
    </row>
    <row r="93" spans="1:34" ht="16.5" customHeight="1" thickBot="1">
      <c r="A93" s="2">
        <v>2520</v>
      </c>
      <c r="B93" s="2">
        <v>1596</v>
      </c>
      <c r="C93" s="2">
        <v>1598</v>
      </c>
      <c r="D93" s="2">
        <v>1784</v>
      </c>
      <c r="F93" s="2">
        <v>1786</v>
      </c>
      <c r="G93" s="2">
        <v>1596</v>
      </c>
      <c r="H93" s="2">
        <v>1784</v>
      </c>
      <c r="I93" s="2">
        <v>8844</v>
      </c>
      <c r="K93" s="2">
        <v>1598</v>
      </c>
      <c r="L93" s="2">
        <v>1600</v>
      </c>
      <c r="M93" s="2">
        <v>1232</v>
      </c>
      <c r="N93" s="2">
        <v>1604</v>
      </c>
      <c r="O93" s="20"/>
      <c r="P93">
        <v>1596</v>
      </c>
      <c r="Q93">
        <v>2706</v>
      </c>
      <c r="R93">
        <v>1598</v>
      </c>
      <c r="S93">
        <v>1784</v>
      </c>
      <c r="T93" s="20"/>
      <c r="U93">
        <v>1782</v>
      </c>
      <c r="V93">
        <v>4548</v>
      </c>
      <c r="W93">
        <v>3446</v>
      </c>
      <c r="X93">
        <v>6130</v>
      </c>
      <c r="Y93" s="20"/>
      <c r="Z93">
        <v>1596</v>
      </c>
      <c r="AA93">
        <v>9940</v>
      </c>
      <c r="AB93">
        <v>5278</v>
      </c>
      <c r="AC93">
        <v>1782</v>
      </c>
      <c r="AD93" s="20"/>
      <c r="AE93">
        <v>1604</v>
      </c>
      <c r="AF93">
        <v>1786</v>
      </c>
      <c r="AG93">
        <v>5282</v>
      </c>
      <c r="AH93">
        <v>3442</v>
      </c>
    </row>
    <row r="94" spans="1:34" ht="16.5" thickBot="1">
      <c r="A94" s="2">
        <v>1788</v>
      </c>
      <c r="B94" s="2">
        <v>1782</v>
      </c>
      <c r="C94" s="2">
        <v>1780</v>
      </c>
      <c r="D94" s="2">
        <v>1600</v>
      </c>
      <c r="F94" s="2">
        <v>1596</v>
      </c>
      <c r="G94" s="2">
        <v>1782</v>
      </c>
      <c r="H94" s="2">
        <v>2516</v>
      </c>
      <c r="I94" s="2">
        <v>1598</v>
      </c>
      <c r="K94" s="2">
        <v>1600</v>
      </c>
      <c r="L94" s="2">
        <v>1598</v>
      </c>
      <c r="M94" s="2">
        <v>1228</v>
      </c>
      <c r="N94" s="2">
        <v>1780</v>
      </c>
      <c r="O94" s="20"/>
      <c r="P94">
        <v>1784</v>
      </c>
      <c r="Q94">
        <v>1596</v>
      </c>
      <c r="R94">
        <v>2536</v>
      </c>
      <c r="S94">
        <v>1970</v>
      </c>
      <c r="T94" s="20"/>
      <c r="U94">
        <v>2348</v>
      </c>
      <c r="V94">
        <v>1600</v>
      </c>
      <c r="W94">
        <v>1782</v>
      </c>
      <c r="X94">
        <v>1784</v>
      </c>
      <c r="Y94" s="20"/>
      <c r="Z94">
        <v>4364</v>
      </c>
      <c r="AA94">
        <v>5388</v>
      </c>
      <c r="AB94">
        <v>3624</v>
      </c>
      <c r="AC94">
        <v>1598</v>
      </c>
      <c r="AD94" s="20"/>
      <c r="AE94">
        <v>1598</v>
      </c>
      <c r="AF94">
        <v>3436</v>
      </c>
      <c r="AG94">
        <v>1780</v>
      </c>
      <c r="AH94">
        <v>1782</v>
      </c>
    </row>
    <row r="95" spans="1:34" ht="16.5" customHeight="1" thickBot="1">
      <c r="A95" s="2">
        <v>2516</v>
      </c>
      <c r="B95" s="2">
        <v>1598</v>
      </c>
      <c r="C95" s="2">
        <v>1600</v>
      </c>
      <c r="D95" s="2">
        <v>1598</v>
      </c>
      <c r="F95" s="2">
        <v>1596</v>
      </c>
      <c r="G95" s="2">
        <v>1598</v>
      </c>
      <c r="H95" s="2">
        <v>1784</v>
      </c>
      <c r="I95" s="2">
        <v>1598</v>
      </c>
      <c r="K95" s="2">
        <v>2702</v>
      </c>
      <c r="L95" s="2">
        <v>1594</v>
      </c>
      <c r="M95" s="2">
        <v>1228</v>
      </c>
      <c r="N95" s="2">
        <v>2516</v>
      </c>
      <c r="O95" s="20"/>
      <c r="P95">
        <v>1602</v>
      </c>
      <c r="Q95">
        <v>1788</v>
      </c>
      <c r="R95">
        <v>2518</v>
      </c>
      <c r="S95">
        <v>1596</v>
      </c>
      <c r="T95" s="20"/>
      <c r="U95">
        <v>5282</v>
      </c>
      <c r="V95">
        <v>6280</v>
      </c>
      <c r="W95">
        <v>3372</v>
      </c>
      <c r="X95">
        <v>1602</v>
      </c>
      <c r="Y95" s="20"/>
      <c r="Z95">
        <v>1780</v>
      </c>
      <c r="AA95">
        <v>19054</v>
      </c>
      <c r="AB95">
        <v>5308</v>
      </c>
      <c r="AC95">
        <v>1602</v>
      </c>
      <c r="AD95" s="20"/>
      <c r="AE95">
        <v>1598</v>
      </c>
      <c r="AF95">
        <v>5302</v>
      </c>
      <c r="AG95">
        <v>2536</v>
      </c>
      <c r="AH95">
        <v>2520</v>
      </c>
    </row>
    <row r="96" spans="1:34" ht="16.5" thickBot="1">
      <c r="A96" s="2">
        <v>1784</v>
      </c>
      <c r="B96" s="2">
        <v>1598</v>
      </c>
      <c r="C96" s="2">
        <v>1596</v>
      </c>
      <c r="D96" s="2">
        <v>3624</v>
      </c>
      <c r="F96" s="2">
        <v>1782</v>
      </c>
      <c r="G96" s="2">
        <v>1600</v>
      </c>
      <c r="H96" s="2">
        <v>1598</v>
      </c>
      <c r="I96" s="2">
        <v>1596</v>
      </c>
      <c r="K96" s="2">
        <v>1600</v>
      </c>
      <c r="L96" s="2">
        <v>1782</v>
      </c>
      <c r="M96" s="2">
        <v>1232</v>
      </c>
      <c r="N96" s="2">
        <v>1598</v>
      </c>
      <c r="O96" s="20"/>
      <c r="P96">
        <v>1600</v>
      </c>
      <c r="Q96">
        <v>1598</v>
      </c>
      <c r="R96">
        <v>4364</v>
      </c>
      <c r="S96">
        <v>1600</v>
      </c>
      <c r="T96" s="20"/>
      <c r="U96">
        <v>1596</v>
      </c>
      <c r="V96">
        <v>1600</v>
      </c>
      <c r="W96">
        <v>1786</v>
      </c>
      <c r="X96">
        <v>1784</v>
      </c>
      <c r="Y96" s="20"/>
      <c r="Z96">
        <v>1604</v>
      </c>
      <c r="AA96">
        <v>4908</v>
      </c>
      <c r="AB96">
        <v>7336</v>
      </c>
      <c r="AC96">
        <v>1784</v>
      </c>
      <c r="AD96" s="20"/>
      <c r="AE96">
        <v>1782</v>
      </c>
      <c r="AF96">
        <v>19024</v>
      </c>
      <c r="AG96">
        <v>4370</v>
      </c>
      <c r="AH96">
        <v>1602</v>
      </c>
    </row>
    <row r="97" spans="1:34" ht="16.5" customHeight="1" thickBot="1">
      <c r="A97" s="2">
        <v>2538</v>
      </c>
      <c r="B97" s="2">
        <v>1782</v>
      </c>
      <c r="C97" s="2">
        <v>1782</v>
      </c>
      <c r="D97" s="2">
        <v>1598</v>
      </c>
      <c r="F97" s="2">
        <v>1596</v>
      </c>
      <c r="G97" s="2">
        <v>2704</v>
      </c>
      <c r="H97" s="2">
        <v>2520</v>
      </c>
      <c r="I97" s="2">
        <v>1782</v>
      </c>
      <c r="K97" s="2">
        <v>1780</v>
      </c>
      <c r="L97" s="2">
        <v>6200</v>
      </c>
      <c r="M97" s="2">
        <v>1416</v>
      </c>
      <c r="N97" s="2">
        <v>2700</v>
      </c>
      <c r="O97" s="20"/>
      <c r="P97">
        <v>2708</v>
      </c>
      <c r="Q97">
        <v>1602</v>
      </c>
      <c r="R97">
        <v>1782</v>
      </c>
      <c r="S97">
        <v>2520</v>
      </c>
      <c r="T97" s="20"/>
      <c r="U97">
        <v>1600</v>
      </c>
      <c r="V97">
        <v>1416</v>
      </c>
      <c r="W97">
        <v>1598</v>
      </c>
      <c r="X97">
        <v>2518</v>
      </c>
      <c r="Y97" s="20"/>
      <c r="Z97">
        <v>1602</v>
      </c>
      <c r="AA97">
        <v>4182</v>
      </c>
      <c r="AB97">
        <v>2518</v>
      </c>
      <c r="AC97">
        <v>1414</v>
      </c>
      <c r="AD97" s="20"/>
      <c r="AE97">
        <v>2522</v>
      </c>
      <c r="AF97">
        <v>1786</v>
      </c>
      <c r="AG97">
        <v>5498</v>
      </c>
      <c r="AH97">
        <v>1598</v>
      </c>
    </row>
    <row r="98" spans="1:34" ht="16.5" thickBot="1">
      <c r="A98" s="2">
        <v>1782</v>
      </c>
      <c r="B98" s="2">
        <v>1600</v>
      </c>
      <c r="C98" s="2">
        <v>1600</v>
      </c>
      <c r="D98" s="2">
        <v>1602</v>
      </c>
      <c r="F98" s="2">
        <v>1596</v>
      </c>
      <c r="G98" s="2">
        <v>1600</v>
      </c>
      <c r="H98" s="2">
        <v>3994</v>
      </c>
      <c r="I98" s="2">
        <v>1600</v>
      </c>
      <c r="K98" s="2">
        <v>1596</v>
      </c>
      <c r="L98" s="2">
        <v>1600</v>
      </c>
      <c r="M98" s="2">
        <v>1416</v>
      </c>
      <c r="N98" s="2">
        <v>1600</v>
      </c>
      <c r="O98" s="20"/>
      <c r="P98">
        <v>1600</v>
      </c>
      <c r="Q98">
        <v>1784</v>
      </c>
      <c r="R98">
        <v>3450</v>
      </c>
      <c r="S98">
        <v>1776</v>
      </c>
      <c r="T98" s="20"/>
      <c r="U98">
        <v>4546</v>
      </c>
      <c r="V98">
        <v>5280</v>
      </c>
      <c r="W98">
        <v>1416</v>
      </c>
      <c r="X98">
        <v>1416</v>
      </c>
      <c r="Y98" s="20"/>
      <c r="Z98">
        <v>2700</v>
      </c>
      <c r="AA98">
        <v>25444</v>
      </c>
      <c r="AB98">
        <v>3078</v>
      </c>
      <c r="AC98">
        <v>5282</v>
      </c>
      <c r="AD98" s="20"/>
      <c r="AE98">
        <v>2522</v>
      </c>
      <c r="AF98">
        <v>4292</v>
      </c>
      <c r="AG98">
        <v>2886</v>
      </c>
      <c r="AH98">
        <v>1598</v>
      </c>
    </row>
    <row r="99" spans="1:34" ht="16.5" customHeight="1" thickBot="1">
      <c r="A99" s="2">
        <v>1600</v>
      </c>
      <c r="B99" s="2">
        <v>5462</v>
      </c>
      <c r="C99" s="2">
        <v>1784</v>
      </c>
      <c r="D99" s="2">
        <v>2516</v>
      </c>
      <c r="F99" s="2">
        <v>1786</v>
      </c>
      <c r="G99" s="2">
        <v>2518</v>
      </c>
      <c r="H99" s="2">
        <v>1602</v>
      </c>
      <c r="I99" s="2">
        <v>1600</v>
      </c>
      <c r="K99" s="2">
        <v>1600</v>
      </c>
      <c r="L99" s="2">
        <v>2518</v>
      </c>
      <c r="M99" s="2">
        <v>1230</v>
      </c>
      <c r="N99" s="2">
        <v>1780</v>
      </c>
      <c r="O99" s="20"/>
      <c r="P99">
        <v>1786</v>
      </c>
      <c r="Q99">
        <v>1604</v>
      </c>
      <c r="R99">
        <v>1600</v>
      </c>
      <c r="S99">
        <v>1596</v>
      </c>
      <c r="T99" s="20"/>
      <c r="U99">
        <v>5296</v>
      </c>
      <c r="V99">
        <v>1784</v>
      </c>
      <c r="W99">
        <v>1596</v>
      </c>
      <c r="X99">
        <v>3624</v>
      </c>
      <c r="Y99" s="20"/>
      <c r="Z99">
        <v>6232</v>
      </c>
      <c r="AA99">
        <v>1782</v>
      </c>
      <c r="AB99">
        <v>5284</v>
      </c>
      <c r="AC99">
        <v>1782</v>
      </c>
      <c r="AD99" s="20"/>
      <c r="AE99">
        <v>1782</v>
      </c>
      <c r="AF99">
        <v>32120</v>
      </c>
      <c r="AG99">
        <v>1598</v>
      </c>
      <c r="AH99">
        <v>4466</v>
      </c>
    </row>
    <row r="100" spans="1:34" ht="16.5" thickBot="1">
      <c r="A100" s="2">
        <v>1782</v>
      </c>
      <c r="B100" s="2">
        <v>1596</v>
      </c>
      <c r="C100" s="2">
        <v>1598</v>
      </c>
      <c r="D100" s="2">
        <v>2700</v>
      </c>
      <c r="F100" s="2">
        <v>2518</v>
      </c>
      <c r="G100" s="2">
        <v>1772</v>
      </c>
      <c r="H100" s="2">
        <v>1782</v>
      </c>
      <c r="I100" s="2">
        <v>3624</v>
      </c>
      <c r="K100" s="2">
        <v>2704</v>
      </c>
      <c r="L100" s="2">
        <v>1784</v>
      </c>
      <c r="M100" s="2">
        <v>1230</v>
      </c>
      <c r="N100" s="2">
        <v>3438</v>
      </c>
      <c r="O100" s="20"/>
      <c r="P100">
        <v>1602</v>
      </c>
      <c r="Q100">
        <v>1782</v>
      </c>
      <c r="R100">
        <v>2702</v>
      </c>
      <c r="S100">
        <v>1598</v>
      </c>
      <c r="T100" s="20"/>
      <c r="U100">
        <v>4358</v>
      </c>
      <c r="V100">
        <v>6234</v>
      </c>
      <c r="W100">
        <v>1784</v>
      </c>
      <c r="X100">
        <v>4392</v>
      </c>
      <c r="Y100" s="20"/>
      <c r="Z100">
        <v>1596</v>
      </c>
      <c r="AA100">
        <v>5306</v>
      </c>
      <c r="AB100">
        <v>8850</v>
      </c>
      <c r="AC100">
        <v>1784</v>
      </c>
      <c r="AD100" s="20"/>
      <c r="AE100">
        <v>4356</v>
      </c>
      <c r="AF100">
        <v>1598</v>
      </c>
      <c r="AG100">
        <v>1782</v>
      </c>
      <c r="AH100">
        <v>1600</v>
      </c>
    </row>
    <row r="101" spans="1:34" ht="16.5" customHeight="1" thickBot="1">
      <c r="A101" s="2">
        <v>1596</v>
      </c>
      <c r="B101" s="2">
        <v>1598</v>
      </c>
      <c r="C101" s="2">
        <v>1538</v>
      </c>
      <c r="D101" s="2">
        <v>1600</v>
      </c>
      <c r="F101" s="2">
        <v>1600</v>
      </c>
      <c r="G101" s="2">
        <v>1600</v>
      </c>
      <c r="H101" s="2">
        <v>1598</v>
      </c>
      <c r="I101" s="2">
        <v>1594</v>
      </c>
      <c r="K101" s="2">
        <v>1598</v>
      </c>
      <c r="L101" s="2">
        <v>1598</v>
      </c>
      <c r="M101" s="2">
        <v>1232</v>
      </c>
      <c r="N101" s="2">
        <v>3440</v>
      </c>
      <c r="O101" s="20"/>
      <c r="P101">
        <v>1602</v>
      </c>
      <c r="Q101">
        <v>1600</v>
      </c>
      <c r="R101">
        <v>1598</v>
      </c>
      <c r="S101">
        <v>1782</v>
      </c>
      <c r="T101" s="20"/>
      <c r="U101">
        <v>1778</v>
      </c>
      <c r="V101">
        <v>1602</v>
      </c>
      <c r="W101">
        <v>1600</v>
      </c>
      <c r="X101">
        <v>1606</v>
      </c>
      <c r="Y101" s="20"/>
      <c r="Z101">
        <v>1786</v>
      </c>
      <c r="AA101">
        <v>2524</v>
      </c>
      <c r="AB101">
        <v>1604</v>
      </c>
      <c r="AC101">
        <v>1414</v>
      </c>
      <c r="AD101" s="20"/>
      <c r="AE101">
        <v>1600</v>
      </c>
      <c r="AF101">
        <v>1602</v>
      </c>
      <c r="AG101">
        <v>2518</v>
      </c>
      <c r="AH101">
        <v>1598</v>
      </c>
    </row>
    <row r="102" spans="1:34" ht="16.5" thickBot="1">
      <c r="A102" s="2">
        <v>2516</v>
      </c>
      <c r="B102" s="2">
        <v>5276</v>
      </c>
      <c r="C102" s="2">
        <v>2520</v>
      </c>
      <c r="D102" s="2">
        <v>1600</v>
      </c>
      <c r="F102" s="2">
        <v>1784</v>
      </c>
      <c r="G102" s="2">
        <v>1598</v>
      </c>
      <c r="H102" s="2">
        <v>1784</v>
      </c>
      <c r="I102" s="2">
        <v>1780</v>
      </c>
      <c r="K102" s="2">
        <v>1780</v>
      </c>
      <c r="L102" s="2">
        <v>1596</v>
      </c>
      <c r="M102" s="2">
        <v>1228</v>
      </c>
      <c r="N102" s="2">
        <v>4360</v>
      </c>
      <c r="O102" s="20"/>
      <c r="P102">
        <v>5280</v>
      </c>
      <c r="Q102">
        <v>1600</v>
      </c>
      <c r="R102">
        <v>1784</v>
      </c>
      <c r="S102">
        <v>8936</v>
      </c>
      <c r="T102" s="20"/>
      <c r="U102">
        <v>1780</v>
      </c>
      <c r="V102">
        <v>4378</v>
      </c>
      <c r="W102">
        <v>1602</v>
      </c>
      <c r="X102">
        <v>4330</v>
      </c>
      <c r="Y102" s="20"/>
      <c r="Z102">
        <v>1598</v>
      </c>
      <c r="AA102">
        <v>5278</v>
      </c>
      <c r="AB102">
        <v>4006</v>
      </c>
      <c r="AC102">
        <v>2518</v>
      </c>
      <c r="AD102" s="20"/>
      <c r="AE102">
        <v>1784</v>
      </c>
      <c r="AF102">
        <v>1784</v>
      </c>
      <c r="AG102">
        <v>4360</v>
      </c>
      <c r="AH102">
        <v>1784</v>
      </c>
    </row>
    <row r="103" spans="1:34" ht="16.5" customHeight="1" thickBot="1">
      <c r="A103" s="2">
        <v>1780</v>
      </c>
      <c r="B103" s="2">
        <v>1782</v>
      </c>
      <c r="C103" s="2">
        <v>1782</v>
      </c>
      <c r="D103" s="2">
        <v>1786</v>
      </c>
      <c r="F103" s="2">
        <v>1540</v>
      </c>
      <c r="G103" s="2">
        <v>1780</v>
      </c>
      <c r="H103" s="2">
        <v>1594</v>
      </c>
      <c r="I103" s="2">
        <v>1600</v>
      </c>
      <c r="K103" s="2">
        <v>1596</v>
      </c>
      <c r="L103" s="2">
        <v>1782</v>
      </c>
      <c r="M103" s="2">
        <v>1228</v>
      </c>
      <c r="N103" s="2">
        <v>1966</v>
      </c>
      <c r="O103" s="20"/>
      <c r="P103">
        <v>1782</v>
      </c>
      <c r="Q103">
        <v>2702</v>
      </c>
      <c r="R103">
        <v>1604</v>
      </c>
      <c r="S103">
        <v>2520</v>
      </c>
      <c r="T103" s="20"/>
      <c r="U103">
        <v>1610</v>
      </c>
      <c r="V103">
        <v>5464</v>
      </c>
      <c r="W103">
        <v>1782</v>
      </c>
      <c r="X103">
        <v>1600</v>
      </c>
      <c r="Y103" s="20"/>
      <c r="Z103">
        <v>1602</v>
      </c>
      <c r="AA103">
        <v>1780</v>
      </c>
      <c r="AB103">
        <v>1598</v>
      </c>
      <c r="AC103">
        <v>1598</v>
      </c>
      <c r="AD103" s="20"/>
      <c r="AE103">
        <v>1598</v>
      </c>
      <c r="AF103">
        <v>1600</v>
      </c>
      <c r="AG103">
        <v>1782</v>
      </c>
      <c r="AH103">
        <v>1602</v>
      </c>
    </row>
    <row r="104" spans="1:34" ht="16.5" thickBot="1">
      <c r="A104" s="2">
        <v>1600</v>
      </c>
      <c r="B104" s="2">
        <v>1602</v>
      </c>
      <c r="C104" s="2">
        <v>2518</v>
      </c>
      <c r="D104" s="2">
        <v>1598</v>
      </c>
      <c r="F104" s="2">
        <v>1598</v>
      </c>
      <c r="G104" s="2">
        <v>3440</v>
      </c>
      <c r="H104" s="2">
        <v>1598</v>
      </c>
      <c r="I104" s="2">
        <v>1600</v>
      </c>
      <c r="K104" s="2">
        <v>1598</v>
      </c>
      <c r="L104" s="2">
        <v>1598</v>
      </c>
      <c r="M104" s="2">
        <v>1230</v>
      </c>
      <c r="N104" s="2">
        <v>2516</v>
      </c>
      <c r="O104" s="20"/>
      <c r="P104">
        <v>1598</v>
      </c>
      <c r="Q104">
        <v>1598</v>
      </c>
      <c r="R104">
        <v>1596</v>
      </c>
      <c r="S104">
        <v>1786</v>
      </c>
      <c r="T104" s="20"/>
      <c r="U104">
        <v>4542</v>
      </c>
      <c r="V104">
        <v>5282</v>
      </c>
      <c r="W104">
        <v>1596</v>
      </c>
      <c r="X104">
        <v>2526</v>
      </c>
      <c r="Y104" s="20"/>
      <c r="Z104">
        <v>1784</v>
      </c>
      <c r="AA104">
        <v>2152</v>
      </c>
      <c r="AB104">
        <v>32118</v>
      </c>
      <c r="AC104">
        <v>1780</v>
      </c>
      <c r="AD104" s="20"/>
      <c r="AE104">
        <v>2522</v>
      </c>
      <c r="AF104">
        <v>2332</v>
      </c>
      <c r="AG104">
        <v>8894</v>
      </c>
      <c r="AH104">
        <v>5380</v>
      </c>
    </row>
    <row r="105" spans="1:34" ht="16.5" customHeight="1" thickBot="1">
      <c r="A105" s="2">
        <v>1598</v>
      </c>
      <c r="B105" s="2">
        <v>1596</v>
      </c>
      <c r="C105" s="2">
        <v>1784</v>
      </c>
      <c r="D105" s="2">
        <v>2518</v>
      </c>
      <c r="F105" s="2">
        <v>4360</v>
      </c>
      <c r="G105" s="2">
        <v>1596</v>
      </c>
      <c r="H105" s="2">
        <v>1786</v>
      </c>
      <c r="I105" s="2">
        <v>1778</v>
      </c>
      <c r="K105" s="2">
        <v>1782</v>
      </c>
      <c r="L105" s="2">
        <v>2514</v>
      </c>
      <c r="M105" s="2">
        <v>1228</v>
      </c>
      <c r="N105" s="2">
        <v>1778</v>
      </c>
      <c r="O105" s="20"/>
      <c r="P105">
        <v>1598</v>
      </c>
      <c r="Q105">
        <v>1780</v>
      </c>
      <c r="R105">
        <v>4606</v>
      </c>
      <c r="S105">
        <v>2518</v>
      </c>
      <c r="T105" s="20"/>
      <c r="U105">
        <v>4390</v>
      </c>
      <c r="V105">
        <v>5462</v>
      </c>
      <c r="W105">
        <v>2518</v>
      </c>
      <c r="X105">
        <v>4362</v>
      </c>
      <c r="Y105" s="20"/>
      <c r="Z105">
        <v>1600</v>
      </c>
      <c r="AA105">
        <v>1970</v>
      </c>
      <c r="AB105">
        <v>3448</v>
      </c>
      <c r="AC105">
        <v>1414</v>
      </c>
      <c r="AD105" s="20"/>
      <c r="AE105">
        <v>1784</v>
      </c>
      <c r="AF105">
        <v>1234</v>
      </c>
      <c r="AG105">
        <v>4568</v>
      </c>
      <c r="AH105">
        <v>2522</v>
      </c>
    </row>
    <row r="106" spans="1:34" ht="16.5" thickBot="1">
      <c r="A106" s="2">
        <v>1602</v>
      </c>
      <c r="B106" s="2">
        <v>1782</v>
      </c>
      <c r="C106" s="2">
        <v>1600</v>
      </c>
      <c r="D106" s="2">
        <v>1784</v>
      </c>
      <c r="F106" s="2">
        <v>1788</v>
      </c>
      <c r="G106" s="2">
        <v>6282</v>
      </c>
      <c r="H106" s="2">
        <v>1600</v>
      </c>
      <c r="I106" s="2">
        <v>1598</v>
      </c>
      <c r="K106" s="2">
        <v>1600</v>
      </c>
      <c r="L106" s="2">
        <v>1598</v>
      </c>
      <c r="M106" s="2">
        <v>1232</v>
      </c>
      <c r="N106" s="2">
        <v>1596</v>
      </c>
      <c r="O106" s="20"/>
      <c r="P106">
        <v>2706</v>
      </c>
      <c r="Q106">
        <v>1604</v>
      </c>
      <c r="R106">
        <v>6000</v>
      </c>
      <c r="S106">
        <v>1782</v>
      </c>
      <c r="T106" s="20"/>
      <c r="U106">
        <v>5274</v>
      </c>
      <c r="V106">
        <v>1596</v>
      </c>
      <c r="W106">
        <v>1598</v>
      </c>
      <c r="X106">
        <v>4542</v>
      </c>
      <c r="Y106" s="20"/>
      <c r="Z106">
        <v>9070</v>
      </c>
      <c r="AA106">
        <v>2522</v>
      </c>
      <c r="AB106">
        <v>3550</v>
      </c>
      <c r="AC106">
        <v>1784</v>
      </c>
      <c r="AD106" s="20"/>
      <c r="AE106">
        <v>1600</v>
      </c>
      <c r="AF106">
        <v>1414</v>
      </c>
      <c r="AG106">
        <v>1784</v>
      </c>
      <c r="AH106">
        <v>2536</v>
      </c>
    </row>
    <row r="107" spans="1:34" ht="16.5" customHeight="1" thickBot="1">
      <c r="A107" s="2">
        <v>2702</v>
      </c>
      <c r="B107" s="2">
        <v>1600</v>
      </c>
      <c r="C107" s="2">
        <v>1596</v>
      </c>
      <c r="D107" s="2">
        <v>1594</v>
      </c>
      <c r="F107" s="2">
        <v>1598</v>
      </c>
      <c r="G107" s="2">
        <v>1598</v>
      </c>
      <c r="H107" s="2">
        <v>1600</v>
      </c>
      <c r="I107" s="2">
        <v>2522</v>
      </c>
      <c r="K107" s="2">
        <v>1786</v>
      </c>
      <c r="L107" s="2">
        <v>1784</v>
      </c>
      <c r="M107" s="2">
        <v>1596</v>
      </c>
      <c r="N107" s="2">
        <v>1414</v>
      </c>
      <c r="O107" s="20"/>
      <c r="P107">
        <v>1602</v>
      </c>
      <c r="Q107">
        <v>1598</v>
      </c>
      <c r="R107">
        <v>1598</v>
      </c>
      <c r="S107">
        <v>1600</v>
      </c>
      <c r="T107" s="20"/>
      <c r="U107">
        <v>1786</v>
      </c>
      <c r="V107">
        <v>5464</v>
      </c>
      <c r="W107">
        <v>1780</v>
      </c>
      <c r="X107">
        <v>1600</v>
      </c>
      <c r="Y107" s="20"/>
      <c r="Z107">
        <v>1600</v>
      </c>
      <c r="AA107">
        <v>5282</v>
      </c>
      <c r="AB107">
        <v>1228</v>
      </c>
      <c r="AC107">
        <v>1598</v>
      </c>
      <c r="AD107" s="20"/>
      <c r="AE107">
        <v>1598</v>
      </c>
      <c r="AF107">
        <v>1790</v>
      </c>
      <c r="AG107">
        <v>2518</v>
      </c>
      <c r="AH107">
        <v>1786</v>
      </c>
    </row>
    <row r="108" spans="1:34" ht="16.5" thickBot="1">
      <c r="A108" s="2">
        <v>1414</v>
      </c>
      <c r="B108" s="2">
        <v>1598</v>
      </c>
      <c r="C108" s="2">
        <v>1780</v>
      </c>
      <c r="D108" s="2">
        <v>1598</v>
      </c>
      <c r="F108" s="2">
        <v>1598</v>
      </c>
      <c r="G108" s="2">
        <v>1596</v>
      </c>
      <c r="H108" s="2">
        <v>5278</v>
      </c>
      <c r="I108" s="2">
        <v>1598</v>
      </c>
      <c r="K108" s="2">
        <v>1598</v>
      </c>
      <c r="L108" s="2">
        <v>1602</v>
      </c>
      <c r="M108" s="2">
        <v>1228</v>
      </c>
      <c r="N108" s="2">
        <v>1782</v>
      </c>
      <c r="O108" s="20"/>
      <c r="P108">
        <v>2520</v>
      </c>
      <c r="Q108">
        <v>2704</v>
      </c>
      <c r="R108">
        <v>1600</v>
      </c>
      <c r="S108">
        <v>1600</v>
      </c>
      <c r="T108" s="20"/>
      <c r="U108">
        <v>5340</v>
      </c>
      <c r="V108">
        <v>1602</v>
      </c>
      <c r="W108">
        <v>5326</v>
      </c>
      <c r="X108">
        <v>2538</v>
      </c>
      <c r="Y108" s="20"/>
      <c r="Z108">
        <v>2520</v>
      </c>
      <c r="AA108">
        <v>9108</v>
      </c>
      <c r="AB108">
        <v>1600</v>
      </c>
      <c r="AC108">
        <v>1600</v>
      </c>
      <c r="AD108" s="20"/>
      <c r="AE108">
        <v>1784</v>
      </c>
      <c r="AF108">
        <v>1420</v>
      </c>
      <c r="AG108">
        <v>5312</v>
      </c>
      <c r="AH108">
        <v>1414</v>
      </c>
    </row>
    <row r="109" spans="1:34" ht="16.5" customHeight="1" thickBot="1">
      <c r="A109" s="2">
        <v>1596</v>
      </c>
      <c r="B109" s="2">
        <v>2702</v>
      </c>
      <c r="C109" s="2">
        <v>1600</v>
      </c>
      <c r="D109" s="2">
        <v>1600</v>
      </c>
      <c r="F109" s="2">
        <v>1786</v>
      </c>
      <c r="G109" s="2">
        <v>1784</v>
      </c>
      <c r="H109" s="2">
        <v>1778</v>
      </c>
      <c r="I109" s="2">
        <v>1784</v>
      </c>
      <c r="K109" s="2">
        <v>1596</v>
      </c>
      <c r="L109" s="2">
        <v>1412</v>
      </c>
      <c r="M109" s="2">
        <v>1230</v>
      </c>
      <c r="N109" s="2">
        <v>1600</v>
      </c>
      <c r="O109" s="20"/>
      <c r="P109">
        <v>5282</v>
      </c>
      <c r="Q109">
        <v>1598</v>
      </c>
      <c r="R109">
        <v>3458</v>
      </c>
      <c r="S109">
        <v>2702</v>
      </c>
      <c r="T109" s="20"/>
      <c r="U109">
        <v>5296</v>
      </c>
      <c r="V109">
        <v>3434</v>
      </c>
      <c r="W109">
        <v>1600</v>
      </c>
      <c r="X109">
        <v>4356</v>
      </c>
      <c r="Y109" s="20"/>
      <c r="Z109">
        <v>2536</v>
      </c>
      <c r="AA109">
        <v>5276</v>
      </c>
      <c r="AB109">
        <v>2342</v>
      </c>
      <c r="AC109">
        <v>1782</v>
      </c>
      <c r="AD109" s="20"/>
      <c r="AE109">
        <v>3458</v>
      </c>
      <c r="AF109">
        <v>1786</v>
      </c>
      <c r="AG109">
        <v>5284</v>
      </c>
      <c r="AH109">
        <v>1598</v>
      </c>
    </row>
    <row r="110" spans="1:34" ht="16.5" thickBot="1">
      <c r="A110" s="2">
        <v>1782</v>
      </c>
      <c r="B110" s="2">
        <v>1598</v>
      </c>
      <c r="C110" s="2">
        <v>1784</v>
      </c>
      <c r="D110" s="2">
        <v>1778</v>
      </c>
      <c r="F110" s="2">
        <v>1598</v>
      </c>
      <c r="G110" s="2">
        <v>1600</v>
      </c>
      <c r="H110" s="2">
        <v>1598</v>
      </c>
      <c r="I110" s="2">
        <v>1600</v>
      </c>
      <c r="K110" s="2">
        <v>1600</v>
      </c>
      <c r="L110" s="2">
        <v>2706</v>
      </c>
      <c r="M110" s="2">
        <v>1230</v>
      </c>
      <c r="N110" s="2">
        <v>1602</v>
      </c>
      <c r="O110" s="20"/>
      <c r="P110">
        <v>1782</v>
      </c>
      <c r="Q110">
        <v>2518</v>
      </c>
      <c r="R110">
        <v>1782</v>
      </c>
      <c r="S110">
        <v>2544</v>
      </c>
      <c r="T110" s="20"/>
      <c r="U110">
        <v>20840</v>
      </c>
      <c r="V110">
        <v>1600</v>
      </c>
      <c r="W110">
        <v>1602</v>
      </c>
      <c r="X110">
        <v>1782</v>
      </c>
      <c r="Y110" s="20"/>
      <c r="Z110">
        <v>1782</v>
      </c>
      <c r="AA110">
        <v>1784</v>
      </c>
      <c r="AB110">
        <v>5296</v>
      </c>
      <c r="AC110">
        <v>2524</v>
      </c>
      <c r="AD110" s="20"/>
      <c r="AE110">
        <v>1784</v>
      </c>
      <c r="AF110">
        <v>1596</v>
      </c>
      <c r="AG110">
        <v>1782</v>
      </c>
      <c r="AH110">
        <v>1604</v>
      </c>
    </row>
    <row r="111" spans="1:34" ht="16.5" customHeight="1" thickBot="1">
      <c r="A111" s="2">
        <v>1600</v>
      </c>
      <c r="B111" s="2">
        <v>2522</v>
      </c>
      <c r="C111" s="2">
        <v>1594</v>
      </c>
      <c r="D111" s="2">
        <v>1602</v>
      </c>
      <c r="F111" s="2">
        <v>1602</v>
      </c>
      <c r="G111" s="2">
        <v>1598</v>
      </c>
      <c r="H111" s="2">
        <v>2514</v>
      </c>
      <c r="I111" s="2">
        <v>1412</v>
      </c>
      <c r="K111" s="2">
        <v>1784</v>
      </c>
      <c r="L111" s="2">
        <v>1598</v>
      </c>
      <c r="M111" s="2">
        <v>1230</v>
      </c>
      <c r="N111" s="2">
        <v>2520</v>
      </c>
      <c r="O111" s="20"/>
      <c r="P111">
        <v>2524</v>
      </c>
      <c r="Q111">
        <v>1598</v>
      </c>
      <c r="R111">
        <v>1602</v>
      </c>
      <c r="S111">
        <v>4544</v>
      </c>
      <c r="T111" s="20"/>
      <c r="U111">
        <v>1786</v>
      </c>
      <c r="V111">
        <v>2700</v>
      </c>
      <c r="W111">
        <v>2518</v>
      </c>
      <c r="X111">
        <v>2520</v>
      </c>
      <c r="Y111" s="20"/>
      <c r="Z111">
        <v>1602</v>
      </c>
      <c r="AA111">
        <v>3444</v>
      </c>
      <c r="AB111">
        <v>7158</v>
      </c>
      <c r="AC111">
        <v>1784</v>
      </c>
      <c r="AD111" s="20"/>
      <c r="AE111">
        <v>1414</v>
      </c>
      <c r="AF111">
        <v>1600</v>
      </c>
      <c r="AG111">
        <v>2524</v>
      </c>
      <c r="AH111">
        <v>1786</v>
      </c>
    </row>
    <row r="112" spans="1:34" ht="16.5" thickBot="1">
      <c r="A112" s="2">
        <v>2526</v>
      </c>
      <c r="B112" s="2">
        <v>1602</v>
      </c>
      <c r="C112" s="2">
        <v>1598</v>
      </c>
      <c r="D112" s="2">
        <v>1596</v>
      </c>
      <c r="F112" s="2">
        <v>2704</v>
      </c>
      <c r="G112" s="2">
        <v>3624</v>
      </c>
      <c r="H112" s="2">
        <v>1780</v>
      </c>
      <c r="I112" s="2">
        <v>2710</v>
      </c>
      <c r="K112" s="2">
        <v>1782</v>
      </c>
      <c r="L112" s="2">
        <v>1784</v>
      </c>
      <c r="M112" s="2">
        <v>1230</v>
      </c>
      <c r="N112" s="2">
        <v>1776</v>
      </c>
      <c r="O112" s="20"/>
      <c r="P112">
        <v>1602</v>
      </c>
      <c r="Q112">
        <v>1784</v>
      </c>
      <c r="R112">
        <v>1788</v>
      </c>
      <c r="S112">
        <v>1598</v>
      </c>
      <c r="T112" s="20"/>
      <c r="U112">
        <v>7114</v>
      </c>
      <c r="V112">
        <v>3454</v>
      </c>
      <c r="W112">
        <v>1786</v>
      </c>
      <c r="X112">
        <v>3462</v>
      </c>
      <c r="Y112" s="20"/>
      <c r="Z112">
        <v>1782</v>
      </c>
      <c r="AA112">
        <v>5270</v>
      </c>
      <c r="AB112">
        <v>2700</v>
      </c>
      <c r="AC112">
        <v>2522</v>
      </c>
      <c r="AD112" s="20"/>
      <c r="AE112">
        <v>1598</v>
      </c>
      <c r="AF112">
        <v>1410</v>
      </c>
      <c r="AG112">
        <v>5288</v>
      </c>
      <c r="AH112">
        <v>1602</v>
      </c>
    </row>
    <row r="113" spans="1:34" ht="16.5" customHeight="1" thickBot="1">
      <c r="A113" s="2">
        <v>1598</v>
      </c>
      <c r="B113" s="2">
        <v>1600</v>
      </c>
      <c r="C113" s="2">
        <v>1784</v>
      </c>
      <c r="D113" s="2">
        <v>1782</v>
      </c>
      <c r="F113" s="2">
        <v>1598</v>
      </c>
      <c r="G113" s="2">
        <v>1598</v>
      </c>
      <c r="H113" s="2">
        <v>1598</v>
      </c>
      <c r="I113" s="2">
        <v>1602</v>
      </c>
      <c r="K113" s="2">
        <v>2336</v>
      </c>
      <c r="L113" s="2">
        <v>1600</v>
      </c>
      <c r="M113" s="2">
        <v>1348</v>
      </c>
      <c r="N113" s="2">
        <v>1598</v>
      </c>
      <c r="O113" s="20"/>
      <c r="P113">
        <v>2702</v>
      </c>
      <c r="Q113">
        <v>1598</v>
      </c>
      <c r="R113">
        <v>10676</v>
      </c>
      <c r="S113">
        <v>1786</v>
      </c>
      <c r="T113" s="20"/>
      <c r="U113">
        <v>3454</v>
      </c>
      <c r="V113">
        <v>7066</v>
      </c>
      <c r="W113">
        <v>2518</v>
      </c>
      <c r="X113">
        <v>3566</v>
      </c>
      <c r="Y113" s="20"/>
      <c r="Z113">
        <v>6184</v>
      </c>
      <c r="AA113">
        <v>1780</v>
      </c>
      <c r="AB113">
        <v>5326</v>
      </c>
      <c r="AC113">
        <v>1600</v>
      </c>
      <c r="AD113" s="20"/>
      <c r="AE113">
        <v>1782</v>
      </c>
      <c r="AF113">
        <v>1414</v>
      </c>
      <c r="AG113">
        <v>4546</v>
      </c>
      <c r="AH113">
        <v>1602</v>
      </c>
    </row>
    <row r="114" spans="1:34" ht="16.5" thickBot="1">
      <c r="A114" s="2">
        <v>1786</v>
      </c>
      <c r="B114" s="2">
        <v>1600</v>
      </c>
      <c r="C114" s="2">
        <v>1602</v>
      </c>
      <c r="D114" s="2">
        <v>1602</v>
      </c>
      <c r="F114" s="2">
        <v>1600</v>
      </c>
      <c r="G114" s="2">
        <v>1596</v>
      </c>
      <c r="H114" s="2">
        <v>1594</v>
      </c>
      <c r="I114" s="2">
        <v>1786</v>
      </c>
      <c r="K114" s="2">
        <v>1780</v>
      </c>
      <c r="L114" s="2">
        <v>1596</v>
      </c>
      <c r="M114" s="2">
        <v>1232</v>
      </c>
      <c r="N114" s="2">
        <v>1598</v>
      </c>
      <c r="O114" s="20"/>
      <c r="P114">
        <v>1602</v>
      </c>
      <c r="Q114">
        <v>1414</v>
      </c>
      <c r="R114">
        <v>1782</v>
      </c>
      <c r="S114">
        <v>2536</v>
      </c>
      <c r="T114" s="20"/>
      <c r="U114">
        <v>1606</v>
      </c>
      <c r="V114">
        <v>1600</v>
      </c>
      <c r="W114">
        <v>1604</v>
      </c>
      <c r="X114">
        <v>4360</v>
      </c>
      <c r="Y114" s="20"/>
      <c r="Z114">
        <v>1598</v>
      </c>
      <c r="AA114">
        <v>2520</v>
      </c>
      <c r="AB114">
        <v>3070</v>
      </c>
      <c r="AC114">
        <v>1776</v>
      </c>
      <c r="AD114" s="20"/>
      <c r="AE114">
        <v>2518</v>
      </c>
      <c r="AF114">
        <v>1232</v>
      </c>
      <c r="AG114">
        <v>4360</v>
      </c>
      <c r="AH114">
        <v>1782</v>
      </c>
    </row>
    <row r="115" spans="1:34" ht="16.5" customHeight="1" thickBot="1">
      <c r="A115" s="2">
        <v>1596</v>
      </c>
      <c r="B115" s="2">
        <v>1782</v>
      </c>
      <c r="C115" s="2">
        <v>1598</v>
      </c>
      <c r="D115" s="2">
        <v>1600</v>
      </c>
      <c r="F115" s="2">
        <v>1786</v>
      </c>
      <c r="G115" s="2">
        <v>1780</v>
      </c>
      <c r="H115" s="2">
        <v>1784</v>
      </c>
      <c r="I115" s="2">
        <v>1598</v>
      </c>
      <c r="K115" s="2">
        <v>1600</v>
      </c>
      <c r="L115" s="2">
        <v>1786</v>
      </c>
      <c r="M115" s="2">
        <v>1232</v>
      </c>
      <c r="N115" s="2">
        <v>1780</v>
      </c>
      <c r="O115" s="20"/>
      <c r="P115">
        <v>1782</v>
      </c>
      <c r="Q115">
        <v>2704</v>
      </c>
      <c r="R115">
        <v>10724</v>
      </c>
      <c r="S115">
        <v>1788</v>
      </c>
      <c r="T115" s="20"/>
      <c r="U115">
        <v>1780</v>
      </c>
      <c r="V115">
        <v>3444</v>
      </c>
      <c r="W115">
        <v>1780</v>
      </c>
      <c r="X115">
        <v>9010</v>
      </c>
      <c r="Y115" s="20"/>
      <c r="Z115">
        <v>1784</v>
      </c>
      <c r="AA115">
        <v>9926</v>
      </c>
      <c r="AB115">
        <v>4362</v>
      </c>
      <c r="AC115">
        <v>1598</v>
      </c>
      <c r="AD115" s="20"/>
      <c r="AE115">
        <v>1782</v>
      </c>
      <c r="AF115">
        <v>1966</v>
      </c>
      <c r="AG115">
        <v>1788</v>
      </c>
      <c r="AH115">
        <v>2520</v>
      </c>
    </row>
    <row r="116" spans="1:34" ht="16.5" thickBot="1">
      <c r="A116" s="2">
        <v>1600</v>
      </c>
      <c r="B116" s="2">
        <v>1596</v>
      </c>
      <c r="C116" s="2">
        <v>4358</v>
      </c>
      <c r="D116" s="2">
        <v>1602</v>
      </c>
      <c r="F116" s="2">
        <v>1598</v>
      </c>
      <c r="G116" s="2">
        <v>1596</v>
      </c>
      <c r="H116" s="2">
        <v>1598</v>
      </c>
      <c r="I116" s="2">
        <v>1604</v>
      </c>
      <c r="K116" s="2">
        <v>1596</v>
      </c>
      <c r="L116" s="2">
        <v>1598</v>
      </c>
      <c r="M116" s="2">
        <v>1230</v>
      </c>
      <c r="N116" s="2">
        <v>1596</v>
      </c>
      <c r="O116" s="20"/>
      <c r="P116">
        <v>1602</v>
      </c>
      <c r="Q116">
        <v>1598</v>
      </c>
      <c r="R116">
        <v>1782</v>
      </c>
      <c r="S116">
        <v>1604</v>
      </c>
      <c r="T116" s="20"/>
      <c r="U116">
        <v>1594</v>
      </c>
      <c r="V116">
        <v>2702</v>
      </c>
      <c r="W116">
        <v>1418</v>
      </c>
      <c r="X116">
        <v>1596</v>
      </c>
      <c r="Y116" s="20"/>
      <c r="Z116">
        <v>1598</v>
      </c>
      <c r="AA116">
        <v>5302</v>
      </c>
      <c r="AB116">
        <v>9086</v>
      </c>
      <c r="AC116">
        <v>1600</v>
      </c>
      <c r="AD116" s="20"/>
      <c r="AE116">
        <v>1604</v>
      </c>
      <c r="AF116">
        <v>1232</v>
      </c>
      <c r="AG116">
        <v>1414</v>
      </c>
      <c r="AH116">
        <v>3642</v>
      </c>
    </row>
    <row r="117" spans="1:34" ht="16.5" customHeight="1" thickBot="1">
      <c r="A117" s="2">
        <v>1784</v>
      </c>
      <c r="B117" s="2">
        <v>1598</v>
      </c>
      <c r="C117" s="2">
        <v>1784</v>
      </c>
      <c r="D117" s="2">
        <v>1784</v>
      </c>
      <c r="F117" s="2">
        <v>2520</v>
      </c>
      <c r="G117" s="2">
        <v>1602</v>
      </c>
      <c r="H117" s="2">
        <v>1780</v>
      </c>
      <c r="I117" s="2">
        <v>3444</v>
      </c>
      <c r="K117" s="2">
        <v>1786</v>
      </c>
      <c r="L117" s="2">
        <v>1784</v>
      </c>
      <c r="M117" s="2">
        <v>1232</v>
      </c>
      <c r="N117" s="2">
        <v>2520</v>
      </c>
      <c r="O117" s="20"/>
      <c r="P117">
        <v>1596</v>
      </c>
      <c r="Q117">
        <v>2704</v>
      </c>
      <c r="R117">
        <v>2334</v>
      </c>
      <c r="S117">
        <v>1782</v>
      </c>
      <c r="T117" s="20"/>
      <c r="U117">
        <v>1596</v>
      </c>
      <c r="V117">
        <v>7136</v>
      </c>
      <c r="W117">
        <v>1782</v>
      </c>
      <c r="X117">
        <v>1786</v>
      </c>
      <c r="Y117" s="20"/>
      <c r="Z117">
        <v>1602</v>
      </c>
      <c r="AA117">
        <v>3548</v>
      </c>
      <c r="AB117">
        <v>1786</v>
      </c>
      <c r="AC117">
        <v>3442</v>
      </c>
      <c r="AD117" s="20"/>
      <c r="AE117">
        <v>1600</v>
      </c>
      <c r="AF117">
        <v>1602</v>
      </c>
      <c r="AG117">
        <v>1598</v>
      </c>
      <c r="AH117">
        <v>2906</v>
      </c>
    </row>
    <row r="118" spans="1:34" ht="16.5" thickBot="1">
      <c r="A118" s="2">
        <v>1600</v>
      </c>
      <c r="B118" s="2">
        <v>1782</v>
      </c>
      <c r="C118" s="2">
        <v>1598</v>
      </c>
      <c r="D118" s="2">
        <v>1600</v>
      </c>
      <c r="F118" s="2">
        <v>1784</v>
      </c>
      <c r="G118" s="2">
        <v>1784</v>
      </c>
      <c r="H118" s="2">
        <v>1596</v>
      </c>
      <c r="I118" s="2">
        <v>1780</v>
      </c>
      <c r="K118" s="2">
        <v>1416</v>
      </c>
      <c r="L118" s="2">
        <v>1602</v>
      </c>
      <c r="M118" s="2">
        <v>1228</v>
      </c>
      <c r="N118" s="2">
        <v>1784</v>
      </c>
      <c r="O118" s="20"/>
      <c r="P118">
        <v>2702</v>
      </c>
      <c r="Q118">
        <v>1602</v>
      </c>
      <c r="R118">
        <v>1600</v>
      </c>
      <c r="S118">
        <v>1602</v>
      </c>
      <c r="T118" s="20"/>
      <c r="U118">
        <v>1784</v>
      </c>
      <c r="V118">
        <v>2702</v>
      </c>
      <c r="W118">
        <v>2524</v>
      </c>
      <c r="X118">
        <v>1600</v>
      </c>
      <c r="Y118" s="20"/>
      <c r="Z118">
        <v>2518</v>
      </c>
      <c r="AA118">
        <v>1782</v>
      </c>
      <c r="AB118">
        <v>3438</v>
      </c>
      <c r="AC118">
        <v>1786</v>
      </c>
      <c r="AD118" s="20"/>
      <c r="AE118">
        <v>1784</v>
      </c>
      <c r="AF118">
        <v>1226</v>
      </c>
      <c r="AG118">
        <v>5282</v>
      </c>
      <c r="AH118">
        <v>4496</v>
      </c>
    </row>
    <row r="119" spans="1:34" ht="16.5" customHeight="1" thickBot="1">
      <c r="A119" s="2">
        <v>1598</v>
      </c>
      <c r="B119" s="2">
        <v>1602</v>
      </c>
      <c r="C119" s="2">
        <v>1596</v>
      </c>
      <c r="D119" s="2">
        <v>1598</v>
      </c>
      <c r="F119" s="2">
        <v>1602</v>
      </c>
      <c r="G119" s="2">
        <v>3442</v>
      </c>
      <c r="H119" s="2">
        <v>1600</v>
      </c>
      <c r="I119" s="2">
        <v>2514</v>
      </c>
      <c r="K119" s="2">
        <v>1228</v>
      </c>
      <c r="L119" s="2">
        <v>1598</v>
      </c>
      <c r="M119" s="2">
        <v>1228</v>
      </c>
      <c r="N119" s="2">
        <v>2518</v>
      </c>
      <c r="O119" s="20"/>
      <c r="P119">
        <v>1604</v>
      </c>
      <c r="Q119">
        <v>1784</v>
      </c>
      <c r="R119">
        <v>1790</v>
      </c>
      <c r="S119">
        <v>1598</v>
      </c>
      <c r="T119" s="20"/>
      <c r="U119">
        <v>6176</v>
      </c>
      <c r="V119">
        <v>1598</v>
      </c>
      <c r="W119">
        <v>1600</v>
      </c>
      <c r="X119">
        <v>1600</v>
      </c>
      <c r="Y119" s="20"/>
      <c r="Z119">
        <v>1788</v>
      </c>
      <c r="AA119">
        <v>11790</v>
      </c>
      <c r="AB119">
        <v>2892</v>
      </c>
      <c r="AC119">
        <v>2520</v>
      </c>
      <c r="AD119" s="20"/>
      <c r="AE119">
        <v>1596</v>
      </c>
      <c r="AF119">
        <v>1230</v>
      </c>
      <c r="AG119">
        <v>1772</v>
      </c>
      <c r="AH119">
        <v>1598</v>
      </c>
    </row>
    <row r="120" spans="1:34" ht="16.5" thickBot="1">
      <c r="A120" s="2">
        <v>1786</v>
      </c>
      <c r="B120" s="2">
        <v>1602</v>
      </c>
      <c r="C120" s="2">
        <v>1780</v>
      </c>
      <c r="D120" s="2">
        <v>1598</v>
      </c>
      <c r="F120" s="2">
        <v>1604</v>
      </c>
      <c r="G120" s="2">
        <v>1784</v>
      </c>
      <c r="H120" s="2">
        <v>1778</v>
      </c>
      <c r="I120" s="2">
        <v>1598</v>
      </c>
      <c r="K120" s="2">
        <v>2152</v>
      </c>
      <c r="L120" s="2">
        <v>2700</v>
      </c>
      <c r="M120" s="2">
        <v>1232</v>
      </c>
      <c r="N120" s="2">
        <v>1784</v>
      </c>
      <c r="O120" s="20"/>
      <c r="P120">
        <v>1780</v>
      </c>
      <c r="Q120">
        <v>2520</v>
      </c>
      <c r="R120">
        <v>1600</v>
      </c>
      <c r="S120">
        <v>2704</v>
      </c>
      <c r="T120" s="20"/>
      <c r="U120">
        <v>9028</v>
      </c>
      <c r="V120">
        <v>1788</v>
      </c>
      <c r="W120">
        <v>5464</v>
      </c>
      <c r="X120">
        <v>1786</v>
      </c>
      <c r="Y120" s="20"/>
      <c r="Z120">
        <v>1604</v>
      </c>
      <c r="AA120">
        <v>1600</v>
      </c>
      <c r="AB120">
        <v>2706</v>
      </c>
      <c r="AC120">
        <v>1602</v>
      </c>
      <c r="AD120" s="20"/>
      <c r="AE120">
        <v>2520</v>
      </c>
      <c r="AF120">
        <v>1234</v>
      </c>
      <c r="AG120">
        <v>1782</v>
      </c>
      <c r="AH120">
        <v>1590</v>
      </c>
    </row>
    <row r="121" spans="1:34" ht="16.5" customHeight="1" thickBot="1">
      <c r="A121" s="2">
        <v>1596</v>
      </c>
      <c r="B121" s="2">
        <v>1594</v>
      </c>
      <c r="C121" s="2">
        <v>1602</v>
      </c>
      <c r="D121" s="2">
        <v>1784</v>
      </c>
      <c r="F121" s="2">
        <v>1780</v>
      </c>
      <c r="G121" s="2">
        <v>2522</v>
      </c>
      <c r="H121" s="2">
        <v>1596</v>
      </c>
      <c r="I121" s="2">
        <v>1782</v>
      </c>
      <c r="K121" s="2">
        <v>1780</v>
      </c>
      <c r="L121" s="2">
        <v>1598</v>
      </c>
      <c r="M121" s="2">
        <v>1230</v>
      </c>
      <c r="N121" s="2">
        <v>1598</v>
      </c>
      <c r="O121" s="20"/>
      <c r="P121">
        <v>1598</v>
      </c>
      <c r="Q121">
        <v>1596</v>
      </c>
      <c r="R121">
        <v>1598</v>
      </c>
      <c r="S121">
        <v>1600</v>
      </c>
      <c r="T121" s="20"/>
      <c r="U121">
        <v>1600</v>
      </c>
      <c r="V121">
        <v>1602</v>
      </c>
      <c r="W121">
        <v>1598</v>
      </c>
      <c r="X121">
        <v>1604</v>
      </c>
      <c r="Y121" s="20"/>
      <c r="Z121">
        <v>1598</v>
      </c>
      <c r="AA121">
        <v>5282</v>
      </c>
      <c r="AB121">
        <v>20494</v>
      </c>
      <c r="AC121">
        <v>1782</v>
      </c>
      <c r="AD121" s="20"/>
      <c r="AE121">
        <v>1782</v>
      </c>
      <c r="AF121">
        <v>1230</v>
      </c>
      <c r="AG121">
        <v>5282</v>
      </c>
      <c r="AH121">
        <v>2706</v>
      </c>
    </row>
    <row r="122" spans="1:34" ht="16.5" thickBot="1">
      <c r="A122" s="2">
        <v>1784</v>
      </c>
      <c r="B122" s="2">
        <v>1598</v>
      </c>
      <c r="C122" s="2">
        <v>1598</v>
      </c>
      <c r="D122" s="2">
        <v>1600</v>
      </c>
      <c r="F122" s="2">
        <v>2520</v>
      </c>
      <c r="G122" s="2">
        <v>1604</v>
      </c>
      <c r="H122" s="2">
        <v>1420</v>
      </c>
      <c r="I122" s="2">
        <v>1596</v>
      </c>
      <c r="K122" s="2">
        <v>1600</v>
      </c>
      <c r="L122" s="2">
        <v>1784</v>
      </c>
      <c r="M122" s="2">
        <v>1226</v>
      </c>
      <c r="N122" s="2">
        <v>1598</v>
      </c>
      <c r="O122" s="20"/>
      <c r="P122">
        <v>1604</v>
      </c>
      <c r="Q122">
        <v>1782</v>
      </c>
      <c r="R122">
        <v>2520</v>
      </c>
      <c r="S122">
        <v>2702</v>
      </c>
      <c r="T122" s="20"/>
      <c r="U122">
        <v>1600</v>
      </c>
      <c r="V122">
        <v>1596</v>
      </c>
      <c r="W122">
        <v>1602</v>
      </c>
      <c r="X122">
        <v>1600</v>
      </c>
      <c r="Y122" s="20"/>
      <c r="Z122">
        <v>1782</v>
      </c>
      <c r="AA122">
        <v>5314</v>
      </c>
      <c r="AB122">
        <v>5296</v>
      </c>
      <c r="AC122">
        <v>1600</v>
      </c>
      <c r="AD122" s="20"/>
      <c r="AE122">
        <v>1598</v>
      </c>
      <c r="AF122">
        <v>1786</v>
      </c>
      <c r="AG122">
        <v>5296</v>
      </c>
      <c r="AH122">
        <v>2526</v>
      </c>
    </row>
    <row r="123" spans="1:34" ht="16.5" customHeight="1" thickBot="1">
      <c r="A123" s="2">
        <v>1596</v>
      </c>
      <c r="B123" s="2">
        <v>1600</v>
      </c>
      <c r="C123" s="2">
        <v>1784</v>
      </c>
      <c r="D123" s="2">
        <v>2702</v>
      </c>
      <c r="F123" s="2">
        <v>1598</v>
      </c>
      <c r="G123" s="2">
        <v>1782</v>
      </c>
      <c r="H123" s="2">
        <v>1784</v>
      </c>
      <c r="I123" s="2">
        <v>1598</v>
      </c>
      <c r="K123" s="2">
        <v>3440</v>
      </c>
      <c r="L123" s="2">
        <v>1596</v>
      </c>
      <c r="M123" s="2">
        <v>1230</v>
      </c>
      <c r="N123" s="2">
        <v>1786</v>
      </c>
      <c r="O123" s="20"/>
      <c r="P123">
        <v>1788</v>
      </c>
      <c r="Q123">
        <v>1600</v>
      </c>
      <c r="R123">
        <v>1602</v>
      </c>
      <c r="S123">
        <v>1598</v>
      </c>
      <c r="T123" s="20"/>
      <c r="U123">
        <v>1780</v>
      </c>
      <c r="V123">
        <v>5200</v>
      </c>
      <c r="W123">
        <v>1596</v>
      </c>
      <c r="X123">
        <v>2522</v>
      </c>
      <c r="Y123" s="20"/>
      <c r="Z123">
        <v>2520</v>
      </c>
      <c r="AA123">
        <v>2534</v>
      </c>
      <c r="AB123">
        <v>2718</v>
      </c>
      <c r="AC123">
        <v>1600</v>
      </c>
      <c r="AD123" s="20"/>
      <c r="AE123">
        <v>1596</v>
      </c>
      <c r="AF123">
        <v>1414</v>
      </c>
      <c r="AG123">
        <v>5298</v>
      </c>
      <c r="AH123">
        <v>1602</v>
      </c>
    </row>
    <row r="124" spans="1:34" ht="16.5" thickBot="1">
      <c r="A124" s="2">
        <v>1600</v>
      </c>
      <c r="B124" s="2">
        <v>1784</v>
      </c>
      <c r="C124" s="2">
        <v>1600</v>
      </c>
      <c r="D124" s="2">
        <v>1596</v>
      </c>
      <c r="F124" s="2">
        <v>2702</v>
      </c>
      <c r="G124" s="2">
        <v>1600</v>
      </c>
      <c r="H124" s="2">
        <v>2518</v>
      </c>
      <c r="I124" s="2">
        <v>2706</v>
      </c>
      <c r="K124" s="2">
        <v>1782</v>
      </c>
      <c r="L124" s="2">
        <v>1598</v>
      </c>
      <c r="M124" s="2">
        <v>1232</v>
      </c>
      <c r="N124" s="2">
        <v>2518</v>
      </c>
      <c r="O124" s="20"/>
      <c r="P124">
        <v>1600</v>
      </c>
      <c r="Q124">
        <v>1780</v>
      </c>
      <c r="R124">
        <v>1782</v>
      </c>
      <c r="S124">
        <v>1778</v>
      </c>
      <c r="T124" s="20"/>
      <c r="U124">
        <v>1602</v>
      </c>
      <c r="V124">
        <v>2704</v>
      </c>
      <c r="W124">
        <v>1786</v>
      </c>
      <c r="X124">
        <v>1786</v>
      </c>
      <c r="Y124" s="20"/>
      <c r="Z124">
        <v>1598</v>
      </c>
      <c r="AA124">
        <v>1784</v>
      </c>
      <c r="AB124">
        <v>1600</v>
      </c>
      <c r="AC124">
        <v>6346</v>
      </c>
      <c r="AD124" s="20"/>
      <c r="AE124">
        <v>1786</v>
      </c>
      <c r="AF124">
        <v>1604</v>
      </c>
      <c r="AG124">
        <v>3630</v>
      </c>
      <c r="AH124">
        <v>4562</v>
      </c>
    </row>
    <row r="125" spans="1:34" ht="16.5" customHeight="1" thickBot="1">
      <c r="A125" s="2">
        <v>2704</v>
      </c>
      <c r="B125" s="2">
        <v>1598</v>
      </c>
      <c r="C125" s="2">
        <v>1780</v>
      </c>
      <c r="D125" s="2">
        <v>1598</v>
      </c>
      <c r="F125" s="2">
        <v>1600</v>
      </c>
      <c r="G125" s="2">
        <v>1602</v>
      </c>
      <c r="H125" s="2">
        <v>1780</v>
      </c>
      <c r="I125" s="2">
        <v>1600</v>
      </c>
      <c r="K125" s="2">
        <v>1596</v>
      </c>
      <c r="L125" s="2">
        <v>2698</v>
      </c>
      <c r="M125" s="2">
        <v>1230</v>
      </c>
      <c r="N125" s="2">
        <v>1596</v>
      </c>
      <c r="O125" s="20"/>
      <c r="P125">
        <v>1782</v>
      </c>
      <c r="Q125">
        <v>1602</v>
      </c>
      <c r="R125">
        <v>1600</v>
      </c>
      <c r="S125">
        <v>1600</v>
      </c>
      <c r="T125" s="20"/>
      <c r="U125">
        <v>2518</v>
      </c>
      <c r="V125">
        <v>12544</v>
      </c>
      <c r="W125">
        <v>1598</v>
      </c>
      <c r="X125">
        <v>1598</v>
      </c>
      <c r="Y125" s="20"/>
      <c r="Z125">
        <v>8136</v>
      </c>
      <c r="AA125">
        <v>9880</v>
      </c>
      <c r="AB125">
        <v>1784</v>
      </c>
      <c r="AC125">
        <v>1602</v>
      </c>
      <c r="AD125" s="20"/>
      <c r="AE125">
        <v>1602</v>
      </c>
      <c r="AF125">
        <v>1226</v>
      </c>
      <c r="AG125">
        <v>4360</v>
      </c>
      <c r="AH125">
        <v>6264</v>
      </c>
    </row>
    <row r="126" spans="1:34" ht="16.5" thickBot="1">
      <c r="A126" s="2">
        <v>1598</v>
      </c>
      <c r="B126" s="2">
        <v>1594</v>
      </c>
      <c r="C126" s="2">
        <v>1600</v>
      </c>
      <c r="D126" s="2">
        <v>1598</v>
      </c>
      <c r="F126" s="2">
        <v>1780</v>
      </c>
      <c r="G126" s="2">
        <v>2522</v>
      </c>
      <c r="H126" s="2">
        <v>1596</v>
      </c>
      <c r="I126" s="2">
        <v>1782</v>
      </c>
      <c r="K126" s="2">
        <v>1602</v>
      </c>
      <c r="L126" s="2">
        <v>1602</v>
      </c>
      <c r="M126" s="2">
        <v>1228</v>
      </c>
      <c r="N126" s="2">
        <v>1598</v>
      </c>
      <c r="O126" s="20"/>
      <c r="P126">
        <v>1600</v>
      </c>
      <c r="Q126">
        <v>1596</v>
      </c>
      <c r="R126">
        <v>1600</v>
      </c>
      <c r="S126">
        <v>1598</v>
      </c>
      <c r="T126" s="20"/>
      <c r="U126">
        <v>1782</v>
      </c>
      <c r="V126">
        <v>2704</v>
      </c>
      <c r="W126">
        <v>2520</v>
      </c>
      <c r="X126">
        <v>4376</v>
      </c>
      <c r="Y126" s="20"/>
      <c r="Z126">
        <v>1602</v>
      </c>
      <c r="AA126">
        <v>3462</v>
      </c>
      <c r="AB126">
        <v>2540</v>
      </c>
      <c r="AC126">
        <v>1416</v>
      </c>
      <c r="AD126" s="20"/>
      <c r="AE126">
        <v>1598</v>
      </c>
      <c r="AF126">
        <v>1230</v>
      </c>
      <c r="AG126">
        <v>5462</v>
      </c>
      <c r="AH126">
        <v>3454</v>
      </c>
    </row>
    <row r="127" spans="1:34" ht="16.5" customHeight="1" thickBot="1">
      <c r="A127" s="2">
        <v>1782</v>
      </c>
      <c r="B127" s="2">
        <v>1782</v>
      </c>
      <c r="C127" s="2">
        <v>1782</v>
      </c>
      <c r="D127" s="2">
        <v>1778</v>
      </c>
      <c r="F127" s="2">
        <v>1598</v>
      </c>
      <c r="G127" s="2">
        <v>1598</v>
      </c>
      <c r="H127" s="2">
        <v>1600</v>
      </c>
      <c r="I127" s="2">
        <v>1416</v>
      </c>
      <c r="K127" s="2">
        <v>3992</v>
      </c>
      <c r="L127" s="2">
        <v>1782</v>
      </c>
      <c r="M127" s="2">
        <v>1414</v>
      </c>
      <c r="N127" s="2">
        <v>1784</v>
      </c>
      <c r="O127" s="20"/>
      <c r="P127">
        <v>1598</v>
      </c>
      <c r="Q127">
        <v>2700</v>
      </c>
      <c r="R127">
        <v>5284</v>
      </c>
      <c r="S127">
        <v>1596</v>
      </c>
      <c r="T127" s="20"/>
      <c r="U127">
        <v>4366</v>
      </c>
      <c r="V127">
        <v>1604</v>
      </c>
      <c r="W127">
        <v>4364</v>
      </c>
      <c r="X127">
        <v>5470</v>
      </c>
      <c r="Y127" s="20"/>
      <c r="Z127">
        <v>1784</v>
      </c>
      <c r="AA127">
        <v>1600</v>
      </c>
      <c r="AB127">
        <v>7204</v>
      </c>
      <c r="AC127">
        <v>2706</v>
      </c>
      <c r="AD127" s="20"/>
      <c r="AE127">
        <v>1786</v>
      </c>
      <c r="AF127">
        <v>1234</v>
      </c>
      <c r="AG127">
        <v>4356</v>
      </c>
      <c r="AH127">
        <v>1596</v>
      </c>
    </row>
    <row r="128" spans="1:34" ht="16.5" thickBot="1">
      <c r="A128" s="2">
        <v>1600</v>
      </c>
      <c r="B128" s="2">
        <v>1412</v>
      </c>
      <c r="C128" s="2">
        <v>1600</v>
      </c>
      <c r="D128" s="2">
        <v>1596</v>
      </c>
      <c r="F128" s="2">
        <v>1598</v>
      </c>
      <c r="G128" s="2">
        <v>2518</v>
      </c>
      <c r="H128" s="2">
        <v>5284</v>
      </c>
      <c r="I128" s="2">
        <v>1598</v>
      </c>
      <c r="K128" s="2">
        <v>1230</v>
      </c>
      <c r="L128" s="2">
        <v>1598</v>
      </c>
      <c r="M128" s="2">
        <v>1228</v>
      </c>
      <c r="N128" s="2">
        <v>1412</v>
      </c>
      <c r="O128" s="20"/>
      <c r="P128">
        <v>1600</v>
      </c>
      <c r="Q128">
        <v>1602</v>
      </c>
      <c r="R128">
        <v>2706</v>
      </c>
      <c r="S128">
        <v>1600</v>
      </c>
      <c r="T128" s="20"/>
      <c r="U128">
        <v>8144</v>
      </c>
      <c r="V128">
        <v>1782</v>
      </c>
      <c r="W128">
        <v>1782</v>
      </c>
      <c r="X128">
        <v>1602</v>
      </c>
      <c r="Y128" s="20"/>
      <c r="Z128">
        <v>1602</v>
      </c>
      <c r="AA128">
        <v>1784</v>
      </c>
      <c r="AB128">
        <v>3374</v>
      </c>
      <c r="AC128">
        <v>1600</v>
      </c>
      <c r="AD128" s="20"/>
      <c r="AE128">
        <v>1602</v>
      </c>
      <c r="AF128">
        <v>2886</v>
      </c>
      <c r="AG128">
        <v>1784</v>
      </c>
      <c r="AH128">
        <v>1782</v>
      </c>
    </row>
    <row r="129" spans="1:34" ht="16.5" customHeight="1" thickBot="1">
      <c r="A129" s="2">
        <v>1598</v>
      </c>
      <c r="B129" s="2">
        <v>1780</v>
      </c>
      <c r="C129" s="2">
        <v>1600</v>
      </c>
      <c r="D129" s="2">
        <v>1602</v>
      </c>
      <c r="F129" s="2">
        <v>1784</v>
      </c>
      <c r="G129" s="2">
        <v>1784</v>
      </c>
      <c r="H129" s="2">
        <v>1782</v>
      </c>
      <c r="I129" s="2">
        <v>2522</v>
      </c>
      <c r="K129" s="2">
        <v>1602</v>
      </c>
      <c r="L129" s="2">
        <v>1602</v>
      </c>
      <c r="M129" s="2">
        <v>1230</v>
      </c>
      <c r="N129" s="2">
        <v>2516</v>
      </c>
      <c r="O129" s="20"/>
      <c r="P129">
        <v>1602</v>
      </c>
      <c r="Q129">
        <v>4294</v>
      </c>
      <c r="R129">
        <v>2526</v>
      </c>
      <c r="S129">
        <v>1602</v>
      </c>
      <c r="T129" s="20"/>
      <c r="U129">
        <v>1782</v>
      </c>
      <c r="V129">
        <v>1598</v>
      </c>
      <c r="W129">
        <v>1602</v>
      </c>
      <c r="X129">
        <v>1600</v>
      </c>
      <c r="Y129" s="20"/>
      <c r="Z129">
        <v>1600</v>
      </c>
      <c r="AA129">
        <v>2526</v>
      </c>
      <c r="AB129">
        <v>1786</v>
      </c>
      <c r="AC129">
        <v>1784</v>
      </c>
      <c r="AD129" s="20"/>
      <c r="AE129">
        <v>2526</v>
      </c>
      <c r="AF129">
        <v>3672</v>
      </c>
      <c r="AG129">
        <v>8894</v>
      </c>
      <c r="AH129">
        <v>1596</v>
      </c>
    </row>
    <row r="130" spans="1:34" ht="16.5" thickBot="1">
      <c r="A130" s="2">
        <v>2458</v>
      </c>
      <c r="B130" s="2">
        <v>5464</v>
      </c>
      <c r="C130" s="2">
        <v>1596</v>
      </c>
      <c r="D130" s="2">
        <v>1232</v>
      </c>
      <c r="F130" s="2">
        <v>1416</v>
      </c>
      <c r="G130" s="2">
        <v>1600</v>
      </c>
      <c r="H130" s="2">
        <v>1598</v>
      </c>
      <c r="I130" s="2">
        <v>1780</v>
      </c>
      <c r="K130" s="2">
        <v>2522</v>
      </c>
      <c r="L130" s="2">
        <v>2516</v>
      </c>
      <c r="M130" s="2">
        <v>1232</v>
      </c>
      <c r="N130" s="2">
        <v>1598</v>
      </c>
      <c r="O130" s="20"/>
      <c r="P130">
        <v>2524</v>
      </c>
      <c r="Q130">
        <v>1786</v>
      </c>
      <c r="R130">
        <v>1600</v>
      </c>
      <c r="S130">
        <v>2700</v>
      </c>
      <c r="T130" s="20"/>
      <c r="U130">
        <v>1606</v>
      </c>
      <c r="V130">
        <v>5280</v>
      </c>
      <c r="W130">
        <v>1598</v>
      </c>
      <c r="X130">
        <v>5296</v>
      </c>
      <c r="Y130" s="20"/>
      <c r="Z130">
        <v>1598</v>
      </c>
      <c r="AA130">
        <v>8154</v>
      </c>
      <c r="AB130">
        <v>1596</v>
      </c>
      <c r="AC130">
        <v>1600</v>
      </c>
      <c r="AD130" s="20"/>
      <c r="AE130">
        <v>1784</v>
      </c>
      <c r="AF130">
        <v>1600</v>
      </c>
      <c r="AG130">
        <v>4192</v>
      </c>
      <c r="AH130">
        <v>2522</v>
      </c>
    </row>
    <row r="131" spans="1:34" ht="16.5" customHeight="1" thickBot="1">
      <c r="A131" s="2">
        <v>1596</v>
      </c>
      <c r="B131" s="2">
        <v>1600</v>
      </c>
      <c r="C131" s="2">
        <v>1598</v>
      </c>
      <c r="D131" s="2">
        <v>1228</v>
      </c>
      <c r="F131" s="2">
        <v>1596</v>
      </c>
      <c r="G131" s="2">
        <v>1784</v>
      </c>
      <c r="H131" s="2">
        <v>1600</v>
      </c>
      <c r="I131" s="2">
        <v>2518</v>
      </c>
      <c r="K131" s="2">
        <v>1782</v>
      </c>
      <c r="L131" s="2">
        <v>1596</v>
      </c>
      <c r="M131" s="2">
        <v>1232</v>
      </c>
      <c r="N131" s="2">
        <v>1782</v>
      </c>
      <c r="O131" s="20"/>
      <c r="P131">
        <v>1784</v>
      </c>
      <c r="Q131">
        <v>1600</v>
      </c>
      <c r="R131">
        <v>1784</v>
      </c>
      <c r="S131">
        <v>1598</v>
      </c>
      <c r="T131" s="20"/>
      <c r="U131">
        <v>1594</v>
      </c>
      <c r="V131">
        <v>4558</v>
      </c>
      <c r="W131">
        <v>1780</v>
      </c>
      <c r="X131">
        <v>1782</v>
      </c>
      <c r="Y131" s="20"/>
      <c r="Z131">
        <v>2890</v>
      </c>
      <c r="AA131">
        <v>2546</v>
      </c>
      <c r="AB131">
        <v>1602</v>
      </c>
      <c r="AC131">
        <v>1600</v>
      </c>
      <c r="AD131" s="20"/>
      <c r="AE131">
        <v>1532</v>
      </c>
      <c r="AF131">
        <v>2522</v>
      </c>
      <c r="AG131">
        <v>1966</v>
      </c>
      <c r="AH131">
        <v>1778</v>
      </c>
    </row>
    <row r="132" spans="1:34" ht="16.5" thickBot="1">
      <c r="A132" s="2">
        <v>1782</v>
      </c>
      <c r="B132" s="2">
        <v>1600</v>
      </c>
      <c r="C132" s="2">
        <v>1784</v>
      </c>
      <c r="D132" s="2">
        <v>1418</v>
      </c>
      <c r="F132" s="2">
        <v>2704</v>
      </c>
      <c r="G132" s="2">
        <v>1596</v>
      </c>
      <c r="H132" s="2">
        <v>1784</v>
      </c>
      <c r="I132" s="2">
        <v>1602</v>
      </c>
      <c r="K132" s="2">
        <v>1598</v>
      </c>
      <c r="L132" s="2">
        <v>2704</v>
      </c>
      <c r="M132" s="2">
        <v>1414</v>
      </c>
      <c r="N132" s="2">
        <v>1416</v>
      </c>
      <c r="O132" s="20"/>
      <c r="P132">
        <v>1414</v>
      </c>
      <c r="Q132">
        <v>1412</v>
      </c>
      <c r="R132">
        <v>1594</v>
      </c>
      <c r="S132">
        <v>8196</v>
      </c>
      <c r="T132" s="20"/>
      <c r="U132">
        <v>1782</v>
      </c>
      <c r="V132">
        <v>1598</v>
      </c>
      <c r="W132">
        <v>1594</v>
      </c>
      <c r="X132">
        <v>2152</v>
      </c>
      <c r="Y132" s="20"/>
      <c r="Z132">
        <v>1232</v>
      </c>
      <c r="AA132">
        <v>1594</v>
      </c>
      <c r="AB132">
        <v>2712</v>
      </c>
      <c r="AC132">
        <v>3440</v>
      </c>
      <c r="AD132" s="20"/>
      <c r="AE132">
        <v>1784</v>
      </c>
      <c r="AF132">
        <v>1232</v>
      </c>
      <c r="AG132">
        <v>8910</v>
      </c>
      <c r="AH132">
        <v>1600</v>
      </c>
    </row>
    <row r="133" spans="1:34" ht="16.5" customHeight="1" thickBot="1">
      <c r="A133" s="2">
        <v>1598</v>
      </c>
      <c r="B133" s="2">
        <v>1598</v>
      </c>
      <c r="C133" s="2">
        <v>1600</v>
      </c>
      <c r="D133" s="2">
        <v>1970</v>
      </c>
      <c r="F133" s="2">
        <v>1598</v>
      </c>
      <c r="G133" s="2">
        <v>2522</v>
      </c>
      <c r="H133" s="2">
        <v>1594</v>
      </c>
      <c r="I133" s="2">
        <v>2516</v>
      </c>
      <c r="K133" s="2">
        <v>1602</v>
      </c>
      <c r="L133" s="2">
        <v>1600</v>
      </c>
      <c r="M133" s="2">
        <v>1352</v>
      </c>
      <c r="N133" s="2">
        <v>1786</v>
      </c>
      <c r="O133" s="20"/>
      <c r="P133">
        <v>1600</v>
      </c>
      <c r="Q133">
        <v>1782</v>
      </c>
      <c r="R133">
        <v>1600</v>
      </c>
      <c r="S133">
        <v>2522</v>
      </c>
      <c r="T133" s="20"/>
      <c r="U133">
        <v>5224</v>
      </c>
      <c r="V133">
        <v>2700</v>
      </c>
      <c r="W133">
        <v>3436</v>
      </c>
      <c r="X133">
        <v>1600</v>
      </c>
      <c r="Y133" s="20"/>
      <c r="Z133">
        <v>1600</v>
      </c>
      <c r="AA133">
        <v>2706</v>
      </c>
      <c r="AB133">
        <v>1598</v>
      </c>
      <c r="AC133">
        <v>1782</v>
      </c>
      <c r="AD133" s="20"/>
      <c r="AE133">
        <v>1604</v>
      </c>
      <c r="AF133">
        <v>1234</v>
      </c>
      <c r="AG133">
        <v>13248</v>
      </c>
      <c r="AH133">
        <v>1598</v>
      </c>
    </row>
    <row r="134" spans="1:34" ht="16.5" thickBot="1">
      <c r="A134" s="2">
        <v>1596</v>
      </c>
      <c r="B134" s="2">
        <v>1226</v>
      </c>
      <c r="C134" s="2">
        <v>1782</v>
      </c>
      <c r="D134" s="2">
        <v>1412</v>
      </c>
      <c r="F134" s="2">
        <v>1782</v>
      </c>
      <c r="G134" s="2">
        <v>1786</v>
      </c>
      <c r="H134" s="2">
        <v>1602</v>
      </c>
      <c r="I134" s="2">
        <v>1596</v>
      </c>
      <c r="K134" s="2">
        <v>1782</v>
      </c>
      <c r="L134" s="2">
        <v>1778</v>
      </c>
      <c r="M134" s="2">
        <v>1232</v>
      </c>
      <c r="N134" s="2">
        <v>2520</v>
      </c>
      <c r="O134" s="20"/>
      <c r="P134">
        <v>1780</v>
      </c>
      <c r="Q134">
        <v>1602</v>
      </c>
      <c r="R134">
        <v>5280</v>
      </c>
      <c r="S134">
        <v>1780</v>
      </c>
      <c r="T134" s="20"/>
      <c r="U134">
        <v>3454</v>
      </c>
      <c r="V134">
        <v>1598</v>
      </c>
      <c r="W134">
        <v>1782</v>
      </c>
      <c r="X134">
        <v>1784</v>
      </c>
      <c r="Y134" s="20"/>
      <c r="Z134">
        <v>1600</v>
      </c>
      <c r="AA134">
        <v>1602</v>
      </c>
      <c r="AB134">
        <v>1782</v>
      </c>
      <c r="AC134">
        <v>2516</v>
      </c>
      <c r="AD134" s="20"/>
      <c r="AE134">
        <v>6200</v>
      </c>
      <c r="AF134">
        <v>1600</v>
      </c>
      <c r="AG134">
        <v>9912</v>
      </c>
      <c r="AH134">
        <v>1784</v>
      </c>
    </row>
    <row r="135" spans="1:34" ht="16.5" customHeight="1" thickBot="1">
      <c r="A135" s="2">
        <v>2704</v>
      </c>
      <c r="B135" s="2">
        <v>1230</v>
      </c>
      <c r="C135" s="2">
        <v>1598</v>
      </c>
      <c r="D135" s="2">
        <v>1598</v>
      </c>
      <c r="F135" s="2">
        <v>1602</v>
      </c>
      <c r="G135" s="2">
        <v>1598</v>
      </c>
      <c r="H135" s="2">
        <v>1786</v>
      </c>
      <c r="I135" s="2">
        <v>1788</v>
      </c>
      <c r="K135" s="2">
        <v>3372</v>
      </c>
      <c r="L135" s="2">
        <v>5328</v>
      </c>
      <c r="M135" s="2">
        <v>1228</v>
      </c>
      <c r="N135" s="2">
        <v>1600</v>
      </c>
      <c r="O135" s="20"/>
      <c r="P135">
        <v>1598</v>
      </c>
      <c r="Q135">
        <v>1598</v>
      </c>
      <c r="R135">
        <v>1784</v>
      </c>
      <c r="S135">
        <v>1598</v>
      </c>
      <c r="T135" s="20"/>
      <c r="U135">
        <v>1782</v>
      </c>
      <c r="V135">
        <v>1786</v>
      </c>
      <c r="W135">
        <v>9762</v>
      </c>
      <c r="X135">
        <v>1600</v>
      </c>
      <c r="Y135" s="20"/>
      <c r="Z135">
        <v>1598</v>
      </c>
      <c r="AA135">
        <v>1594</v>
      </c>
      <c r="AB135">
        <v>1600</v>
      </c>
      <c r="AC135">
        <v>1598</v>
      </c>
      <c r="AD135" s="20"/>
      <c r="AE135">
        <v>1784</v>
      </c>
      <c r="AF135">
        <v>1784</v>
      </c>
      <c r="AG135">
        <v>7994</v>
      </c>
      <c r="AH135">
        <v>2520</v>
      </c>
    </row>
    <row r="136" spans="1:34" ht="16.5" thickBot="1">
      <c r="A136" s="2">
        <v>1602</v>
      </c>
      <c r="B136" s="2">
        <v>1598</v>
      </c>
      <c r="C136" s="2">
        <v>1594</v>
      </c>
      <c r="D136" s="2">
        <v>1228</v>
      </c>
      <c r="F136" s="2">
        <v>1598</v>
      </c>
      <c r="G136" s="2">
        <v>1598</v>
      </c>
      <c r="H136" s="2">
        <v>1598</v>
      </c>
      <c r="I136" s="2">
        <v>1598</v>
      </c>
      <c r="K136" s="2">
        <v>1598</v>
      </c>
      <c r="L136" s="2">
        <v>1602</v>
      </c>
      <c r="M136" s="2">
        <v>1230</v>
      </c>
      <c r="N136" s="2">
        <v>2522</v>
      </c>
      <c r="O136" s="20"/>
      <c r="P136">
        <v>2522</v>
      </c>
      <c r="Q136">
        <v>1786</v>
      </c>
      <c r="R136">
        <v>5324</v>
      </c>
      <c r="S136">
        <v>2524</v>
      </c>
      <c r="T136" s="20"/>
      <c r="U136">
        <v>2538</v>
      </c>
      <c r="V136">
        <v>43782</v>
      </c>
      <c r="W136">
        <v>1784</v>
      </c>
      <c r="X136">
        <v>7192</v>
      </c>
      <c r="Y136" s="20"/>
      <c r="Z136">
        <v>1600</v>
      </c>
      <c r="AA136">
        <v>1598</v>
      </c>
      <c r="AB136">
        <v>17310</v>
      </c>
      <c r="AC136">
        <v>1778</v>
      </c>
      <c r="AD136" s="20"/>
      <c r="AE136">
        <v>1602</v>
      </c>
      <c r="AF136">
        <v>1228</v>
      </c>
      <c r="AG136">
        <v>3806</v>
      </c>
      <c r="AH136">
        <v>1598</v>
      </c>
    </row>
    <row r="137" spans="1:34" ht="16.5" customHeight="1" thickBot="1">
      <c r="A137" s="2">
        <v>1596</v>
      </c>
      <c r="B137" s="2">
        <v>1784</v>
      </c>
      <c r="C137" s="2">
        <v>1782</v>
      </c>
      <c r="D137" s="2">
        <v>1228</v>
      </c>
      <c r="F137" s="2">
        <v>2700</v>
      </c>
      <c r="G137" s="2">
        <v>1786</v>
      </c>
      <c r="H137" s="2">
        <v>1784</v>
      </c>
      <c r="I137" s="2">
        <v>1598</v>
      </c>
      <c r="K137" s="2">
        <v>1600</v>
      </c>
      <c r="L137" s="2">
        <v>1600</v>
      </c>
      <c r="M137" s="2">
        <v>1230</v>
      </c>
      <c r="N137" s="2">
        <v>1600</v>
      </c>
      <c r="O137" s="20"/>
      <c r="P137">
        <v>1782</v>
      </c>
      <c r="Q137">
        <v>1600</v>
      </c>
      <c r="R137">
        <v>2520</v>
      </c>
      <c r="S137">
        <v>1784</v>
      </c>
      <c r="T137" s="20"/>
      <c r="U137">
        <v>1786</v>
      </c>
      <c r="V137">
        <v>4376</v>
      </c>
      <c r="W137">
        <v>2538</v>
      </c>
      <c r="X137">
        <v>4360</v>
      </c>
      <c r="Y137" s="20"/>
      <c r="Z137">
        <v>1602</v>
      </c>
      <c r="AA137">
        <v>1786</v>
      </c>
      <c r="AB137">
        <v>1602</v>
      </c>
      <c r="AC137">
        <v>1598</v>
      </c>
      <c r="AD137" s="20"/>
      <c r="AE137">
        <v>1782</v>
      </c>
      <c r="AF137">
        <v>1414</v>
      </c>
      <c r="AG137">
        <v>1598</v>
      </c>
      <c r="AH137">
        <v>1784</v>
      </c>
    </row>
    <row r="138" spans="1:34" ht="16.5" thickBot="1">
      <c r="A138" s="2">
        <v>1782</v>
      </c>
      <c r="B138" s="2">
        <v>1598</v>
      </c>
      <c r="C138" s="2">
        <v>1598</v>
      </c>
      <c r="D138" s="2">
        <v>1602</v>
      </c>
      <c r="F138" s="2">
        <v>1598</v>
      </c>
      <c r="G138" s="2">
        <v>2520</v>
      </c>
      <c r="H138" s="2">
        <v>1600</v>
      </c>
      <c r="I138" s="2">
        <v>2706</v>
      </c>
      <c r="K138" s="2">
        <v>1228</v>
      </c>
      <c r="L138" s="2">
        <v>4358</v>
      </c>
      <c r="M138" s="2">
        <v>1230</v>
      </c>
      <c r="N138" s="2">
        <v>3258</v>
      </c>
      <c r="O138" s="20"/>
      <c r="P138">
        <v>2518</v>
      </c>
      <c r="Q138">
        <v>1786</v>
      </c>
      <c r="R138">
        <v>1598</v>
      </c>
      <c r="S138">
        <v>1602</v>
      </c>
      <c r="T138" s="20"/>
      <c r="U138">
        <v>1598</v>
      </c>
      <c r="V138">
        <v>5278</v>
      </c>
      <c r="W138">
        <v>1600</v>
      </c>
      <c r="X138">
        <v>4364</v>
      </c>
      <c r="Y138" s="20"/>
      <c r="Z138">
        <v>2522</v>
      </c>
      <c r="AA138">
        <v>1600</v>
      </c>
      <c r="AB138">
        <v>1600</v>
      </c>
      <c r="AC138">
        <v>1598</v>
      </c>
      <c r="AD138" s="20"/>
      <c r="AE138">
        <v>1600</v>
      </c>
      <c r="AF138">
        <v>1414</v>
      </c>
      <c r="AG138">
        <v>3460</v>
      </c>
      <c r="AH138">
        <v>1596</v>
      </c>
    </row>
    <row r="139" spans="1:34" ht="16.5" customHeight="1" thickBot="1">
      <c r="A139" s="2">
        <v>1602</v>
      </c>
      <c r="B139" s="2">
        <v>1412</v>
      </c>
      <c r="C139" s="2">
        <v>1600</v>
      </c>
      <c r="D139" s="2">
        <v>1598</v>
      </c>
      <c r="F139" s="2">
        <v>2522</v>
      </c>
      <c r="G139" s="2">
        <v>1598</v>
      </c>
      <c r="H139" s="2">
        <v>1780</v>
      </c>
      <c r="I139" s="2">
        <v>1600</v>
      </c>
      <c r="K139" s="2">
        <v>1966</v>
      </c>
      <c r="L139" s="2">
        <v>1786</v>
      </c>
      <c r="M139" s="2">
        <v>1226</v>
      </c>
      <c r="N139" s="2">
        <v>1970</v>
      </c>
      <c r="O139" s="20"/>
      <c r="P139">
        <v>1780</v>
      </c>
      <c r="Q139">
        <v>1604</v>
      </c>
      <c r="R139">
        <v>3442</v>
      </c>
      <c r="S139">
        <v>1602</v>
      </c>
      <c r="T139" s="20"/>
      <c r="U139">
        <v>1786</v>
      </c>
      <c r="V139">
        <v>1786</v>
      </c>
      <c r="W139">
        <v>3438</v>
      </c>
      <c r="X139">
        <v>1782</v>
      </c>
      <c r="Y139" s="20"/>
      <c r="Z139">
        <v>1598</v>
      </c>
      <c r="AA139">
        <v>4362</v>
      </c>
      <c r="AB139">
        <v>1786</v>
      </c>
      <c r="AC139">
        <v>1786</v>
      </c>
      <c r="AD139" s="20"/>
      <c r="AE139">
        <v>1416</v>
      </c>
      <c r="AF139">
        <v>1410</v>
      </c>
      <c r="AG139">
        <v>9922</v>
      </c>
      <c r="AH139">
        <v>1600</v>
      </c>
    </row>
    <row r="140" spans="1:34" ht="16.5" thickBot="1">
      <c r="A140" s="2">
        <v>1778</v>
      </c>
      <c r="B140" s="2">
        <v>1416</v>
      </c>
      <c r="C140" s="2">
        <v>2700</v>
      </c>
      <c r="D140" s="2">
        <v>1414</v>
      </c>
      <c r="F140" s="2">
        <v>1782</v>
      </c>
      <c r="G140" s="2">
        <v>1786</v>
      </c>
      <c r="H140" s="2">
        <v>1600</v>
      </c>
      <c r="I140" s="2">
        <v>5464</v>
      </c>
      <c r="K140" s="2">
        <v>1234</v>
      </c>
      <c r="L140" s="2">
        <v>1598</v>
      </c>
      <c r="M140" s="2">
        <v>1232</v>
      </c>
      <c r="N140" s="2">
        <v>1600</v>
      </c>
      <c r="O140" s="20"/>
      <c r="P140">
        <v>1598</v>
      </c>
      <c r="Q140">
        <v>1600</v>
      </c>
      <c r="R140">
        <v>1782</v>
      </c>
      <c r="S140">
        <v>5278</v>
      </c>
      <c r="T140" s="20"/>
      <c r="U140">
        <v>1602</v>
      </c>
      <c r="V140">
        <v>1600</v>
      </c>
      <c r="W140">
        <v>1784</v>
      </c>
      <c r="X140">
        <v>1596</v>
      </c>
      <c r="Y140" s="20"/>
      <c r="Z140">
        <v>1416</v>
      </c>
      <c r="AA140">
        <v>1600</v>
      </c>
      <c r="AB140">
        <v>1602</v>
      </c>
      <c r="AC140">
        <v>1604</v>
      </c>
      <c r="AD140" s="20"/>
      <c r="AE140">
        <v>4360</v>
      </c>
      <c r="AF140">
        <v>1232</v>
      </c>
      <c r="AG140">
        <v>1962</v>
      </c>
      <c r="AH140">
        <v>1786</v>
      </c>
    </row>
    <row r="141" spans="1:34" ht="16.5" customHeight="1" thickBot="1">
      <c r="A141" s="2">
        <v>1598</v>
      </c>
      <c r="B141" s="2">
        <v>1228</v>
      </c>
      <c r="C141" s="2">
        <v>1596</v>
      </c>
      <c r="D141" s="2">
        <v>1226</v>
      </c>
      <c r="F141" s="2">
        <v>1604</v>
      </c>
      <c r="G141" s="2">
        <v>1416</v>
      </c>
      <c r="H141" s="2">
        <v>1594</v>
      </c>
      <c r="I141" s="2">
        <v>1602</v>
      </c>
      <c r="K141" s="2">
        <v>1236</v>
      </c>
      <c r="L141" s="2">
        <v>1600</v>
      </c>
      <c r="M141" s="2">
        <v>1232</v>
      </c>
      <c r="N141" s="2">
        <v>1602</v>
      </c>
      <c r="O141" s="20"/>
      <c r="P141">
        <v>1782</v>
      </c>
      <c r="Q141">
        <v>2702</v>
      </c>
      <c r="R141">
        <v>2522</v>
      </c>
      <c r="S141">
        <v>1786</v>
      </c>
      <c r="T141" s="20"/>
      <c r="U141">
        <v>2536</v>
      </c>
      <c r="V141">
        <v>1598</v>
      </c>
      <c r="W141">
        <v>1600</v>
      </c>
      <c r="X141">
        <v>3458</v>
      </c>
      <c r="Y141" s="20"/>
      <c r="Z141">
        <v>1422</v>
      </c>
      <c r="AA141">
        <v>1782</v>
      </c>
      <c r="AB141">
        <v>1598</v>
      </c>
      <c r="AC141">
        <v>1604</v>
      </c>
      <c r="AD141" s="20"/>
      <c r="AE141">
        <v>1784</v>
      </c>
      <c r="AF141">
        <v>1416</v>
      </c>
      <c r="AG141">
        <v>2518</v>
      </c>
      <c r="AH141">
        <v>2524</v>
      </c>
    </row>
    <row r="142" spans="1:34" ht="16.5" thickBot="1">
      <c r="A142" s="2">
        <v>1600</v>
      </c>
      <c r="B142" s="2">
        <v>1598</v>
      </c>
      <c r="C142" s="2">
        <v>1784</v>
      </c>
      <c r="D142" s="2">
        <v>1416</v>
      </c>
      <c r="F142" s="2">
        <v>1598</v>
      </c>
      <c r="G142" s="2">
        <v>1596</v>
      </c>
      <c r="H142" s="2">
        <v>1782</v>
      </c>
      <c r="I142" s="2">
        <v>1596</v>
      </c>
      <c r="K142" s="2">
        <v>1596</v>
      </c>
      <c r="L142" s="2">
        <v>1788</v>
      </c>
      <c r="M142" s="2">
        <v>1228</v>
      </c>
      <c r="N142" s="2">
        <v>2702</v>
      </c>
      <c r="O142" s="20"/>
      <c r="P142">
        <v>1596</v>
      </c>
      <c r="Q142">
        <v>1600</v>
      </c>
      <c r="R142">
        <v>1600</v>
      </c>
      <c r="S142">
        <v>5296</v>
      </c>
      <c r="T142" s="20"/>
      <c r="U142">
        <v>3442</v>
      </c>
      <c r="V142">
        <v>1786</v>
      </c>
      <c r="W142">
        <v>1604</v>
      </c>
      <c r="X142">
        <v>1784</v>
      </c>
      <c r="Y142" s="20"/>
      <c r="Z142">
        <v>1236</v>
      </c>
      <c r="AA142">
        <v>1598</v>
      </c>
      <c r="AB142">
        <v>1780</v>
      </c>
      <c r="AC142">
        <v>2516</v>
      </c>
      <c r="AD142" s="20"/>
      <c r="AE142">
        <v>1602</v>
      </c>
      <c r="AF142">
        <v>1420</v>
      </c>
      <c r="AG142">
        <v>4356</v>
      </c>
      <c r="AH142">
        <v>1598</v>
      </c>
    </row>
    <row r="143" spans="1:34" ht="16.5" customHeight="1" thickBot="1">
      <c r="A143" s="2">
        <v>1784</v>
      </c>
      <c r="B143" s="2">
        <v>2150</v>
      </c>
      <c r="C143" s="2">
        <v>1600</v>
      </c>
      <c r="D143" s="2">
        <v>1230</v>
      </c>
      <c r="F143" s="2">
        <v>1780</v>
      </c>
      <c r="G143" s="2">
        <v>2522</v>
      </c>
      <c r="H143" s="2">
        <v>1600</v>
      </c>
      <c r="I143" s="2">
        <v>1598</v>
      </c>
      <c r="K143" s="2">
        <v>1234</v>
      </c>
      <c r="L143" s="2">
        <v>1416</v>
      </c>
      <c r="M143" s="2">
        <v>1232</v>
      </c>
      <c r="N143" s="2">
        <v>1598</v>
      </c>
      <c r="O143" s="20"/>
      <c r="P143">
        <v>2520</v>
      </c>
      <c r="Q143">
        <v>1784</v>
      </c>
      <c r="R143">
        <v>2706</v>
      </c>
      <c r="S143">
        <v>2518</v>
      </c>
      <c r="T143" s="20"/>
      <c r="U143">
        <v>1782</v>
      </c>
      <c r="V143">
        <v>1598</v>
      </c>
      <c r="W143">
        <v>1784</v>
      </c>
      <c r="X143">
        <v>1600</v>
      </c>
      <c r="Y143" s="20"/>
      <c r="Z143">
        <v>1598</v>
      </c>
      <c r="AA143">
        <v>1604</v>
      </c>
      <c r="AB143">
        <v>1600</v>
      </c>
      <c r="AC143">
        <v>1784</v>
      </c>
      <c r="AD143" s="20"/>
      <c r="AE143">
        <v>1598</v>
      </c>
      <c r="AF143">
        <v>7078</v>
      </c>
      <c r="AG143">
        <v>1782</v>
      </c>
      <c r="AH143">
        <v>1784</v>
      </c>
    </row>
    <row r="144" spans="1:34" ht="16.5" thickBot="1">
      <c r="A144" s="2">
        <v>1598</v>
      </c>
      <c r="B144" s="2">
        <v>1228</v>
      </c>
      <c r="C144" s="2">
        <v>1598</v>
      </c>
      <c r="D144" s="2">
        <v>1234</v>
      </c>
      <c r="F144" s="2">
        <v>1598</v>
      </c>
      <c r="G144" s="2">
        <v>1782</v>
      </c>
      <c r="H144" s="2">
        <v>1412</v>
      </c>
      <c r="I144" s="2">
        <v>2704</v>
      </c>
      <c r="K144" s="2">
        <v>2166</v>
      </c>
      <c r="L144" s="2">
        <v>3440</v>
      </c>
      <c r="M144" s="2">
        <v>1234</v>
      </c>
      <c r="N144" s="2">
        <v>1600</v>
      </c>
      <c r="O144" s="20"/>
      <c r="P144">
        <v>1782</v>
      </c>
      <c r="Q144">
        <v>1598</v>
      </c>
      <c r="R144">
        <v>1598</v>
      </c>
      <c r="S144">
        <v>4362</v>
      </c>
      <c r="T144" s="20"/>
      <c r="U144">
        <v>1604</v>
      </c>
      <c r="V144">
        <v>1788</v>
      </c>
      <c r="W144">
        <v>1598</v>
      </c>
      <c r="X144">
        <v>2522</v>
      </c>
      <c r="Y144" s="20"/>
      <c r="Z144">
        <v>1230</v>
      </c>
      <c r="AA144">
        <v>13562</v>
      </c>
      <c r="AB144">
        <v>1598</v>
      </c>
      <c r="AC144">
        <v>2522</v>
      </c>
      <c r="AD144" s="20"/>
      <c r="AE144">
        <v>2702</v>
      </c>
      <c r="AF144">
        <v>1598</v>
      </c>
      <c r="AG144">
        <v>3460</v>
      </c>
      <c r="AH144">
        <v>1596</v>
      </c>
    </row>
    <row r="145" spans="1:34" ht="16.5" customHeight="1" thickBot="1">
      <c r="A145" s="2">
        <v>1782</v>
      </c>
      <c r="B145" s="2">
        <v>1600</v>
      </c>
      <c r="C145" s="2">
        <v>1780</v>
      </c>
      <c r="D145" s="2">
        <v>1964</v>
      </c>
      <c r="F145" s="2">
        <v>1602</v>
      </c>
      <c r="G145" s="2">
        <v>1414</v>
      </c>
      <c r="H145" s="2">
        <v>5276</v>
      </c>
      <c r="I145" s="2">
        <v>1596</v>
      </c>
      <c r="K145" s="2">
        <v>1598</v>
      </c>
      <c r="L145" s="2">
        <v>1780</v>
      </c>
      <c r="M145" s="2">
        <v>1228</v>
      </c>
      <c r="N145" s="2">
        <v>1964</v>
      </c>
      <c r="O145" s="20"/>
      <c r="P145">
        <v>8942</v>
      </c>
      <c r="Q145">
        <v>1604</v>
      </c>
      <c r="R145">
        <v>3444</v>
      </c>
      <c r="S145">
        <v>1786</v>
      </c>
      <c r="T145" s="20"/>
      <c r="U145">
        <v>1598</v>
      </c>
      <c r="V145">
        <v>2334</v>
      </c>
      <c r="W145">
        <v>1600</v>
      </c>
      <c r="X145">
        <v>1784</v>
      </c>
      <c r="Y145" s="20"/>
      <c r="Z145">
        <v>1234</v>
      </c>
      <c r="AA145">
        <v>3812</v>
      </c>
      <c r="AB145">
        <v>1780</v>
      </c>
      <c r="AC145">
        <v>1596</v>
      </c>
      <c r="AD145" s="20"/>
      <c r="AE145">
        <v>1602</v>
      </c>
      <c r="AF145">
        <v>1230</v>
      </c>
      <c r="AG145">
        <v>4364</v>
      </c>
      <c r="AH145">
        <v>1718</v>
      </c>
    </row>
    <row r="146" spans="1:34" ht="16.5" thickBot="1">
      <c r="A146" s="2">
        <v>1602</v>
      </c>
      <c r="B146" s="2">
        <v>1598</v>
      </c>
      <c r="C146" s="2">
        <v>1590</v>
      </c>
      <c r="D146" s="2">
        <v>1228</v>
      </c>
      <c r="F146" s="2">
        <v>1786</v>
      </c>
      <c r="G146" s="2">
        <v>1600</v>
      </c>
      <c r="H146" s="2">
        <v>1780</v>
      </c>
      <c r="I146" s="2">
        <v>2516</v>
      </c>
      <c r="K146" s="2">
        <v>2516</v>
      </c>
      <c r="L146" s="2">
        <v>6170</v>
      </c>
      <c r="M146" s="2">
        <v>1230</v>
      </c>
      <c r="N146" s="2">
        <v>1412</v>
      </c>
      <c r="O146" s="20"/>
      <c r="P146">
        <v>1600</v>
      </c>
      <c r="Q146">
        <v>2706</v>
      </c>
      <c r="R146">
        <v>5274</v>
      </c>
      <c r="S146">
        <v>1600</v>
      </c>
      <c r="T146" s="20"/>
      <c r="U146">
        <v>1784</v>
      </c>
      <c r="V146">
        <v>1778</v>
      </c>
      <c r="W146">
        <v>3442</v>
      </c>
      <c r="X146">
        <v>3442</v>
      </c>
      <c r="Y146" s="20"/>
      <c r="Z146">
        <v>1230</v>
      </c>
      <c r="AA146">
        <v>1416</v>
      </c>
      <c r="AB146">
        <v>1534</v>
      </c>
      <c r="AC146">
        <v>1782</v>
      </c>
      <c r="AD146" s="20"/>
      <c r="AE146">
        <v>3442</v>
      </c>
      <c r="AF146">
        <v>1234</v>
      </c>
      <c r="AG146">
        <v>4360</v>
      </c>
      <c r="AH146">
        <v>1598</v>
      </c>
    </row>
    <row r="147" spans="1:34" ht="16.5" customHeight="1" thickBot="1">
      <c r="A147" s="2">
        <v>1600</v>
      </c>
      <c r="B147" s="2">
        <v>1414</v>
      </c>
      <c r="C147" s="2">
        <v>1782</v>
      </c>
      <c r="D147" s="2">
        <v>1230</v>
      </c>
      <c r="F147" s="2">
        <v>2518</v>
      </c>
      <c r="G147" s="2">
        <v>1778</v>
      </c>
      <c r="H147" s="2">
        <v>2520</v>
      </c>
      <c r="I147" s="2">
        <v>3624</v>
      </c>
      <c r="K147" s="2">
        <v>2704</v>
      </c>
      <c r="L147" s="2">
        <v>1600</v>
      </c>
      <c r="M147" s="2">
        <v>1230</v>
      </c>
      <c r="N147" s="2">
        <v>1594</v>
      </c>
      <c r="O147" s="20"/>
      <c r="P147">
        <v>1780</v>
      </c>
      <c r="Q147">
        <v>1598</v>
      </c>
      <c r="R147">
        <v>1784</v>
      </c>
      <c r="S147">
        <v>1602</v>
      </c>
      <c r="T147" s="20"/>
      <c r="U147">
        <v>5250</v>
      </c>
      <c r="V147">
        <v>1604</v>
      </c>
      <c r="W147">
        <v>1782</v>
      </c>
      <c r="X147">
        <v>1780</v>
      </c>
      <c r="Y147" s="20"/>
      <c r="Z147">
        <v>1228</v>
      </c>
      <c r="AA147">
        <v>3438</v>
      </c>
      <c r="AB147">
        <v>5332</v>
      </c>
      <c r="AC147">
        <v>1600</v>
      </c>
      <c r="AD147" s="20"/>
      <c r="AE147">
        <v>1782</v>
      </c>
      <c r="AF147">
        <v>1602</v>
      </c>
      <c r="AG147">
        <v>5288</v>
      </c>
      <c r="AH147">
        <v>1604</v>
      </c>
    </row>
    <row r="148" spans="1:34" ht="16.5" thickBot="1">
      <c r="A148" s="2">
        <v>1784</v>
      </c>
      <c r="B148" s="2">
        <v>1228</v>
      </c>
      <c r="C148" s="2">
        <v>1600</v>
      </c>
      <c r="D148" s="2">
        <v>1230</v>
      </c>
      <c r="F148" s="2">
        <v>1596</v>
      </c>
      <c r="G148" s="2">
        <v>2520</v>
      </c>
      <c r="H148" s="2">
        <v>1596</v>
      </c>
      <c r="I148" s="2">
        <v>1600</v>
      </c>
      <c r="K148" s="2">
        <v>1602</v>
      </c>
      <c r="L148" s="2">
        <v>1780</v>
      </c>
      <c r="M148" s="2">
        <v>1228</v>
      </c>
      <c r="N148" s="2">
        <v>1780</v>
      </c>
      <c r="O148" s="20"/>
      <c r="P148">
        <v>1596</v>
      </c>
      <c r="Q148">
        <v>5278</v>
      </c>
      <c r="R148">
        <v>3456</v>
      </c>
      <c r="S148">
        <v>1780</v>
      </c>
      <c r="T148" s="20"/>
      <c r="U148">
        <v>2522</v>
      </c>
      <c r="V148">
        <v>2518</v>
      </c>
      <c r="W148">
        <v>1600</v>
      </c>
      <c r="X148">
        <v>2522</v>
      </c>
      <c r="Y148" s="20"/>
      <c r="Z148">
        <v>1230</v>
      </c>
      <c r="AA148">
        <v>1600</v>
      </c>
      <c r="AB148">
        <v>3444</v>
      </c>
      <c r="AC148">
        <v>1598</v>
      </c>
      <c r="AD148" s="20"/>
      <c r="AE148">
        <v>2518</v>
      </c>
      <c r="AF148">
        <v>1602</v>
      </c>
      <c r="AG148">
        <v>7218</v>
      </c>
      <c r="AH148">
        <v>1784</v>
      </c>
    </row>
    <row r="149" spans="1:34" ht="16.5" customHeight="1" thickBot="1">
      <c r="A149" s="2">
        <v>1598</v>
      </c>
      <c r="B149" s="2">
        <v>1784</v>
      </c>
      <c r="C149" s="2">
        <v>1598</v>
      </c>
      <c r="D149" s="2">
        <v>1596</v>
      </c>
      <c r="F149" s="2">
        <v>1780</v>
      </c>
      <c r="G149" s="2">
        <v>1782</v>
      </c>
      <c r="H149" s="2">
        <v>1782</v>
      </c>
      <c r="I149" s="2">
        <v>1594</v>
      </c>
      <c r="K149" s="2">
        <v>1412</v>
      </c>
      <c r="L149" s="2">
        <v>1590</v>
      </c>
      <c r="M149" s="2">
        <v>1228</v>
      </c>
      <c r="N149" s="2">
        <v>1592</v>
      </c>
      <c r="O149" s="20"/>
      <c r="P149">
        <v>1780</v>
      </c>
      <c r="Q149">
        <v>1784</v>
      </c>
      <c r="R149">
        <v>1600</v>
      </c>
      <c r="S149">
        <v>2522</v>
      </c>
      <c r="T149" s="20"/>
      <c r="U149">
        <v>1780</v>
      </c>
      <c r="V149">
        <v>1782</v>
      </c>
      <c r="W149">
        <v>2540</v>
      </c>
      <c r="X149">
        <v>1598</v>
      </c>
      <c r="Y149" s="20"/>
      <c r="Z149">
        <v>1606</v>
      </c>
      <c r="AA149">
        <v>2704</v>
      </c>
      <c r="AB149">
        <v>5280</v>
      </c>
      <c r="AC149">
        <v>2518</v>
      </c>
      <c r="AD149" s="20"/>
      <c r="AE149">
        <v>1594</v>
      </c>
      <c r="AF149">
        <v>1786</v>
      </c>
      <c r="AG149">
        <v>3456</v>
      </c>
      <c r="AH149">
        <v>1600</v>
      </c>
    </row>
    <row r="150" spans="1:34" ht="16.5" thickBot="1">
      <c r="A150" s="2">
        <v>1784</v>
      </c>
      <c r="B150" s="2">
        <v>1410</v>
      </c>
      <c r="C150" s="2">
        <v>4542</v>
      </c>
      <c r="D150" s="2">
        <v>1598</v>
      </c>
      <c r="F150" s="2">
        <v>1600</v>
      </c>
      <c r="G150" s="2">
        <v>1600</v>
      </c>
      <c r="H150" s="2">
        <v>1602</v>
      </c>
      <c r="I150" s="2">
        <v>3436</v>
      </c>
      <c r="K150" s="2">
        <v>1600</v>
      </c>
      <c r="L150" s="2">
        <v>1596</v>
      </c>
      <c r="M150" s="2">
        <v>1232</v>
      </c>
      <c r="N150" s="2">
        <v>1600</v>
      </c>
      <c r="O150" s="20"/>
      <c r="P150">
        <v>1598</v>
      </c>
      <c r="Q150">
        <v>1602</v>
      </c>
      <c r="R150">
        <v>1788</v>
      </c>
      <c r="S150">
        <v>1782</v>
      </c>
      <c r="T150" s="20"/>
      <c r="U150">
        <v>2520</v>
      </c>
      <c r="V150">
        <v>3436</v>
      </c>
      <c r="W150">
        <v>1596</v>
      </c>
      <c r="X150">
        <v>1782</v>
      </c>
      <c r="Y150" s="20"/>
      <c r="Z150">
        <v>1416</v>
      </c>
      <c r="AA150">
        <v>1598</v>
      </c>
      <c r="AB150">
        <v>1720</v>
      </c>
      <c r="AC150">
        <v>1596</v>
      </c>
      <c r="AD150" s="20"/>
      <c r="AE150">
        <v>1784</v>
      </c>
      <c r="AF150">
        <v>1602</v>
      </c>
      <c r="AG150">
        <v>1780</v>
      </c>
      <c r="AH150">
        <v>1600</v>
      </c>
    </row>
    <row r="151" spans="1:34" ht="16.5" customHeight="1" thickBot="1">
      <c r="A151" s="2">
        <v>1598</v>
      </c>
      <c r="B151" s="2">
        <v>1230</v>
      </c>
      <c r="C151" s="2">
        <v>1598</v>
      </c>
      <c r="D151" s="2">
        <v>1230</v>
      </c>
      <c r="F151" s="2">
        <v>1596</v>
      </c>
      <c r="G151" s="2">
        <v>1602</v>
      </c>
      <c r="H151" s="2">
        <v>1594</v>
      </c>
      <c r="I151" s="2">
        <v>1786</v>
      </c>
      <c r="K151" s="2">
        <v>1782</v>
      </c>
      <c r="L151" s="2">
        <v>1780</v>
      </c>
      <c r="M151" s="2">
        <v>1230</v>
      </c>
      <c r="N151" s="2">
        <v>2520</v>
      </c>
      <c r="O151" s="20"/>
      <c r="P151">
        <v>1412</v>
      </c>
      <c r="Q151">
        <v>3438</v>
      </c>
      <c r="R151">
        <v>1598</v>
      </c>
      <c r="S151">
        <v>3256</v>
      </c>
      <c r="T151" s="20"/>
      <c r="U151">
        <v>1782</v>
      </c>
      <c r="V151">
        <v>1596</v>
      </c>
      <c r="W151">
        <v>2540</v>
      </c>
      <c r="X151">
        <v>1604</v>
      </c>
      <c r="Y151" s="20"/>
      <c r="Z151">
        <v>1230</v>
      </c>
      <c r="AA151">
        <v>1786</v>
      </c>
      <c r="AB151">
        <v>3372</v>
      </c>
      <c r="AC151">
        <v>1784</v>
      </c>
      <c r="AD151" s="20"/>
      <c r="AE151">
        <v>6204</v>
      </c>
      <c r="AF151">
        <v>1598</v>
      </c>
      <c r="AG151">
        <v>4172</v>
      </c>
      <c r="AH151">
        <v>1782</v>
      </c>
    </row>
    <row r="152" spans="1:34" ht="16.5" thickBot="1">
      <c r="A152" s="2">
        <v>1598</v>
      </c>
      <c r="B152" s="2">
        <v>1230</v>
      </c>
      <c r="C152" s="2">
        <v>1598</v>
      </c>
      <c r="D152" s="2">
        <v>1230</v>
      </c>
      <c r="F152" s="2">
        <v>1786</v>
      </c>
      <c r="G152" s="2">
        <v>1780</v>
      </c>
      <c r="H152" s="2">
        <v>1968</v>
      </c>
      <c r="I152" s="2">
        <v>2334</v>
      </c>
      <c r="K152" s="2">
        <v>1532</v>
      </c>
      <c r="L152" s="2">
        <v>2516</v>
      </c>
      <c r="M152" s="2">
        <v>1230</v>
      </c>
      <c r="N152" s="2">
        <v>1596</v>
      </c>
      <c r="O152" s="20"/>
      <c r="P152">
        <v>2706</v>
      </c>
      <c r="Q152">
        <v>1782</v>
      </c>
      <c r="R152">
        <v>1784</v>
      </c>
      <c r="S152">
        <v>1784</v>
      </c>
      <c r="T152" s="20"/>
      <c r="U152">
        <v>3436</v>
      </c>
      <c r="V152">
        <v>1780</v>
      </c>
      <c r="W152">
        <v>5282</v>
      </c>
      <c r="X152">
        <v>1602</v>
      </c>
      <c r="Y152" s="20"/>
      <c r="Z152">
        <v>1230</v>
      </c>
      <c r="AA152">
        <v>1232</v>
      </c>
      <c r="AB152">
        <v>4482</v>
      </c>
      <c r="AC152">
        <v>1596</v>
      </c>
      <c r="AD152" s="20"/>
      <c r="AE152">
        <v>1602</v>
      </c>
      <c r="AF152">
        <v>1598</v>
      </c>
      <c r="AG152">
        <v>9988</v>
      </c>
      <c r="AH152">
        <v>2534</v>
      </c>
    </row>
    <row r="153" spans="1:34" ht="16.5" customHeight="1" thickBot="1">
      <c r="A153" s="2">
        <v>2702</v>
      </c>
      <c r="B153" s="2">
        <v>1416</v>
      </c>
      <c r="C153" s="2">
        <v>1598</v>
      </c>
      <c r="D153" s="2">
        <v>1228</v>
      </c>
      <c r="F153" s="2">
        <v>1600</v>
      </c>
      <c r="G153" s="2">
        <v>2522</v>
      </c>
      <c r="H153" s="2">
        <v>1228</v>
      </c>
      <c r="I153" s="2">
        <v>1782</v>
      </c>
      <c r="K153" s="2">
        <v>1780</v>
      </c>
      <c r="L153" s="2">
        <v>1594</v>
      </c>
      <c r="M153" s="2">
        <v>1232</v>
      </c>
      <c r="N153" s="2">
        <v>2520</v>
      </c>
      <c r="O153" s="20"/>
      <c r="P153">
        <v>1596</v>
      </c>
      <c r="Q153">
        <v>1598</v>
      </c>
      <c r="R153">
        <v>4314</v>
      </c>
      <c r="S153">
        <v>2520</v>
      </c>
      <c r="T153" s="20"/>
      <c r="U153">
        <v>1598</v>
      </c>
      <c r="V153">
        <v>1600</v>
      </c>
      <c r="W153">
        <v>1780</v>
      </c>
      <c r="X153">
        <v>2518</v>
      </c>
      <c r="Y153" s="20"/>
      <c r="Z153">
        <v>4034</v>
      </c>
      <c r="AA153">
        <v>1966</v>
      </c>
      <c r="AB153">
        <v>1784</v>
      </c>
      <c r="AC153">
        <v>1414</v>
      </c>
      <c r="AD153" s="20"/>
      <c r="AE153">
        <v>2698</v>
      </c>
      <c r="AF153">
        <v>2704</v>
      </c>
      <c r="AG153">
        <v>3446</v>
      </c>
      <c r="AH153">
        <v>2524</v>
      </c>
    </row>
    <row r="154" spans="1:34" ht="16.5" thickBot="1">
      <c r="A154" s="2">
        <v>1600</v>
      </c>
      <c r="B154" s="2">
        <v>1230</v>
      </c>
      <c r="C154" s="2">
        <v>1782</v>
      </c>
      <c r="D154" s="2">
        <v>1412</v>
      </c>
      <c r="F154" s="2">
        <v>1600</v>
      </c>
      <c r="G154" s="2">
        <v>1598</v>
      </c>
      <c r="H154" s="2">
        <v>1782</v>
      </c>
      <c r="I154" s="2">
        <v>1602</v>
      </c>
      <c r="K154" s="2">
        <v>1602</v>
      </c>
      <c r="L154" s="2">
        <v>2702</v>
      </c>
      <c r="M154" s="2">
        <v>1230</v>
      </c>
      <c r="N154" s="2">
        <v>1786</v>
      </c>
      <c r="O154" s="20"/>
      <c r="P154">
        <v>2704</v>
      </c>
      <c r="Q154">
        <v>1786</v>
      </c>
      <c r="R154">
        <v>1598</v>
      </c>
      <c r="S154">
        <v>1536</v>
      </c>
      <c r="T154" s="20"/>
      <c r="U154">
        <v>2702</v>
      </c>
      <c r="V154">
        <v>1602</v>
      </c>
      <c r="W154">
        <v>1598</v>
      </c>
      <c r="X154">
        <v>2522</v>
      </c>
      <c r="Y154" s="20"/>
      <c r="Z154">
        <v>1232</v>
      </c>
      <c r="AA154">
        <v>3092</v>
      </c>
      <c r="AB154">
        <v>4394</v>
      </c>
      <c r="AC154">
        <v>1782</v>
      </c>
      <c r="AD154" s="20"/>
      <c r="AE154">
        <v>1600</v>
      </c>
      <c r="AF154">
        <v>1234</v>
      </c>
      <c r="AG154">
        <v>1602</v>
      </c>
      <c r="AH154">
        <v>1788</v>
      </c>
    </row>
    <row r="155" spans="1:34" ht="16.5" customHeight="1" thickBot="1">
      <c r="A155" s="2">
        <v>1780</v>
      </c>
      <c r="B155" s="2">
        <v>1782</v>
      </c>
      <c r="C155" s="2">
        <v>1594</v>
      </c>
      <c r="D155" s="2">
        <v>1228</v>
      </c>
      <c r="F155" s="2">
        <v>2520</v>
      </c>
      <c r="G155" s="2">
        <v>1784</v>
      </c>
      <c r="H155" s="2">
        <v>1228</v>
      </c>
      <c r="I155" s="2">
        <v>1600</v>
      </c>
      <c r="K155" s="2">
        <v>1596</v>
      </c>
      <c r="L155" s="2">
        <v>1598</v>
      </c>
      <c r="M155" s="2">
        <v>1226</v>
      </c>
      <c r="N155" s="2">
        <v>1598</v>
      </c>
      <c r="O155" s="20"/>
      <c r="P155">
        <v>1604</v>
      </c>
      <c r="Q155">
        <v>1598</v>
      </c>
      <c r="R155">
        <v>1788</v>
      </c>
      <c r="S155">
        <v>1596</v>
      </c>
      <c r="T155" s="20"/>
      <c r="U155">
        <v>1600</v>
      </c>
      <c r="V155">
        <v>1602</v>
      </c>
      <c r="W155">
        <v>1602</v>
      </c>
      <c r="X155">
        <v>2522</v>
      </c>
      <c r="Y155" s="20"/>
      <c r="Z155">
        <v>1234</v>
      </c>
      <c r="AA155">
        <v>1228</v>
      </c>
      <c r="AB155">
        <v>4456</v>
      </c>
      <c r="AC155">
        <v>1602</v>
      </c>
      <c r="AD155" s="20"/>
      <c r="AE155">
        <v>1598</v>
      </c>
      <c r="AF155">
        <v>1968</v>
      </c>
      <c r="AG155">
        <v>3622</v>
      </c>
      <c r="AH155">
        <v>3442</v>
      </c>
    </row>
    <row r="156" spans="1:34" ht="16.5" thickBot="1">
      <c r="A156" s="2">
        <v>1598</v>
      </c>
      <c r="B156" s="2">
        <v>1600</v>
      </c>
      <c r="C156" s="2">
        <v>1600</v>
      </c>
      <c r="D156" s="2">
        <v>1228</v>
      </c>
      <c r="F156" s="2">
        <v>1598</v>
      </c>
      <c r="G156" s="2">
        <v>1600</v>
      </c>
      <c r="H156" s="2">
        <v>1230</v>
      </c>
      <c r="I156" s="2">
        <v>1596</v>
      </c>
      <c r="K156" s="2">
        <v>4542</v>
      </c>
      <c r="L156" s="2">
        <v>1782</v>
      </c>
      <c r="M156" s="2">
        <v>1232</v>
      </c>
      <c r="N156" s="2">
        <v>1602</v>
      </c>
      <c r="O156" s="20"/>
      <c r="P156">
        <v>1788</v>
      </c>
      <c r="Q156">
        <v>2522</v>
      </c>
      <c r="R156">
        <v>1968</v>
      </c>
      <c r="S156">
        <v>1784</v>
      </c>
      <c r="T156" s="20"/>
      <c r="U156">
        <v>1790</v>
      </c>
      <c r="V156">
        <v>1788</v>
      </c>
      <c r="W156">
        <v>1784</v>
      </c>
      <c r="X156">
        <v>1966</v>
      </c>
      <c r="Y156" s="20"/>
      <c r="Z156">
        <v>1784</v>
      </c>
      <c r="AA156">
        <v>3442</v>
      </c>
      <c r="AB156">
        <v>2522</v>
      </c>
      <c r="AC156">
        <v>1596</v>
      </c>
      <c r="AD156" s="20"/>
      <c r="AE156">
        <v>4362</v>
      </c>
      <c r="AF156">
        <v>3442</v>
      </c>
      <c r="AG156">
        <v>5280</v>
      </c>
      <c r="AH156">
        <v>1782</v>
      </c>
    </row>
    <row r="157" spans="1:34" ht="16.5" customHeight="1" thickBot="1">
      <c r="A157" s="2">
        <v>1596</v>
      </c>
      <c r="B157" s="2">
        <v>1592</v>
      </c>
      <c r="C157" s="2">
        <v>1782</v>
      </c>
      <c r="D157" s="2">
        <v>1234</v>
      </c>
      <c r="F157" s="2">
        <v>1784</v>
      </c>
      <c r="G157" s="2">
        <v>1600</v>
      </c>
      <c r="H157" s="2">
        <v>1232</v>
      </c>
      <c r="I157" s="2">
        <v>5338</v>
      </c>
      <c r="K157" s="2">
        <v>1602</v>
      </c>
      <c r="L157" s="2">
        <v>1596</v>
      </c>
      <c r="M157" s="2">
        <v>1416</v>
      </c>
      <c r="N157" s="2">
        <v>1784</v>
      </c>
      <c r="O157" s="20"/>
      <c r="P157">
        <v>1604</v>
      </c>
      <c r="Q157">
        <v>1784</v>
      </c>
      <c r="R157">
        <v>2334</v>
      </c>
      <c r="S157">
        <v>1600</v>
      </c>
      <c r="T157" s="20"/>
      <c r="U157">
        <v>1596</v>
      </c>
      <c r="V157">
        <v>3448</v>
      </c>
      <c r="W157">
        <v>1600</v>
      </c>
      <c r="X157">
        <v>3454</v>
      </c>
      <c r="Y157" s="20"/>
      <c r="Z157">
        <v>1230</v>
      </c>
      <c r="AA157">
        <v>1600</v>
      </c>
      <c r="AB157">
        <v>2566</v>
      </c>
      <c r="AC157">
        <v>2522</v>
      </c>
      <c r="AD157" s="20"/>
      <c r="AE157">
        <v>1598</v>
      </c>
      <c r="AF157">
        <v>1784</v>
      </c>
      <c r="AG157">
        <v>2704</v>
      </c>
      <c r="AH157">
        <v>2520</v>
      </c>
    </row>
    <row r="158" spans="1:34" ht="16.5" thickBot="1">
      <c r="A158" s="2">
        <v>2704</v>
      </c>
      <c r="B158" s="2">
        <v>1228</v>
      </c>
      <c r="C158" s="2">
        <v>1598</v>
      </c>
      <c r="D158" s="2">
        <v>1230</v>
      </c>
      <c r="F158" s="2">
        <v>1414</v>
      </c>
      <c r="G158" s="2">
        <v>1788</v>
      </c>
      <c r="H158" s="2">
        <v>1600</v>
      </c>
      <c r="I158" s="2">
        <v>2520</v>
      </c>
      <c r="K158" s="2">
        <v>1602</v>
      </c>
      <c r="L158" s="2">
        <v>3550</v>
      </c>
      <c r="M158" s="2">
        <v>1232</v>
      </c>
      <c r="N158" s="2">
        <v>2522</v>
      </c>
      <c r="O158" s="20"/>
      <c r="P158">
        <v>1600</v>
      </c>
      <c r="Q158">
        <v>2520</v>
      </c>
      <c r="R158">
        <v>1780</v>
      </c>
      <c r="S158">
        <v>2524</v>
      </c>
      <c r="T158" s="20"/>
      <c r="U158">
        <v>1602</v>
      </c>
      <c r="V158">
        <v>2518</v>
      </c>
      <c r="W158">
        <v>2516</v>
      </c>
      <c r="X158">
        <v>1602</v>
      </c>
      <c r="Y158" s="20"/>
      <c r="Z158">
        <v>1234</v>
      </c>
      <c r="AA158">
        <v>1418</v>
      </c>
      <c r="AB158">
        <v>2518</v>
      </c>
      <c r="AC158">
        <v>1788</v>
      </c>
      <c r="AD158" s="20"/>
      <c r="AE158">
        <v>5278</v>
      </c>
      <c r="AF158">
        <v>1236</v>
      </c>
      <c r="AG158">
        <v>1598</v>
      </c>
      <c r="AH158">
        <v>1602</v>
      </c>
    </row>
    <row r="159" spans="1:34" ht="16.5" customHeight="1" thickBot="1">
      <c r="A159" s="2">
        <v>1600</v>
      </c>
      <c r="B159" s="2">
        <v>1232</v>
      </c>
      <c r="C159" s="2">
        <v>1596</v>
      </c>
      <c r="D159" s="2">
        <v>1228</v>
      </c>
      <c r="F159" s="2">
        <v>1598</v>
      </c>
      <c r="G159" s="2">
        <v>1596</v>
      </c>
      <c r="H159" s="2">
        <v>1228</v>
      </c>
      <c r="I159" s="2">
        <v>1594</v>
      </c>
      <c r="K159" s="2">
        <v>1604</v>
      </c>
      <c r="L159" s="2">
        <v>1538</v>
      </c>
      <c r="M159" s="2">
        <v>1230</v>
      </c>
      <c r="N159" s="2">
        <v>1778</v>
      </c>
      <c r="O159" s="20"/>
      <c r="P159">
        <v>2700</v>
      </c>
      <c r="Q159">
        <v>1786</v>
      </c>
      <c r="R159">
        <v>2520</v>
      </c>
      <c r="S159">
        <v>3438</v>
      </c>
      <c r="T159" s="20"/>
      <c r="U159">
        <v>1416</v>
      </c>
      <c r="V159">
        <v>1780</v>
      </c>
      <c r="W159">
        <v>5460</v>
      </c>
      <c r="X159">
        <v>1598</v>
      </c>
      <c r="Y159" s="20"/>
      <c r="Z159">
        <v>2818</v>
      </c>
      <c r="AA159">
        <v>1966</v>
      </c>
      <c r="AB159">
        <v>1784</v>
      </c>
      <c r="AC159">
        <v>3374</v>
      </c>
      <c r="AD159" s="20"/>
      <c r="AE159">
        <v>1784</v>
      </c>
      <c r="AF159">
        <v>1416</v>
      </c>
      <c r="AG159">
        <v>8996</v>
      </c>
      <c r="AH159">
        <v>1784</v>
      </c>
    </row>
    <row r="160" spans="1:34" ht="16.5" thickBot="1">
      <c r="A160" s="2">
        <v>1780</v>
      </c>
      <c r="B160" s="2">
        <v>1598</v>
      </c>
      <c r="C160" s="2">
        <v>1780</v>
      </c>
      <c r="D160" s="2">
        <v>1234</v>
      </c>
      <c r="F160" s="2">
        <v>5282</v>
      </c>
      <c r="G160" s="2">
        <v>1598</v>
      </c>
      <c r="H160" s="2">
        <v>1232</v>
      </c>
      <c r="I160" s="2">
        <v>4356</v>
      </c>
      <c r="K160" s="2">
        <v>1778</v>
      </c>
      <c r="L160" s="2">
        <v>1596</v>
      </c>
      <c r="M160" s="2">
        <v>1226</v>
      </c>
      <c r="N160" s="2">
        <v>1600</v>
      </c>
      <c r="O160" s="20"/>
      <c r="P160">
        <v>1598</v>
      </c>
      <c r="Q160">
        <v>1600</v>
      </c>
      <c r="R160">
        <v>1782</v>
      </c>
      <c r="S160">
        <v>1782</v>
      </c>
      <c r="T160" s="20"/>
      <c r="U160">
        <v>1230</v>
      </c>
      <c r="V160">
        <v>1600</v>
      </c>
      <c r="W160">
        <v>1600</v>
      </c>
      <c r="X160">
        <v>1784</v>
      </c>
      <c r="Y160" s="20"/>
      <c r="Z160">
        <v>1234</v>
      </c>
      <c r="AA160">
        <v>1598</v>
      </c>
      <c r="AB160">
        <v>1534</v>
      </c>
      <c r="AC160">
        <v>2706</v>
      </c>
      <c r="AD160" s="20"/>
      <c r="AE160">
        <v>3442</v>
      </c>
      <c r="AF160">
        <v>1784</v>
      </c>
      <c r="AG160">
        <v>1600</v>
      </c>
      <c r="AH160">
        <v>1602</v>
      </c>
    </row>
    <row r="161" spans="1:34" ht="16.5" customHeight="1" thickBot="1">
      <c r="A161" s="2">
        <v>1600</v>
      </c>
      <c r="B161" s="2">
        <v>1226</v>
      </c>
      <c r="C161" s="2">
        <v>1598</v>
      </c>
      <c r="D161" s="2">
        <v>1412</v>
      </c>
      <c r="F161" s="2">
        <v>1784</v>
      </c>
      <c r="G161" s="2">
        <v>2706</v>
      </c>
      <c r="H161" s="2">
        <v>1232</v>
      </c>
      <c r="I161" s="2">
        <v>1780</v>
      </c>
      <c r="K161" s="2">
        <v>1600</v>
      </c>
      <c r="L161" s="2">
        <v>2522</v>
      </c>
      <c r="M161" s="2">
        <v>1232</v>
      </c>
      <c r="N161" s="2">
        <v>1598</v>
      </c>
      <c r="O161" s="20"/>
      <c r="P161">
        <v>1782</v>
      </c>
      <c r="Q161">
        <v>1598</v>
      </c>
      <c r="R161">
        <v>5320</v>
      </c>
      <c r="S161">
        <v>1606</v>
      </c>
      <c r="T161" s="20"/>
      <c r="U161">
        <v>1230</v>
      </c>
      <c r="V161">
        <v>1596</v>
      </c>
      <c r="W161">
        <v>3440</v>
      </c>
      <c r="X161">
        <v>1598</v>
      </c>
      <c r="Y161" s="20"/>
      <c r="Z161">
        <v>1232</v>
      </c>
      <c r="AA161">
        <v>1232</v>
      </c>
      <c r="AB161">
        <v>1598</v>
      </c>
      <c r="AC161">
        <v>1600</v>
      </c>
      <c r="AD161" s="20"/>
      <c r="AE161">
        <v>1602</v>
      </c>
      <c r="AF161">
        <v>1234</v>
      </c>
      <c r="AG161">
        <v>1780</v>
      </c>
      <c r="AH161">
        <v>1600</v>
      </c>
    </row>
    <row r="162" spans="1:34" ht="16.5" thickBot="1">
      <c r="A162" s="2">
        <v>1598</v>
      </c>
      <c r="B162" s="2">
        <v>1234</v>
      </c>
      <c r="C162" s="2">
        <v>1780</v>
      </c>
      <c r="D162" s="2">
        <v>1616</v>
      </c>
      <c r="F162" s="2">
        <v>1602</v>
      </c>
      <c r="G162" s="2">
        <v>1596</v>
      </c>
      <c r="H162" s="2">
        <v>1228</v>
      </c>
      <c r="I162" s="2">
        <v>1596</v>
      </c>
      <c r="K162" s="2">
        <v>1414</v>
      </c>
      <c r="L162" s="2">
        <v>1782</v>
      </c>
      <c r="M162" s="2">
        <v>1600</v>
      </c>
      <c r="N162" s="2">
        <v>1598</v>
      </c>
      <c r="O162" s="20"/>
      <c r="P162">
        <v>1600</v>
      </c>
      <c r="Q162">
        <v>1780</v>
      </c>
      <c r="R162">
        <v>2520</v>
      </c>
      <c r="S162">
        <v>2516</v>
      </c>
      <c r="T162" s="20"/>
      <c r="U162">
        <v>1228</v>
      </c>
      <c r="V162">
        <v>3258</v>
      </c>
      <c r="W162">
        <v>1600</v>
      </c>
      <c r="X162">
        <v>1604</v>
      </c>
      <c r="Y162" s="20"/>
      <c r="Z162">
        <v>1232</v>
      </c>
      <c r="AA162">
        <v>1800</v>
      </c>
      <c r="AB162">
        <v>2542</v>
      </c>
      <c r="AC162">
        <v>1600</v>
      </c>
      <c r="AD162" s="20"/>
      <c r="AE162">
        <v>1784</v>
      </c>
      <c r="AF162">
        <v>1598</v>
      </c>
      <c r="AG162">
        <v>2520</v>
      </c>
      <c r="AH162">
        <v>1778</v>
      </c>
    </row>
    <row r="163" spans="1:34" ht="16.5" customHeight="1" thickBot="1">
      <c r="A163" s="2">
        <v>2706</v>
      </c>
      <c r="B163" s="2">
        <v>1230</v>
      </c>
      <c r="C163" s="2">
        <v>1598</v>
      </c>
      <c r="D163" s="2">
        <v>1230</v>
      </c>
      <c r="F163" s="2">
        <v>1602</v>
      </c>
      <c r="G163" s="2">
        <v>1598</v>
      </c>
      <c r="H163" s="2">
        <v>1232</v>
      </c>
      <c r="I163" s="2">
        <v>1602</v>
      </c>
      <c r="K163" s="2">
        <v>1228</v>
      </c>
      <c r="L163" s="2">
        <v>1418</v>
      </c>
      <c r="M163" s="2">
        <v>1228</v>
      </c>
      <c r="N163" s="2">
        <v>1786</v>
      </c>
      <c r="O163" s="20"/>
      <c r="P163">
        <v>1596</v>
      </c>
      <c r="Q163">
        <v>2524</v>
      </c>
      <c r="R163">
        <v>1598</v>
      </c>
      <c r="S163">
        <v>2702</v>
      </c>
      <c r="T163" s="20"/>
      <c r="U163">
        <v>1230</v>
      </c>
      <c r="V163">
        <v>1968</v>
      </c>
      <c r="W163">
        <v>1782</v>
      </c>
      <c r="X163">
        <v>1786</v>
      </c>
      <c r="Y163" s="20"/>
      <c r="Z163">
        <v>1348</v>
      </c>
      <c r="AA163">
        <v>1968</v>
      </c>
      <c r="AB163">
        <v>2698</v>
      </c>
      <c r="AC163">
        <v>2520</v>
      </c>
      <c r="AD163" s="20"/>
      <c r="AE163">
        <v>1598</v>
      </c>
      <c r="AF163">
        <v>1600</v>
      </c>
      <c r="AG163">
        <v>3442</v>
      </c>
      <c r="AH163">
        <v>1598</v>
      </c>
    </row>
    <row r="164" spans="1:34" ht="16.5" thickBot="1">
      <c r="A164" s="2">
        <v>1600</v>
      </c>
      <c r="B164" s="2">
        <v>1414</v>
      </c>
      <c r="C164" s="2">
        <v>1594</v>
      </c>
      <c r="D164" s="2">
        <v>1230</v>
      </c>
      <c r="F164" s="2">
        <v>1786</v>
      </c>
      <c r="G164" s="2">
        <v>1780</v>
      </c>
      <c r="H164" s="2">
        <v>1234</v>
      </c>
      <c r="I164" s="2">
        <v>1780</v>
      </c>
      <c r="K164" s="2">
        <v>1414</v>
      </c>
      <c r="L164" s="2">
        <v>1602</v>
      </c>
      <c r="M164" s="2">
        <v>1238</v>
      </c>
      <c r="N164" s="2">
        <v>1600</v>
      </c>
      <c r="O164" s="20"/>
      <c r="P164">
        <v>2704</v>
      </c>
      <c r="Q164">
        <v>1782</v>
      </c>
      <c r="R164">
        <v>2698</v>
      </c>
      <c r="S164">
        <v>6090</v>
      </c>
      <c r="T164" s="20"/>
      <c r="U164">
        <v>1232</v>
      </c>
      <c r="V164">
        <v>1598</v>
      </c>
      <c r="W164">
        <v>1596</v>
      </c>
      <c r="X164">
        <v>1602</v>
      </c>
      <c r="Y164" s="20"/>
      <c r="Z164">
        <v>1230</v>
      </c>
      <c r="AA164">
        <v>1782</v>
      </c>
      <c r="AB164">
        <v>1600</v>
      </c>
      <c r="AC164">
        <v>1780</v>
      </c>
      <c r="AD164" s="20"/>
      <c r="AE164">
        <v>1598</v>
      </c>
      <c r="AF164">
        <v>1780</v>
      </c>
      <c r="AG164">
        <v>1782</v>
      </c>
      <c r="AH164">
        <v>1598</v>
      </c>
    </row>
    <row r="165" spans="1:34" ht="16.5" customHeight="1" thickBot="1">
      <c r="A165" s="2">
        <v>2704</v>
      </c>
      <c r="B165" s="2">
        <v>1414</v>
      </c>
      <c r="C165" s="2">
        <v>1598</v>
      </c>
      <c r="D165" s="2">
        <v>1230</v>
      </c>
      <c r="F165" s="2">
        <v>1598</v>
      </c>
      <c r="G165" s="2">
        <v>1538</v>
      </c>
      <c r="H165" s="2">
        <v>1412</v>
      </c>
      <c r="I165" s="2">
        <v>1598</v>
      </c>
      <c r="K165" s="2">
        <v>1228</v>
      </c>
      <c r="L165" s="2">
        <v>1230</v>
      </c>
      <c r="M165" s="2">
        <v>1230</v>
      </c>
      <c r="N165" s="2">
        <v>1228</v>
      </c>
      <c r="O165" s="20"/>
      <c r="P165">
        <v>1602</v>
      </c>
      <c r="Q165">
        <v>4392</v>
      </c>
      <c r="R165">
        <v>1602</v>
      </c>
      <c r="S165">
        <v>1780</v>
      </c>
      <c r="T165" s="20"/>
      <c r="U165">
        <v>1234</v>
      </c>
      <c r="V165">
        <v>1786</v>
      </c>
      <c r="W165">
        <v>1600</v>
      </c>
      <c r="X165">
        <v>1416</v>
      </c>
      <c r="Y165" s="20"/>
      <c r="Z165">
        <v>1232</v>
      </c>
      <c r="AA165">
        <v>1598</v>
      </c>
      <c r="AB165">
        <v>4348</v>
      </c>
      <c r="AC165">
        <v>1604</v>
      </c>
      <c r="AD165" s="20"/>
      <c r="AE165">
        <v>2708</v>
      </c>
      <c r="AF165">
        <v>1606</v>
      </c>
      <c r="AG165">
        <v>4454</v>
      </c>
      <c r="AH165">
        <v>1782</v>
      </c>
    </row>
    <row r="166" spans="1:34" ht="16.5" thickBot="1">
      <c r="A166" s="2">
        <v>1600</v>
      </c>
      <c r="B166" s="2">
        <v>1232</v>
      </c>
      <c r="C166" s="2">
        <v>1600</v>
      </c>
      <c r="D166" s="2">
        <v>1230</v>
      </c>
      <c r="F166" s="2">
        <v>1598</v>
      </c>
      <c r="G166" s="2">
        <v>2520</v>
      </c>
      <c r="H166" s="2">
        <v>1414</v>
      </c>
      <c r="I166" s="2">
        <v>1598</v>
      </c>
      <c r="K166" s="2">
        <v>1232</v>
      </c>
      <c r="L166" s="2">
        <v>1600</v>
      </c>
      <c r="M166" s="2">
        <v>1228</v>
      </c>
      <c r="N166" s="2">
        <v>1230</v>
      </c>
      <c r="O166" s="20"/>
      <c r="P166">
        <v>4296</v>
      </c>
      <c r="Q166">
        <v>1602</v>
      </c>
      <c r="R166">
        <v>1782</v>
      </c>
      <c r="S166">
        <v>1600</v>
      </c>
      <c r="T166" s="20"/>
      <c r="U166">
        <v>1232</v>
      </c>
      <c r="V166">
        <v>1598</v>
      </c>
      <c r="W166">
        <v>4546</v>
      </c>
      <c r="X166">
        <v>1784</v>
      </c>
      <c r="Y166" s="20"/>
      <c r="Z166">
        <v>1230</v>
      </c>
      <c r="AA166">
        <v>1600</v>
      </c>
      <c r="AB166">
        <v>1782</v>
      </c>
      <c r="AC166">
        <v>1600</v>
      </c>
      <c r="AD166" s="20"/>
      <c r="AE166">
        <v>1600</v>
      </c>
      <c r="AF166">
        <v>2894</v>
      </c>
      <c r="AG166">
        <v>4366</v>
      </c>
      <c r="AH166">
        <v>1598</v>
      </c>
    </row>
    <row r="167" spans="1:34" ht="16.5" customHeight="1" thickBot="1">
      <c r="A167" s="2">
        <v>1782</v>
      </c>
      <c r="B167" s="2">
        <v>1234</v>
      </c>
      <c r="C167" s="2">
        <v>1782</v>
      </c>
      <c r="D167" s="2">
        <v>1230</v>
      </c>
      <c r="F167" s="2">
        <v>1782</v>
      </c>
      <c r="G167" s="2">
        <v>1600</v>
      </c>
      <c r="H167" s="2">
        <v>1228</v>
      </c>
      <c r="I167" s="2">
        <v>3440</v>
      </c>
      <c r="K167" s="2">
        <v>1234</v>
      </c>
      <c r="L167" s="2">
        <v>3624</v>
      </c>
      <c r="M167" s="2">
        <v>1234</v>
      </c>
      <c r="N167" s="2">
        <v>1232</v>
      </c>
      <c r="O167" s="20"/>
      <c r="P167">
        <v>1782</v>
      </c>
      <c r="Q167">
        <v>1602</v>
      </c>
      <c r="R167">
        <v>1416</v>
      </c>
      <c r="S167">
        <v>2518</v>
      </c>
      <c r="T167" s="20"/>
      <c r="U167">
        <v>1228</v>
      </c>
      <c r="V167">
        <v>1600</v>
      </c>
      <c r="W167">
        <v>1600</v>
      </c>
      <c r="X167">
        <v>1602</v>
      </c>
      <c r="Y167" s="20"/>
      <c r="Z167">
        <v>1230</v>
      </c>
      <c r="AA167">
        <v>1602</v>
      </c>
      <c r="AB167">
        <v>1598</v>
      </c>
      <c r="AC167">
        <v>1782</v>
      </c>
      <c r="AD167" s="20"/>
      <c r="AE167">
        <v>2518</v>
      </c>
      <c r="AF167">
        <v>1422</v>
      </c>
      <c r="AG167">
        <v>1966</v>
      </c>
      <c r="AH167">
        <v>1600</v>
      </c>
    </row>
    <row r="168" spans="1:34" ht="16.5" thickBot="1">
      <c r="A168" s="2">
        <v>1598</v>
      </c>
      <c r="B168" s="2">
        <v>1414</v>
      </c>
      <c r="C168" s="2">
        <v>1600</v>
      </c>
      <c r="D168" s="2">
        <v>1230</v>
      </c>
      <c r="F168" s="2">
        <v>1598</v>
      </c>
      <c r="G168" s="2">
        <v>1782</v>
      </c>
      <c r="H168" s="2">
        <v>1234</v>
      </c>
      <c r="I168" s="2">
        <v>1782</v>
      </c>
      <c r="K168" s="2">
        <v>1226</v>
      </c>
      <c r="L168" s="2">
        <v>1600</v>
      </c>
      <c r="M168" s="2">
        <v>1230</v>
      </c>
      <c r="N168" s="2">
        <v>1230</v>
      </c>
      <c r="O168" s="20"/>
      <c r="P168">
        <v>1600</v>
      </c>
      <c r="Q168">
        <v>1782</v>
      </c>
      <c r="R168">
        <v>5286</v>
      </c>
      <c r="S168">
        <v>1780</v>
      </c>
      <c r="T168" s="20"/>
      <c r="U168">
        <v>1230</v>
      </c>
      <c r="V168">
        <v>2520</v>
      </c>
      <c r="W168">
        <v>1606</v>
      </c>
      <c r="X168">
        <v>1600</v>
      </c>
      <c r="Y168" s="20"/>
      <c r="Z168">
        <v>1236</v>
      </c>
      <c r="AA168">
        <v>1786</v>
      </c>
      <c r="AB168">
        <v>1600</v>
      </c>
      <c r="AC168">
        <v>2520</v>
      </c>
      <c r="AD168" s="20"/>
      <c r="AE168">
        <v>1780</v>
      </c>
      <c r="AF168">
        <v>1596</v>
      </c>
      <c r="AG168">
        <v>2520</v>
      </c>
      <c r="AH168">
        <v>1788</v>
      </c>
    </row>
    <row r="169" spans="1:34" ht="16.5" customHeight="1" thickBot="1">
      <c r="A169" s="2">
        <v>1602</v>
      </c>
      <c r="B169" s="2">
        <v>1228</v>
      </c>
      <c r="C169" s="2">
        <v>1600</v>
      </c>
      <c r="D169" s="2">
        <v>1232</v>
      </c>
      <c r="F169" s="2">
        <v>2520</v>
      </c>
      <c r="G169" s="2">
        <v>1414</v>
      </c>
      <c r="H169" s="2">
        <v>1414</v>
      </c>
      <c r="I169" s="2">
        <v>2518</v>
      </c>
      <c r="K169" s="2">
        <v>1234</v>
      </c>
      <c r="L169" s="2">
        <v>1782</v>
      </c>
      <c r="M169" s="2">
        <v>1228</v>
      </c>
      <c r="N169" s="2">
        <v>1414</v>
      </c>
      <c r="O169" s="20"/>
      <c r="P169">
        <v>1414</v>
      </c>
      <c r="Q169">
        <v>2524</v>
      </c>
      <c r="R169">
        <v>1600</v>
      </c>
      <c r="S169">
        <v>1598</v>
      </c>
      <c r="T169" s="20"/>
      <c r="U169">
        <v>1422</v>
      </c>
      <c r="V169">
        <v>2708</v>
      </c>
      <c r="W169">
        <v>1596</v>
      </c>
      <c r="X169">
        <v>1784</v>
      </c>
      <c r="Y169" s="20"/>
      <c r="Z169">
        <v>1232</v>
      </c>
      <c r="AA169">
        <v>1230</v>
      </c>
      <c r="AB169">
        <v>1602</v>
      </c>
      <c r="AC169">
        <v>1784</v>
      </c>
      <c r="AD169" s="20"/>
      <c r="AE169">
        <v>1600</v>
      </c>
      <c r="AF169">
        <v>3716</v>
      </c>
      <c r="AG169">
        <v>6004</v>
      </c>
      <c r="AH169">
        <v>2536</v>
      </c>
    </row>
    <row r="170" spans="1:34" ht="16.5" thickBot="1">
      <c r="A170" s="2">
        <v>1600</v>
      </c>
      <c r="B170" s="2">
        <v>1230</v>
      </c>
      <c r="C170" s="2">
        <v>2518</v>
      </c>
      <c r="D170" s="2">
        <v>1414</v>
      </c>
      <c r="F170" s="2">
        <v>1780</v>
      </c>
      <c r="G170" s="2">
        <v>1598</v>
      </c>
      <c r="H170" s="2">
        <v>1232</v>
      </c>
      <c r="I170" s="2">
        <v>1596</v>
      </c>
      <c r="K170" s="2">
        <v>1232</v>
      </c>
      <c r="L170" s="2">
        <v>1600</v>
      </c>
      <c r="M170" s="2">
        <v>1232</v>
      </c>
      <c r="N170" s="2">
        <v>1780</v>
      </c>
      <c r="O170" s="20"/>
      <c r="P170">
        <v>1782</v>
      </c>
      <c r="Q170">
        <v>1784</v>
      </c>
      <c r="R170">
        <v>2702</v>
      </c>
      <c r="S170">
        <v>1598</v>
      </c>
      <c r="T170" s="20"/>
      <c r="U170">
        <v>1236</v>
      </c>
      <c r="V170">
        <v>1598</v>
      </c>
      <c r="W170">
        <v>1784</v>
      </c>
      <c r="X170">
        <v>6218</v>
      </c>
      <c r="Y170" s="20"/>
      <c r="Z170">
        <v>1226</v>
      </c>
      <c r="AA170">
        <v>1232</v>
      </c>
      <c r="AB170">
        <v>7142</v>
      </c>
      <c r="AC170">
        <v>1598</v>
      </c>
      <c r="AD170" s="20"/>
      <c r="AE170">
        <v>1598</v>
      </c>
      <c r="AF170">
        <v>1232</v>
      </c>
      <c r="AG170">
        <v>1788</v>
      </c>
      <c r="AH170">
        <v>2526</v>
      </c>
    </row>
    <row r="171" spans="1:34" ht="16.5" customHeight="1" thickBot="1">
      <c r="A171" s="2">
        <v>1602</v>
      </c>
      <c r="B171" s="2">
        <v>1228</v>
      </c>
      <c r="C171" s="2">
        <v>1784</v>
      </c>
      <c r="D171" s="2">
        <v>1228</v>
      </c>
      <c r="F171" s="2">
        <v>1604</v>
      </c>
      <c r="G171" s="2">
        <v>2702</v>
      </c>
      <c r="H171" s="2">
        <v>1232</v>
      </c>
      <c r="I171" s="2">
        <v>1782</v>
      </c>
      <c r="K171" s="2">
        <v>1230</v>
      </c>
      <c r="L171" s="2">
        <v>1596</v>
      </c>
      <c r="M171" s="2">
        <v>1414</v>
      </c>
      <c r="N171" s="2">
        <v>1414</v>
      </c>
      <c r="O171" s="20"/>
      <c r="P171">
        <v>1598</v>
      </c>
      <c r="Q171">
        <v>1600</v>
      </c>
      <c r="R171">
        <v>1602</v>
      </c>
      <c r="S171">
        <v>1600</v>
      </c>
      <c r="T171" s="20"/>
      <c r="U171">
        <v>1230</v>
      </c>
      <c r="V171">
        <v>1600</v>
      </c>
      <c r="W171">
        <v>1596</v>
      </c>
      <c r="X171">
        <v>1600</v>
      </c>
      <c r="Y171" s="20"/>
      <c r="Z171">
        <v>1236</v>
      </c>
      <c r="AA171">
        <v>1602</v>
      </c>
      <c r="AB171">
        <v>2516</v>
      </c>
      <c r="AC171">
        <v>1600</v>
      </c>
      <c r="AD171" s="20"/>
      <c r="AE171">
        <v>1784</v>
      </c>
      <c r="AF171">
        <v>6002</v>
      </c>
      <c r="AG171">
        <v>1596</v>
      </c>
      <c r="AH171">
        <v>1782</v>
      </c>
    </row>
    <row r="172" spans="1:34" ht="16.5" thickBot="1">
      <c r="A172" s="2">
        <v>1786</v>
      </c>
      <c r="B172" s="2">
        <v>1232</v>
      </c>
      <c r="C172" s="2">
        <v>1600</v>
      </c>
      <c r="D172" s="2">
        <v>1226</v>
      </c>
      <c r="F172" s="2">
        <v>2518</v>
      </c>
      <c r="G172" s="2">
        <v>2518</v>
      </c>
      <c r="H172" s="2">
        <v>1230</v>
      </c>
      <c r="I172" s="2">
        <v>1598</v>
      </c>
      <c r="K172" s="2">
        <v>1416</v>
      </c>
      <c r="L172" s="2">
        <v>1782</v>
      </c>
      <c r="M172" s="2">
        <v>1230</v>
      </c>
      <c r="N172" s="2">
        <v>1418</v>
      </c>
      <c r="O172" s="20"/>
      <c r="P172">
        <v>1596</v>
      </c>
      <c r="Q172">
        <v>1600</v>
      </c>
      <c r="R172">
        <v>2518</v>
      </c>
      <c r="S172">
        <v>3564</v>
      </c>
      <c r="T172" s="20"/>
      <c r="U172">
        <v>1230</v>
      </c>
      <c r="V172">
        <v>2520</v>
      </c>
      <c r="W172">
        <v>1606</v>
      </c>
      <c r="X172">
        <v>1596</v>
      </c>
      <c r="Y172" s="20"/>
      <c r="Z172">
        <v>1234</v>
      </c>
      <c r="AA172">
        <v>1600</v>
      </c>
      <c r="AB172">
        <v>1786</v>
      </c>
      <c r="AC172">
        <v>5460</v>
      </c>
      <c r="AD172" s="20"/>
      <c r="AE172">
        <v>2518</v>
      </c>
      <c r="AF172">
        <v>2724</v>
      </c>
      <c r="AG172">
        <v>7426</v>
      </c>
      <c r="AH172">
        <v>3460</v>
      </c>
    </row>
    <row r="173" spans="1:34" ht="16.5" customHeight="1" thickBot="1">
      <c r="A173" s="2">
        <v>1598</v>
      </c>
      <c r="B173" s="2">
        <v>1228</v>
      </c>
      <c r="C173" s="2">
        <v>1600</v>
      </c>
      <c r="D173" s="2">
        <v>1230</v>
      </c>
      <c r="F173" s="2">
        <v>1782</v>
      </c>
      <c r="G173" s="2">
        <v>1790</v>
      </c>
      <c r="H173" s="2">
        <v>1232</v>
      </c>
      <c r="I173" s="2">
        <v>1596</v>
      </c>
      <c r="K173" s="2">
        <v>1224</v>
      </c>
      <c r="L173" s="2">
        <v>1596</v>
      </c>
      <c r="M173" s="2">
        <v>1232</v>
      </c>
      <c r="N173" s="2">
        <v>1602</v>
      </c>
      <c r="O173" s="20"/>
      <c r="P173">
        <v>1782</v>
      </c>
      <c r="Q173">
        <v>1784</v>
      </c>
      <c r="R173">
        <v>1414</v>
      </c>
      <c r="S173">
        <v>4358</v>
      </c>
      <c r="T173" s="20"/>
      <c r="U173">
        <v>1600</v>
      </c>
      <c r="V173">
        <v>1786</v>
      </c>
      <c r="W173">
        <v>1598</v>
      </c>
      <c r="X173">
        <v>1776</v>
      </c>
      <c r="Y173" s="20"/>
      <c r="Z173">
        <v>1228</v>
      </c>
      <c r="AA173">
        <v>2518</v>
      </c>
      <c r="AB173">
        <v>1600</v>
      </c>
      <c r="AC173">
        <v>1602</v>
      </c>
      <c r="AD173" s="20"/>
      <c r="AE173">
        <v>1596</v>
      </c>
      <c r="AF173">
        <v>1966</v>
      </c>
      <c r="AG173">
        <v>1784</v>
      </c>
      <c r="AH173">
        <v>2150</v>
      </c>
    </row>
    <row r="174" spans="1:34" ht="16.5" thickBot="1">
      <c r="A174" s="2">
        <v>1784</v>
      </c>
      <c r="B174" s="2">
        <v>1232</v>
      </c>
      <c r="C174" s="2">
        <v>1780</v>
      </c>
      <c r="D174" s="2">
        <v>1230</v>
      </c>
      <c r="F174" s="2">
        <v>1596</v>
      </c>
      <c r="G174" s="2">
        <v>1602</v>
      </c>
      <c r="H174" s="2">
        <v>1230</v>
      </c>
      <c r="I174" s="2">
        <v>2702</v>
      </c>
      <c r="K174" s="2">
        <v>1232</v>
      </c>
      <c r="L174" s="2">
        <v>1780</v>
      </c>
      <c r="M174" s="2">
        <v>1230</v>
      </c>
      <c r="N174" s="2">
        <v>1228</v>
      </c>
      <c r="O174" s="20"/>
      <c r="P174">
        <v>1600</v>
      </c>
      <c r="Q174">
        <v>2518</v>
      </c>
      <c r="R174">
        <v>1780</v>
      </c>
      <c r="S174">
        <v>1782</v>
      </c>
      <c r="T174" s="20"/>
      <c r="U174">
        <v>1228</v>
      </c>
      <c r="V174">
        <v>1602</v>
      </c>
      <c r="W174">
        <v>1600</v>
      </c>
      <c r="X174">
        <v>1600</v>
      </c>
      <c r="Y174" s="20"/>
      <c r="Z174">
        <v>1234</v>
      </c>
      <c r="AA174">
        <v>1788</v>
      </c>
      <c r="AB174">
        <v>3432</v>
      </c>
      <c r="AC174">
        <v>2336</v>
      </c>
      <c r="AD174" s="20"/>
      <c r="AE174">
        <v>1784</v>
      </c>
      <c r="AF174">
        <v>1418</v>
      </c>
      <c r="AG174">
        <v>1538</v>
      </c>
      <c r="AH174">
        <v>5350</v>
      </c>
    </row>
    <row r="175" spans="1:34" ht="16.5" customHeight="1" thickBot="1">
      <c r="A175" s="2">
        <v>2522</v>
      </c>
      <c r="B175" s="2">
        <v>1228</v>
      </c>
      <c r="C175" s="2">
        <v>1596</v>
      </c>
      <c r="D175" s="2">
        <v>1230</v>
      </c>
      <c r="F175" s="2">
        <v>1596</v>
      </c>
      <c r="G175" s="2">
        <v>1598</v>
      </c>
      <c r="H175" s="2">
        <v>1230</v>
      </c>
      <c r="I175" s="2">
        <v>1596</v>
      </c>
      <c r="K175" s="2">
        <v>1232</v>
      </c>
      <c r="L175" s="2">
        <v>1602</v>
      </c>
      <c r="M175" s="2">
        <v>1228</v>
      </c>
      <c r="N175" s="2">
        <v>1414</v>
      </c>
      <c r="O175" s="20"/>
      <c r="P175">
        <v>1784</v>
      </c>
      <c r="Q175">
        <v>1784</v>
      </c>
      <c r="R175">
        <v>1598</v>
      </c>
      <c r="S175">
        <v>1536</v>
      </c>
      <c r="T175" s="20"/>
      <c r="U175">
        <v>1232</v>
      </c>
      <c r="V175">
        <v>2532</v>
      </c>
      <c r="W175">
        <v>3622</v>
      </c>
      <c r="X175">
        <v>3620</v>
      </c>
      <c r="Y175" s="20"/>
      <c r="Z175">
        <v>1232</v>
      </c>
      <c r="AA175">
        <v>1790</v>
      </c>
      <c r="AB175">
        <v>1780</v>
      </c>
      <c r="AC175">
        <v>1600</v>
      </c>
      <c r="AD175" s="20"/>
      <c r="AE175">
        <v>1598</v>
      </c>
      <c r="AF175">
        <v>1784</v>
      </c>
      <c r="AG175">
        <v>1786</v>
      </c>
      <c r="AH175">
        <v>1602</v>
      </c>
    </row>
    <row r="176" spans="1:34" ht="16.5" thickBot="1">
      <c r="A176" s="2">
        <v>1598</v>
      </c>
      <c r="B176" s="2">
        <v>1228</v>
      </c>
      <c r="C176" s="2">
        <v>2520</v>
      </c>
      <c r="D176" s="2">
        <v>1228</v>
      </c>
      <c r="F176" s="2">
        <v>1784</v>
      </c>
      <c r="G176" s="2">
        <v>1782</v>
      </c>
      <c r="H176" s="2">
        <v>1596</v>
      </c>
      <c r="I176" s="2">
        <v>2518</v>
      </c>
      <c r="K176" s="2">
        <v>1228</v>
      </c>
      <c r="L176" s="2">
        <v>1600</v>
      </c>
      <c r="M176" s="2">
        <v>1230</v>
      </c>
      <c r="N176" s="2">
        <v>1966</v>
      </c>
      <c r="O176" s="20"/>
      <c r="P176">
        <v>1602</v>
      </c>
      <c r="Q176">
        <v>6200</v>
      </c>
      <c r="R176">
        <v>1598</v>
      </c>
      <c r="S176">
        <v>1596</v>
      </c>
      <c r="T176" s="20"/>
      <c r="U176">
        <v>1228</v>
      </c>
      <c r="V176">
        <v>2702</v>
      </c>
      <c r="W176">
        <v>1598</v>
      </c>
      <c r="X176">
        <v>1598</v>
      </c>
      <c r="Y176" s="20"/>
      <c r="Z176">
        <v>1416</v>
      </c>
      <c r="AA176">
        <v>1418</v>
      </c>
      <c r="AB176">
        <v>3448</v>
      </c>
      <c r="AC176">
        <v>1784</v>
      </c>
      <c r="AD176" s="20"/>
      <c r="AE176">
        <v>1598</v>
      </c>
      <c r="AF176">
        <v>1782</v>
      </c>
      <c r="AG176">
        <v>8868</v>
      </c>
      <c r="AH176">
        <v>2706</v>
      </c>
    </row>
    <row r="177" spans="1:34" ht="16.5" customHeight="1" thickBot="1">
      <c r="A177" s="2">
        <v>2702</v>
      </c>
      <c r="B177" s="2">
        <v>1230</v>
      </c>
      <c r="C177" s="2">
        <v>3804</v>
      </c>
      <c r="D177" s="2">
        <v>1232</v>
      </c>
      <c r="F177" s="2">
        <v>1600</v>
      </c>
      <c r="G177" s="2">
        <v>1596</v>
      </c>
      <c r="H177" s="2">
        <v>1230</v>
      </c>
      <c r="I177" s="2">
        <v>1598</v>
      </c>
      <c r="K177" s="2">
        <v>1412</v>
      </c>
      <c r="L177" s="2">
        <v>2706</v>
      </c>
      <c r="M177" s="2">
        <v>1232</v>
      </c>
      <c r="N177" s="2">
        <v>1536</v>
      </c>
      <c r="O177" s="20"/>
      <c r="P177">
        <v>1602</v>
      </c>
      <c r="Q177">
        <v>1536</v>
      </c>
      <c r="R177">
        <v>4358</v>
      </c>
      <c r="S177">
        <v>2520</v>
      </c>
      <c r="T177" s="20"/>
      <c r="U177">
        <v>1230</v>
      </c>
      <c r="V177">
        <v>1604</v>
      </c>
      <c r="W177">
        <v>1788</v>
      </c>
      <c r="X177">
        <v>8868</v>
      </c>
      <c r="Y177" s="20"/>
      <c r="Z177">
        <v>1420</v>
      </c>
      <c r="AA177">
        <v>1230</v>
      </c>
      <c r="AB177">
        <v>5290</v>
      </c>
      <c r="AC177">
        <v>1602</v>
      </c>
      <c r="AD177" s="20"/>
      <c r="AE177">
        <v>1786</v>
      </c>
      <c r="AF177">
        <v>1602</v>
      </c>
      <c r="AG177">
        <v>2704</v>
      </c>
      <c r="AH177">
        <v>1598</v>
      </c>
    </row>
    <row r="178" spans="1:34" ht="16.5" thickBot="1">
      <c r="A178" s="2">
        <v>1596</v>
      </c>
      <c r="B178" s="2">
        <v>1412</v>
      </c>
      <c r="C178" s="2">
        <v>1416</v>
      </c>
      <c r="D178" s="2">
        <v>1228</v>
      </c>
      <c r="F178" s="2">
        <v>1598</v>
      </c>
      <c r="G178" s="2">
        <v>1598</v>
      </c>
      <c r="H178" s="2">
        <v>1234</v>
      </c>
      <c r="I178" s="2">
        <v>1784</v>
      </c>
      <c r="K178" s="2">
        <v>1230</v>
      </c>
      <c r="L178" s="2">
        <v>1596</v>
      </c>
      <c r="M178" s="2">
        <v>1230</v>
      </c>
      <c r="N178" s="2">
        <v>1414</v>
      </c>
      <c r="O178" s="20"/>
      <c r="P178">
        <v>2700</v>
      </c>
      <c r="Q178">
        <v>1598</v>
      </c>
      <c r="R178">
        <v>1786</v>
      </c>
      <c r="S178">
        <v>2698</v>
      </c>
      <c r="T178" s="20"/>
      <c r="U178">
        <v>1352</v>
      </c>
      <c r="V178">
        <v>1598</v>
      </c>
      <c r="W178">
        <v>1602</v>
      </c>
      <c r="X178">
        <v>1784</v>
      </c>
      <c r="Y178" s="20"/>
      <c r="Z178">
        <v>1234</v>
      </c>
      <c r="AA178">
        <v>4946</v>
      </c>
      <c r="AB178">
        <v>3638</v>
      </c>
      <c r="AC178">
        <v>2334</v>
      </c>
      <c r="AD178" s="20"/>
      <c r="AE178">
        <v>1596</v>
      </c>
      <c r="AF178">
        <v>1598</v>
      </c>
      <c r="AG178">
        <v>2518</v>
      </c>
      <c r="AH178">
        <v>1786</v>
      </c>
    </row>
    <row r="179" spans="1:34" ht="16.5" customHeight="1" thickBot="1">
      <c r="A179" s="2">
        <v>1782</v>
      </c>
      <c r="B179" s="2">
        <v>1236</v>
      </c>
      <c r="C179" s="2">
        <v>1232</v>
      </c>
      <c r="D179" s="2">
        <v>1226</v>
      </c>
      <c r="F179" s="2">
        <v>1786</v>
      </c>
      <c r="G179" s="2">
        <v>1776</v>
      </c>
      <c r="H179" s="2">
        <v>1416</v>
      </c>
      <c r="I179" s="2">
        <v>1598</v>
      </c>
      <c r="K179" s="2">
        <v>1230</v>
      </c>
      <c r="L179" s="2">
        <v>1598</v>
      </c>
      <c r="M179" s="2">
        <v>1228</v>
      </c>
      <c r="N179" s="2">
        <v>1230</v>
      </c>
      <c r="O179" s="20"/>
      <c r="P179">
        <v>1600</v>
      </c>
      <c r="Q179">
        <v>2700</v>
      </c>
      <c r="R179">
        <v>1600</v>
      </c>
      <c r="S179">
        <v>1600</v>
      </c>
      <c r="T179" s="20"/>
      <c r="U179">
        <v>1232</v>
      </c>
      <c r="V179">
        <v>3554</v>
      </c>
      <c r="W179">
        <v>1600</v>
      </c>
      <c r="X179">
        <v>1600</v>
      </c>
      <c r="Y179" s="20"/>
      <c r="Z179">
        <v>1232</v>
      </c>
      <c r="AA179">
        <v>2522</v>
      </c>
      <c r="AB179">
        <v>3438</v>
      </c>
      <c r="AC179">
        <v>1782</v>
      </c>
      <c r="AD179" s="20"/>
      <c r="AE179">
        <v>1602</v>
      </c>
      <c r="AF179">
        <v>1602</v>
      </c>
      <c r="AG179">
        <v>4390</v>
      </c>
      <c r="AH179">
        <v>2518</v>
      </c>
    </row>
    <row r="180" spans="1:34" ht="16.5" thickBot="1">
      <c r="A180" s="2">
        <v>1538</v>
      </c>
      <c r="B180" s="2">
        <v>1228</v>
      </c>
      <c r="C180" s="2">
        <v>1420</v>
      </c>
      <c r="D180" s="2">
        <v>1228</v>
      </c>
      <c r="F180" s="2">
        <v>1600</v>
      </c>
      <c r="G180" s="2">
        <v>1594</v>
      </c>
      <c r="H180" s="2">
        <v>1412</v>
      </c>
      <c r="I180" s="2">
        <v>1600</v>
      </c>
      <c r="K180" s="2">
        <v>1232</v>
      </c>
      <c r="L180" s="2">
        <v>1600</v>
      </c>
      <c r="M180" s="2">
        <v>1232</v>
      </c>
      <c r="N180" s="2">
        <v>1412</v>
      </c>
      <c r="O180" s="20"/>
      <c r="P180">
        <v>1786</v>
      </c>
      <c r="Q180">
        <v>1602</v>
      </c>
      <c r="R180">
        <v>1596</v>
      </c>
      <c r="S180">
        <v>2520</v>
      </c>
      <c r="T180" s="20"/>
      <c r="U180">
        <v>1418</v>
      </c>
      <c r="V180">
        <v>1598</v>
      </c>
      <c r="W180">
        <v>1782</v>
      </c>
      <c r="X180">
        <v>1596</v>
      </c>
      <c r="Y180" s="20"/>
      <c r="Z180">
        <v>1232</v>
      </c>
      <c r="AA180">
        <v>1600</v>
      </c>
      <c r="AB180">
        <v>1598</v>
      </c>
      <c r="AC180">
        <v>1600</v>
      </c>
      <c r="AD180" s="20"/>
      <c r="AE180">
        <v>1786</v>
      </c>
      <c r="AF180">
        <v>1784</v>
      </c>
      <c r="AG180">
        <v>3440</v>
      </c>
      <c r="AH180">
        <v>3440</v>
      </c>
    </row>
    <row r="181" spans="1:34" ht="16.5" customHeight="1" thickBot="1">
      <c r="A181" s="2">
        <v>1600</v>
      </c>
      <c r="B181" s="2">
        <v>1418</v>
      </c>
      <c r="C181" s="2">
        <v>1418</v>
      </c>
      <c r="D181" s="2">
        <v>1230</v>
      </c>
      <c r="F181" s="2">
        <v>1598</v>
      </c>
      <c r="G181" s="2">
        <v>2522</v>
      </c>
      <c r="H181" s="2">
        <v>1232</v>
      </c>
      <c r="I181" s="2">
        <v>1780</v>
      </c>
      <c r="K181" s="2">
        <v>1230</v>
      </c>
      <c r="L181" s="2">
        <v>1782</v>
      </c>
      <c r="M181" s="2">
        <v>1228</v>
      </c>
      <c r="N181" s="2">
        <v>1416</v>
      </c>
      <c r="O181" s="20"/>
      <c r="P181">
        <v>1598</v>
      </c>
      <c r="Q181">
        <v>1782</v>
      </c>
      <c r="R181">
        <v>1778</v>
      </c>
      <c r="S181">
        <v>5462</v>
      </c>
      <c r="T181" s="20"/>
      <c r="U181">
        <v>1786</v>
      </c>
      <c r="V181">
        <v>2336</v>
      </c>
      <c r="W181">
        <v>1596</v>
      </c>
      <c r="X181">
        <v>1780</v>
      </c>
      <c r="Y181" s="20"/>
      <c r="Z181">
        <v>1236</v>
      </c>
      <c r="AA181">
        <v>1232</v>
      </c>
      <c r="AB181">
        <v>1414</v>
      </c>
      <c r="AC181">
        <v>2710</v>
      </c>
      <c r="AD181" s="20"/>
      <c r="AE181">
        <v>1602</v>
      </c>
      <c r="AF181">
        <v>3078</v>
      </c>
      <c r="AG181">
        <v>1784</v>
      </c>
      <c r="AH181">
        <v>1786</v>
      </c>
    </row>
    <row r="182" spans="1:34" ht="16.5" thickBot="1">
      <c r="A182" s="2">
        <v>5252</v>
      </c>
      <c r="B182" s="2">
        <v>1226</v>
      </c>
      <c r="C182" s="2">
        <v>1230</v>
      </c>
      <c r="D182" s="2">
        <v>1230</v>
      </c>
      <c r="F182" s="2">
        <v>1782</v>
      </c>
      <c r="G182" s="2">
        <v>1782</v>
      </c>
      <c r="H182" s="2">
        <v>1414</v>
      </c>
      <c r="I182" s="2">
        <v>1600</v>
      </c>
      <c r="K182" s="2">
        <v>1418</v>
      </c>
      <c r="L182" s="2">
        <v>2518</v>
      </c>
      <c r="M182" s="2">
        <v>1228</v>
      </c>
      <c r="N182" s="2">
        <v>1230</v>
      </c>
      <c r="O182" s="20"/>
      <c r="P182">
        <v>1600</v>
      </c>
      <c r="Q182">
        <v>1606</v>
      </c>
      <c r="R182">
        <v>1598</v>
      </c>
      <c r="S182">
        <v>1602</v>
      </c>
      <c r="T182" s="20"/>
      <c r="U182">
        <v>1232</v>
      </c>
      <c r="V182">
        <v>1234</v>
      </c>
      <c r="W182">
        <v>1598</v>
      </c>
      <c r="X182">
        <v>1534</v>
      </c>
      <c r="Y182" s="20"/>
      <c r="Z182">
        <v>1228</v>
      </c>
      <c r="AA182">
        <v>1228</v>
      </c>
      <c r="AB182">
        <v>1602</v>
      </c>
      <c r="AC182">
        <v>1606</v>
      </c>
      <c r="AD182" s="20"/>
      <c r="AE182">
        <v>2520</v>
      </c>
      <c r="AF182">
        <v>1232</v>
      </c>
      <c r="AG182">
        <v>4362</v>
      </c>
      <c r="AH182">
        <v>2520</v>
      </c>
    </row>
    <row r="183" spans="1:34" ht="16.5" customHeight="1" thickBot="1">
      <c r="A183" s="2">
        <v>2706</v>
      </c>
      <c r="B183" s="2">
        <v>1230</v>
      </c>
      <c r="C183" s="2">
        <v>1230</v>
      </c>
      <c r="D183" s="2">
        <v>1230</v>
      </c>
      <c r="F183" s="2">
        <v>1604</v>
      </c>
      <c r="G183" s="2">
        <v>1596</v>
      </c>
      <c r="H183" s="2">
        <v>1234</v>
      </c>
      <c r="I183" s="2">
        <v>1596</v>
      </c>
      <c r="K183" s="2">
        <v>1226</v>
      </c>
      <c r="L183" s="2">
        <v>1412</v>
      </c>
      <c r="M183" s="2">
        <v>1230</v>
      </c>
      <c r="N183" s="2">
        <v>1412</v>
      </c>
      <c r="O183" s="20"/>
      <c r="P183">
        <v>2704</v>
      </c>
      <c r="Q183">
        <v>1596</v>
      </c>
      <c r="R183">
        <v>1596</v>
      </c>
      <c r="S183">
        <v>3438</v>
      </c>
      <c r="T183" s="20"/>
      <c r="U183">
        <v>1418</v>
      </c>
      <c r="V183">
        <v>1418</v>
      </c>
      <c r="W183">
        <v>1602</v>
      </c>
      <c r="X183">
        <v>4364</v>
      </c>
      <c r="Y183" s="20"/>
      <c r="Z183">
        <v>1232</v>
      </c>
      <c r="AA183">
        <v>1410</v>
      </c>
      <c r="AB183">
        <v>1786</v>
      </c>
      <c r="AC183">
        <v>1784</v>
      </c>
      <c r="AD183" s="20"/>
      <c r="AE183">
        <v>1782</v>
      </c>
      <c r="AF183">
        <v>1416</v>
      </c>
      <c r="AG183">
        <v>1600</v>
      </c>
      <c r="AH183">
        <v>2534</v>
      </c>
    </row>
    <row r="184" spans="1:34" ht="16.5" thickBot="1">
      <c r="A184" s="2">
        <v>1600</v>
      </c>
      <c r="B184" s="2">
        <v>1416</v>
      </c>
      <c r="C184" s="2">
        <v>1782</v>
      </c>
      <c r="D184" s="2">
        <v>1232</v>
      </c>
      <c r="F184" s="2">
        <v>1540</v>
      </c>
      <c r="G184" s="2">
        <v>1598</v>
      </c>
      <c r="H184" s="2">
        <v>1226</v>
      </c>
      <c r="I184" s="2">
        <v>1970</v>
      </c>
      <c r="K184" s="2">
        <v>1232</v>
      </c>
      <c r="L184" s="2">
        <v>2706</v>
      </c>
      <c r="M184" s="2">
        <v>1228</v>
      </c>
      <c r="N184" s="2">
        <v>1232</v>
      </c>
      <c r="O184" s="20"/>
      <c r="P184">
        <v>1600</v>
      </c>
      <c r="Q184">
        <v>2702</v>
      </c>
      <c r="R184">
        <v>1788</v>
      </c>
      <c r="S184">
        <v>3254</v>
      </c>
      <c r="T184" s="20"/>
      <c r="U184">
        <v>1418</v>
      </c>
      <c r="V184">
        <v>5728</v>
      </c>
      <c r="W184">
        <v>1784</v>
      </c>
      <c r="X184">
        <v>4370</v>
      </c>
      <c r="Y184" s="20"/>
      <c r="Z184">
        <v>1234</v>
      </c>
      <c r="AA184">
        <v>1782</v>
      </c>
      <c r="AB184">
        <v>1602</v>
      </c>
      <c r="AC184">
        <v>1600</v>
      </c>
      <c r="AD184" s="20"/>
      <c r="AE184">
        <v>1600</v>
      </c>
      <c r="AF184">
        <v>1786</v>
      </c>
      <c r="AG184">
        <v>12644</v>
      </c>
      <c r="AH184">
        <v>1780</v>
      </c>
    </row>
    <row r="185" spans="1:34" ht="16.5" customHeight="1" thickBot="1">
      <c r="A185" s="2">
        <v>1602</v>
      </c>
      <c r="B185" s="2">
        <v>1230</v>
      </c>
      <c r="C185" s="2">
        <v>1230</v>
      </c>
      <c r="D185" s="2">
        <v>1232</v>
      </c>
      <c r="F185" s="2">
        <v>2520</v>
      </c>
      <c r="G185" s="2">
        <v>1782</v>
      </c>
      <c r="H185" s="2">
        <v>1234</v>
      </c>
      <c r="I185" s="2">
        <v>1232</v>
      </c>
      <c r="K185" s="2">
        <v>1234</v>
      </c>
      <c r="L185" s="2">
        <v>1602</v>
      </c>
      <c r="M185" s="2">
        <v>1226</v>
      </c>
      <c r="N185" s="2">
        <v>1966</v>
      </c>
      <c r="O185" s="20"/>
      <c r="P185">
        <v>1782</v>
      </c>
      <c r="Q185">
        <v>1602</v>
      </c>
      <c r="R185">
        <v>1604</v>
      </c>
      <c r="S185">
        <v>1784</v>
      </c>
      <c r="T185" s="20"/>
      <c r="U185">
        <v>1228</v>
      </c>
      <c r="V185">
        <v>1230</v>
      </c>
      <c r="W185">
        <v>1596</v>
      </c>
      <c r="X185">
        <v>1782</v>
      </c>
      <c r="Y185" s="20"/>
      <c r="Z185">
        <v>1234</v>
      </c>
      <c r="AA185">
        <v>1416</v>
      </c>
      <c r="AB185">
        <v>1598</v>
      </c>
      <c r="AC185">
        <v>1600</v>
      </c>
      <c r="AD185" s="20"/>
      <c r="AE185">
        <v>2524</v>
      </c>
      <c r="AF185">
        <v>1604</v>
      </c>
      <c r="AG185">
        <v>1600</v>
      </c>
      <c r="AH185">
        <v>7114</v>
      </c>
    </row>
    <row r="186" spans="1:34" ht="16.5" thickBot="1">
      <c r="A186" s="2">
        <v>1784</v>
      </c>
      <c r="B186" s="2">
        <v>1414</v>
      </c>
      <c r="C186" s="2">
        <v>1414</v>
      </c>
      <c r="D186" s="2">
        <v>1232</v>
      </c>
      <c r="F186" s="2">
        <v>1784</v>
      </c>
      <c r="G186" s="2">
        <v>2516</v>
      </c>
      <c r="H186" s="2">
        <v>1230</v>
      </c>
      <c r="I186" s="2">
        <v>1226</v>
      </c>
      <c r="K186" s="2">
        <v>1228</v>
      </c>
      <c r="L186" s="2">
        <v>1786</v>
      </c>
      <c r="M186" s="2">
        <v>1228</v>
      </c>
      <c r="N186" s="2">
        <v>1230</v>
      </c>
      <c r="O186" s="20"/>
      <c r="P186">
        <v>1598</v>
      </c>
      <c r="Q186">
        <v>1784</v>
      </c>
      <c r="R186">
        <v>1596</v>
      </c>
      <c r="S186">
        <v>1596</v>
      </c>
      <c r="T186" s="20"/>
      <c r="U186">
        <v>1234</v>
      </c>
      <c r="V186">
        <v>1228</v>
      </c>
      <c r="W186">
        <v>3520</v>
      </c>
      <c r="X186">
        <v>2522</v>
      </c>
      <c r="Y186" s="20"/>
      <c r="Z186">
        <v>1230</v>
      </c>
      <c r="AA186">
        <v>3996</v>
      </c>
      <c r="AB186">
        <v>1782</v>
      </c>
      <c r="AC186">
        <v>2522</v>
      </c>
      <c r="AD186" s="20"/>
      <c r="AE186">
        <v>1788</v>
      </c>
      <c r="AF186">
        <v>1970</v>
      </c>
      <c r="AG186">
        <v>1784</v>
      </c>
      <c r="AH186">
        <v>1786</v>
      </c>
    </row>
    <row r="187" spans="1:34" ht="16.5" customHeight="1" thickBot="1">
      <c r="A187" s="2">
        <v>1596</v>
      </c>
      <c r="B187" s="2">
        <v>1234</v>
      </c>
      <c r="C187" s="2">
        <v>1228</v>
      </c>
      <c r="D187" s="2">
        <v>1230</v>
      </c>
      <c r="F187" s="2">
        <v>3460</v>
      </c>
      <c r="G187" s="2">
        <v>1604</v>
      </c>
      <c r="H187" s="2">
        <v>1228</v>
      </c>
      <c r="I187" s="2">
        <v>2884</v>
      </c>
      <c r="K187" s="2">
        <v>1232</v>
      </c>
      <c r="L187" s="2">
        <v>1598</v>
      </c>
      <c r="M187" s="2">
        <v>1232</v>
      </c>
      <c r="N187" s="2">
        <v>1228</v>
      </c>
      <c r="O187" s="20"/>
      <c r="P187">
        <v>1598</v>
      </c>
      <c r="Q187">
        <v>1596</v>
      </c>
      <c r="R187">
        <v>2698</v>
      </c>
      <c r="S187">
        <v>1598</v>
      </c>
      <c r="T187" s="20"/>
      <c r="U187">
        <v>1226</v>
      </c>
      <c r="V187">
        <v>2154</v>
      </c>
      <c r="W187">
        <v>2522</v>
      </c>
      <c r="X187">
        <v>1600</v>
      </c>
      <c r="Y187" s="20"/>
      <c r="Z187">
        <v>1230</v>
      </c>
      <c r="AA187">
        <v>1418</v>
      </c>
      <c r="AB187">
        <v>6164</v>
      </c>
      <c r="AC187">
        <v>1782</v>
      </c>
      <c r="AD187" s="20"/>
      <c r="AE187">
        <v>1602</v>
      </c>
      <c r="AF187">
        <v>1414</v>
      </c>
      <c r="AG187">
        <v>1602</v>
      </c>
      <c r="AH187">
        <v>2538</v>
      </c>
    </row>
    <row r="188" spans="1:34" ht="16.5" thickBot="1">
      <c r="A188" s="2">
        <v>1600</v>
      </c>
      <c r="B188" s="2">
        <v>1230</v>
      </c>
      <c r="C188" s="2">
        <v>1528</v>
      </c>
      <c r="D188" s="2">
        <v>1228</v>
      </c>
      <c r="F188" s="2">
        <v>1598</v>
      </c>
      <c r="G188" s="2">
        <v>1780</v>
      </c>
      <c r="H188" s="2">
        <v>1232</v>
      </c>
      <c r="I188" s="2">
        <v>1782</v>
      </c>
      <c r="K188" s="2">
        <v>1230</v>
      </c>
      <c r="L188" s="2">
        <v>1596</v>
      </c>
      <c r="M188" s="2">
        <v>1226</v>
      </c>
      <c r="N188" s="2">
        <v>1418</v>
      </c>
      <c r="O188" s="20"/>
      <c r="P188">
        <v>1600</v>
      </c>
      <c r="Q188">
        <v>1598</v>
      </c>
      <c r="R188">
        <v>1604</v>
      </c>
      <c r="S188">
        <v>1786</v>
      </c>
      <c r="T188" s="20"/>
      <c r="U188">
        <v>1600</v>
      </c>
      <c r="V188">
        <v>1412</v>
      </c>
      <c r="W188">
        <v>1598</v>
      </c>
      <c r="X188">
        <v>1786</v>
      </c>
      <c r="Y188" s="20"/>
      <c r="Z188">
        <v>1236</v>
      </c>
      <c r="AA188">
        <v>1602</v>
      </c>
      <c r="AB188">
        <v>1782</v>
      </c>
      <c r="AC188">
        <v>1600</v>
      </c>
      <c r="AD188" s="20"/>
      <c r="AE188">
        <v>1602</v>
      </c>
      <c r="AF188">
        <v>1418</v>
      </c>
      <c r="AG188">
        <v>2702</v>
      </c>
      <c r="AH188">
        <v>1600</v>
      </c>
    </row>
    <row r="189" spans="1:34" ht="16.5" customHeight="1" thickBot="1">
      <c r="A189" s="2">
        <v>1596</v>
      </c>
      <c r="B189" s="2">
        <v>1230</v>
      </c>
      <c r="C189" s="2">
        <v>1414</v>
      </c>
      <c r="D189" s="2">
        <v>1352</v>
      </c>
      <c r="F189" s="2">
        <v>4366</v>
      </c>
      <c r="G189" s="2">
        <v>1596</v>
      </c>
      <c r="H189" s="2">
        <v>1414</v>
      </c>
      <c r="I189" s="2">
        <v>1968</v>
      </c>
      <c r="K189" s="2">
        <v>1230</v>
      </c>
      <c r="L189" s="2">
        <v>2704</v>
      </c>
      <c r="M189" s="2">
        <v>1226</v>
      </c>
      <c r="N189" s="2">
        <v>1416</v>
      </c>
      <c r="O189" s="20"/>
      <c r="P189">
        <v>1604</v>
      </c>
      <c r="Q189">
        <v>1786</v>
      </c>
      <c r="R189">
        <v>2520</v>
      </c>
      <c r="S189">
        <v>3396</v>
      </c>
      <c r="T189" s="20"/>
      <c r="U189">
        <v>1234</v>
      </c>
      <c r="V189">
        <v>1228</v>
      </c>
      <c r="W189">
        <v>1780</v>
      </c>
      <c r="X189">
        <v>8048</v>
      </c>
      <c r="Y189" s="20"/>
      <c r="Z189">
        <v>1228</v>
      </c>
      <c r="AA189">
        <v>1238</v>
      </c>
      <c r="AB189">
        <v>1602</v>
      </c>
      <c r="AC189">
        <v>1600</v>
      </c>
      <c r="AD189" s="20"/>
      <c r="AE189">
        <v>1782</v>
      </c>
      <c r="AF189">
        <v>3458</v>
      </c>
      <c r="AG189">
        <v>2516</v>
      </c>
      <c r="AH189">
        <v>1600</v>
      </c>
    </row>
    <row r="190" spans="1:34" ht="16.5" thickBot="1">
      <c r="A190" s="2">
        <v>1600</v>
      </c>
      <c r="B190" s="2">
        <v>1232</v>
      </c>
      <c r="C190" s="2">
        <v>1226</v>
      </c>
      <c r="D190" s="2">
        <v>1234</v>
      </c>
      <c r="F190" s="2">
        <v>1600</v>
      </c>
      <c r="G190" s="2">
        <v>1598</v>
      </c>
      <c r="H190" s="2">
        <v>1228</v>
      </c>
      <c r="I190" s="2">
        <v>1232</v>
      </c>
      <c r="K190" s="2">
        <v>1352</v>
      </c>
      <c r="L190" s="2">
        <v>1598</v>
      </c>
      <c r="M190" s="2">
        <v>1232</v>
      </c>
      <c r="N190" s="2">
        <v>1414</v>
      </c>
      <c r="O190" s="20"/>
      <c r="P190">
        <v>1784</v>
      </c>
      <c r="Q190">
        <v>1602</v>
      </c>
      <c r="R190">
        <v>1604</v>
      </c>
      <c r="S190">
        <v>1600</v>
      </c>
      <c r="T190" s="20"/>
      <c r="U190">
        <v>1414</v>
      </c>
      <c r="V190">
        <v>1602</v>
      </c>
      <c r="W190">
        <v>1598</v>
      </c>
      <c r="X190">
        <v>3460</v>
      </c>
      <c r="Y190" s="20"/>
      <c r="Z190">
        <v>1236</v>
      </c>
      <c r="AA190">
        <v>1228</v>
      </c>
      <c r="AB190">
        <v>1782</v>
      </c>
      <c r="AC190">
        <v>1594</v>
      </c>
      <c r="AD190" s="20"/>
      <c r="AE190">
        <v>2518</v>
      </c>
      <c r="AF190">
        <v>1784</v>
      </c>
      <c r="AG190">
        <v>1600</v>
      </c>
      <c r="AH190">
        <v>1600</v>
      </c>
    </row>
    <row r="191" spans="1:34" ht="16.5" customHeight="1" thickBot="1">
      <c r="A191" s="2">
        <v>1782</v>
      </c>
      <c r="B191" s="2">
        <v>1232</v>
      </c>
      <c r="C191" s="2">
        <v>1230</v>
      </c>
      <c r="D191" s="2">
        <v>1228</v>
      </c>
      <c r="F191" s="2">
        <v>1598</v>
      </c>
      <c r="G191" s="2">
        <v>1784</v>
      </c>
      <c r="H191" s="2">
        <v>1228</v>
      </c>
      <c r="I191" s="2">
        <v>1420</v>
      </c>
      <c r="K191" s="2">
        <v>1230</v>
      </c>
      <c r="L191" s="2">
        <v>1782</v>
      </c>
      <c r="M191" s="2">
        <v>1232</v>
      </c>
      <c r="N191" s="2">
        <v>2334</v>
      </c>
      <c r="O191" s="20"/>
      <c r="P191">
        <v>1598</v>
      </c>
      <c r="Q191">
        <v>4540</v>
      </c>
      <c r="R191">
        <v>1780</v>
      </c>
      <c r="S191">
        <v>1232</v>
      </c>
      <c r="T191" s="20"/>
      <c r="U191">
        <v>1418</v>
      </c>
      <c r="V191">
        <v>1412</v>
      </c>
      <c r="W191">
        <v>1596</v>
      </c>
      <c r="X191">
        <v>1600</v>
      </c>
      <c r="Y191" s="20"/>
      <c r="Z191">
        <v>1232</v>
      </c>
      <c r="AA191">
        <v>1594</v>
      </c>
      <c r="AB191">
        <v>3360</v>
      </c>
      <c r="AC191">
        <v>6392</v>
      </c>
      <c r="AD191" s="20"/>
      <c r="AE191">
        <v>1784</v>
      </c>
      <c r="AF191">
        <v>1782</v>
      </c>
      <c r="AG191">
        <v>1600</v>
      </c>
      <c r="AH191">
        <v>1786</v>
      </c>
    </row>
    <row r="192" spans="1:34" ht="16.5" thickBot="1">
      <c r="A192" s="2">
        <v>1602</v>
      </c>
      <c r="B192" s="2">
        <v>1234</v>
      </c>
      <c r="C192" s="2">
        <v>1414</v>
      </c>
      <c r="D192" s="2">
        <v>1228</v>
      </c>
      <c r="F192" s="2">
        <v>6228</v>
      </c>
      <c r="G192" s="2">
        <v>1600</v>
      </c>
      <c r="H192" s="2">
        <v>1230</v>
      </c>
      <c r="I192" s="2">
        <v>1416</v>
      </c>
      <c r="K192" s="2">
        <v>1228</v>
      </c>
      <c r="L192" s="2">
        <v>1596</v>
      </c>
      <c r="M192" s="2">
        <v>1228</v>
      </c>
      <c r="N192" s="2">
        <v>1416</v>
      </c>
      <c r="O192" s="20"/>
      <c r="P192">
        <v>1782</v>
      </c>
      <c r="Q192">
        <v>1604</v>
      </c>
      <c r="R192">
        <v>1598</v>
      </c>
      <c r="S192">
        <v>1228</v>
      </c>
      <c r="T192" s="20"/>
      <c r="U192">
        <v>1234</v>
      </c>
      <c r="V192">
        <v>1604</v>
      </c>
      <c r="W192">
        <v>1414</v>
      </c>
      <c r="X192">
        <v>4110</v>
      </c>
      <c r="Y192" s="20"/>
      <c r="Z192">
        <v>1230</v>
      </c>
      <c r="AA192">
        <v>1232</v>
      </c>
      <c r="AB192">
        <v>1780</v>
      </c>
      <c r="AC192">
        <v>1598</v>
      </c>
      <c r="AD192" s="20"/>
      <c r="AE192">
        <v>3442</v>
      </c>
      <c r="AF192">
        <v>2536</v>
      </c>
      <c r="AG192">
        <v>5416</v>
      </c>
      <c r="AH192">
        <v>3442</v>
      </c>
    </row>
    <row r="193" spans="1:34" ht="16.5" customHeight="1" thickBot="1">
      <c r="A193" s="2">
        <v>1782</v>
      </c>
      <c r="B193" s="2">
        <v>1228</v>
      </c>
      <c r="C193" s="2">
        <v>1230</v>
      </c>
      <c r="D193" s="2">
        <v>1230</v>
      </c>
      <c r="F193" s="2">
        <v>1604</v>
      </c>
      <c r="G193" s="2">
        <v>1716</v>
      </c>
      <c r="H193" s="2">
        <v>1230</v>
      </c>
      <c r="I193" s="2">
        <v>1232</v>
      </c>
      <c r="K193" s="2">
        <v>1228</v>
      </c>
      <c r="L193" s="2">
        <v>1590</v>
      </c>
      <c r="M193" s="2">
        <v>1234</v>
      </c>
      <c r="N193" s="2">
        <v>1230</v>
      </c>
      <c r="O193" s="20"/>
      <c r="P193">
        <v>1598</v>
      </c>
      <c r="Q193">
        <v>1600</v>
      </c>
      <c r="R193">
        <v>1598</v>
      </c>
      <c r="S193">
        <v>1598</v>
      </c>
      <c r="T193" s="20"/>
      <c r="U193">
        <v>1230</v>
      </c>
      <c r="V193">
        <v>1228</v>
      </c>
      <c r="W193">
        <v>1780</v>
      </c>
      <c r="X193">
        <v>1966</v>
      </c>
      <c r="Y193" s="20"/>
      <c r="Z193">
        <v>1232</v>
      </c>
      <c r="AA193">
        <v>1232</v>
      </c>
      <c r="AB193">
        <v>1534</v>
      </c>
      <c r="AC193">
        <v>1602</v>
      </c>
      <c r="AD193" s="20"/>
      <c r="AE193">
        <v>1604</v>
      </c>
      <c r="AF193">
        <v>3446</v>
      </c>
      <c r="AG193">
        <v>1600</v>
      </c>
      <c r="AH193">
        <v>3450</v>
      </c>
    </row>
    <row r="194" spans="1:34" ht="16.5" thickBot="1">
      <c r="A194" s="2">
        <v>1600</v>
      </c>
      <c r="B194" s="2">
        <v>1232</v>
      </c>
      <c r="C194" s="2">
        <v>1230</v>
      </c>
      <c r="D194" s="2">
        <v>1230</v>
      </c>
      <c r="F194" s="2">
        <v>1788</v>
      </c>
      <c r="G194" s="2">
        <v>2522</v>
      </c>
      <c r="H194" s="2">
        <v>1228</v>
      </c>
      <c r="I194" s="2">
        <v>1600</v>
      </c>
      <c r="K194" s="2">
        <v>1232</v>
      </c>
      <c r="L194" s="2">
        <v>2706</v>
      </c>
      <c r="M194" s="2">
        <v>1230</v>
      </c>
      <c r="N194" s="2">
        <v>1232</v>
      </c>
      <c r="O194" s="20"/>
      <c r="P194">
        <v>1600</v>
      </c>
      <c r="Q194">
        <v>1780</v>
      </c>
      <c r="R194">
        <v>1782</v>
      </c>
      <c r="S194">
        <v>1414</v>
      </c>
      <c r="T194" s="20"/>
      <c r="U194">
        <v>1412</v>
      </c>
      <c r="V194">
        <v>1232</v>
      </c>
      <c r="W194">
        <v>1594</v>
      </c>
      <c r="X194">
        <v>7108</v>
      </c>
      <c r="Y194" s="20"/>
      <c r="Z194">
        <v>1236</v>
      </c>
      <c r="AA194">
        <v>1598</v>
      </c>
      <c r="AB194">
        <v>1600</v>
      </c>
      <c r="AC194">
        <v>1784</v>
      </c>
      <c r="AD194" s="20"/>
      <c r="AE194">
        <v>1782</v>
      </c>
      <c r="AF194">
        <v>2518</v>
      </c>
      <c r="AG194">
        <v>6326</v>
      </c>
      <c r="AH194">
        <v>1782</v>
      </c>
    </row>
    <row r="195" spans="1:34" ht="16.5" customHeight="1" thickBot="1">
      <c r="A195" s="2">
        <v>1598</v>
      </c>
      <c r="B195" s="2">
        <v>1230</v>
      </c>
      <c r="C195" s="2">
        <v>1230</v>
      </c>
      <c r="D195" s="2">
        <v>1226</v>
      </c>
      <c r="F195" s="2">
        <v>1598</v>
      </c>
      <c r="G195" s="2">
        <v>1596</v>
      </c>
      <c r="H195" s="2">
        <v>1234</v>
      </c>
      <c r="I195" s="2">
        <v>1782</v>
      </c>
      <c r="K195" s="2">
        <v>1234</v>
      </c>
      <c r="L195" s="2">
        <v>1598</v>
      </c>
      <c r="M195" s="2">
        <v>1230</v>
      </c>
      <c r="N195" s="2">
        <v>1780</v>
      </c>
      <c r="O195" s="20"/>
      <c r="P195">
        <v>1786</v>
      </c>
      <c r="Q195">
        <v>1600</v>
      </c>
      <c r="R195">
        <v>1414</v>
      </c>
      <c r="S195">
        <v>1968</v>
      </c>
      <c r="T195" s="20"/>
      <c r="U195">
        <v>1600</v>
      </c>
      <c r="V195">
        <v>1230</v>
      </c>
      <c r="W195">
        <v>2524</v>
      </c>
      <c r="X195">
        <v>1598</v>
      </c>
      <c r="Y195" s="20"/>
      <c r="Z195">
        <v>1230</v>
      </c>
      <c r="AA195">
        <v>1412</v>
      </c>
      <c r="AB195">
        <v>2544</v>
      </c>
      <c r="AC195">
        <v>1604</v>
      </c>
      <c r="AD195" s="20"/>
      <c r="AE195">
        <v>1604</v>
      </c>
      <c r="AF195">
        <v>1602</v>
      </c>
      <c r="AG195">
        <v>1594</v>
      </c>
      <c r="AH195">
        <v>1600</v>
      </c>
    </row>
    <row r="196" spans="1:34" ht="16.5" thickBot="1">
      <c r="A196" s="2">
        <v>1782</v>
      </c>
      <c r="B196" s="2">
        <v>1230</v>
      </c>
      <c r="C196" s="2">
        <v>1230</v>
      </c>
      <c r="D196" s="2">
        <v>1230</v>
      </c>
      <c r="F196" s="2">
        <v>2520</v>
      </c>
      <c r="G196" s="2">
        <v>1782</v>
      </c>
      <c r="H196" s="2">
        <v>1232</v>
      </c>
      <c r="I196" s="2">
        <v>1600</v>
      </c>
      <c r="K196" s="2">
        <v>1228</v>
      </c>
      <c r="L196" s="2">
        <v>1784</v>
      </c>
      <c r="M196" s="2">
        <v>1352</v>
      </c>
      <c r="N196" s="2">
        <v>1228</v>
      </c>
      <c r="O196" s="20"/>
      <c r="P196">
        <v>2522</v>
      </c>
      <c r="Q196">
        <v>1786</v>
      </c>
      <c r="R196">
        <v>1596</v>
      </c>
      <c r="S196">
        <v>2518</v>
      </c>
      <c r="T196" s="20"/>
      <c r="U196">
        <v>1232</v>
      </c>
      <c r="V196">
        <v>1414</v>
      </c>
      <c r="W196">
        <v>1598</v>
      </c>
      <c r="X196">
        <v>1782</v>
      </c>
      <c r="Y196" s="20"/>
      <c r="Z196">
        <v>1232</v>
      </c>
      <c r="AA196">
        <v>1786</v>
      </c>
      <c r="AB196">
        <v>1780</v>
      </c>
      <c r="AC196">
        <v>1598</v>
      </c>
      <c r="AD196" s="20"/>
      <c r="AE196">
        <v>1600</v>
      </c>
      <c r="AF196">
        <v>1782</v>
      </c>
      <c r="AG196">
        <v>1592</v>
      </c>
      <c r="AH196">
        <v>3562</v>
      </c>
    </row>
    <row r="197" spans="1:34" ht="16.5" customHeight="1" thickBot="1">
      <c r="A197" s="2">
        <v>1600</v>
      </c>
      <c r="B197" s="2">
        <v>1228</v>
      </c>
      <c r="C197" s="2">
        <v>1228</v>
      </c>
      <c r="D197" s="2">
        <v>1238</v>
      </c>
      <c r="F197" s="2">
        <v>1784</v>
      </c>
      <c r="G197" s="2">
        <v>1414</v>
      </c>
      <c r="H197" s="2">
        <v>1228</v>
      </c>
      <c r="I197" s="2">
        <v>1598</v>
      </c>
      <c r="K197" s="2">
        <v>1228</v>
      </c>
      <c r="L197" s="2">
        <v>1414</v>
      </c>
      <c r="M197" s="2">
        <v>1234</v>
      </c>
      <c r="N197" s="2">
        <v>1966</v>
      </c>
      <c r="O197" s="20"/>
      <c r="P197">
        <v>1598</v>
      </c>
      <c r="Q197">
        <v>1598</v>
      </c>
      <c r="R197">
        <v>2518</v>
      </c>
      <c r="S197">
        <v>2702</v>
      </c>
      <c r="T197" s="20"/>
      <c r="U197">
        <v>1420</v>
      </c>
      <c r="V197">
        <v>1420</v>
      </c>
      <c r="W197">
        <v>1600</v>
      </c>
      <c r="X197">
        <v>2522</v>
      </c>
      <c r="Y197" s="20"/>
      <c r="Z197">
        <v>1236</v>
      </c>
      <c r="AA197">
        <v>1604</v>
      </c>
      <c r="AB197">
        <v>2334</v>
      </c>
      <c r="AC197">
        <v>3442</v>
      </c>
      <c r="AD197" s="20"/>
      <c r="AE197">
        <v>1780</v>
      </c>
      <c r="AF197">
        <v>2702</v>
      </c>
      <c r="AG197">
        <v>1786</v>
      </c>
      <c r="AH197">
        <v>1602</v>
      </c>
    </row>
    <row r="198" spans="1:34" ht="16.5" thickBot="1">
      <c r="A198" s="2">
        <v>1782</v>
      </c>
      <c r="B198" s="2">
        <v>1236</v>
      </c>
      <c r="C198" s="2">
        <v>1234</v>
      </c>
      <c r="D198" s="2">
        <v>1226</v>
      </c>
      <c r="F198" s="2">
        <v>1602</v>
      </c>
      <c r="G198" s="2">
        <v>1600</v>
      </c>
      <c r="H198" s="2">
        <v>1232</v>
      </c>
      <c r="I198" s="2">
        <v>3438</v>
      </c>
      <c r="K198" s="2">
        <v>1230</v>
      </c>
      <c r="L198" s="2">
        <v>1596</v>
      </c>
      <c r="M198" s="2">
        <v>1228</v>
      </c>
      <c r="N198" s="2">
        <v>1414</v>
      </c>
      <c r="O198" s="20"/>
      <c r="P198">
        <v>2700</v>
      </c>
      <c r="Q198">
        <v>1600</v>
      </c>
      <c r="R198">
        <v>1786</v>
      </c>
      <c r="S198">
        <v>1600</v>
      </c>
      <c r="T198" s="20"/>
      <c r="U198">
        <v>1416</v>
      </c>
      <c r="V198">
        <v>1234</v>
      </c>
      <c r="W198">
        <v>1598</v>
      </c>
      <c r="X198">
        <v>2702</v>
      </c>
      <c r="Y198" s="20"/>
      <c r="Z198">
        <v>1232</v>
      </c>
      <c r="AA198">
        <v>1230</v>
      </c>
      <c r="AB198">
        <v>1602</v>
      </c>
      <c r="AC198">
        <v>1780</v>
      </c>
      <c r="AD198" s="20"/>
      <c r="AE198">
        <v>1598</v>
      </c>
      <c r="AF198">
        <v>3370</v>
      </c>
      <c r="AG198">
        <v>2150</v>
      </c>
      <c r="AH198">
        <v>1606</v>
      </c>
    </row>
    <row r="199" spans="1:34" ht="16.5" customHeight="1" thickBot="1">
      <c r="A199" s="2">
        <v>1602</v>
      </c>
      <c r="B199" s="2">
        <v>1226</v>
      </c>
      <c r="C199" s="2">
        <v>1234</v>
      </c>
      <c r="D199" s="2">
        <v>1230</v>
      </c>
      <c r="F199" s="2">
        <v>1598</v>
      </c>
      <c r="G199" s="2">
        <v>2698</v>
      </c>
      <c r="H199" s="2">
        <v>1226</v>
      </c>
      <c r="I199" s="2">
        <v>1782</v>
      </c>
      <c r="K199" s="2">
        <v>1230</v>
      </c>
      <c r="L199" s="2">
        <v>2520</v>
      </c>
      <c r="M199" s="2">
        <v>1228</v>
      </c>
      <c r="N199" s="2">
        <v>1966</v>
      </c>
      <c r="O199" s="20"/>
      <c r="P199">
        <v>1602</v>
      </c>
      <c r="Q199">
        <v>4540</v>
      </c>
      <c r="R199">
        <v>5164</v>
      </c>
      <c r="S199">
        <v>2522</v>
      </c>
      <c r="T199" s="20"/>
      <c r="U199">
        <v>1228</v>
      </c>
      <c r="V199">
        <v>1416</v>
      </c>
      <c r="W199">
        <v>1600</v>
      </c>
      <c r="X199">
        <v>1598</v>
      </c>
      <c r="Y199" s="20"/>
      <c r="Z199">
        <v>1230</v>
      </c>
      <c r="AA199">
        <v>1230</v>
      </c>
      <c r="AB199">
        <v>1784</v>
      </c>
      <c r="AC199">
        <v>2332</v>
      </c>
      <c r="AD199" s="20"/>
      <c r="AE199">
        <v>1592</v>
      </c>
      <c r="AF199">
        <v>3450</v>
      </c>
      <c r="AG199">
        <v>3830</v>
      </c>
      <c r="AH199">
        <v>1784</v>
      </c>
    </row>
    <row r="200" spans="1:34" ht="16.5" thickBot="1">
      <c r="A200" s="2">
        <v>1594</v>
      </c>
      <c r="B200" s="2">
        <v>1230</v>
      </c>
      <c r="C200" s="2">
        <v>1230</v>
      </c>
      <c r="D200" s="2">
        <v>1234</v>
      </c>
      <c r="F200" s="2">
        <v>1782</v>
      </c>
      <c r="G200" s="2">
        <v>1600</v>
      </c>
      <c r="H200" s="2">
        <v>1226</v>
      </c>
      <c r="I200" s="2">
        <v>2520</v>
      </c>
      <c r="K200" s="2">
        <v>1230</v>
      </c>
      <c r="L200" s="2">
        <v>1782</v>
      </c>
      <c r="M200" s="2">
        <v>1232</v>
      </c>
      <c r="N200" s="2">
        <v>1232</v>
      </c>
      <c r="O200" s="20"/>
      <c r="P200">
        <v>1782</v>
      </c>
      <c r="Q200">
        <v>1600</v>
      </c>
      <c r="R200">
        <v>2522</v>
      </c>
      <c r="S200">
        <v>1602</v>
      </c>
      <c r="T200" s="20"/>
      <c r="U200">
        <v>1416</v>
      </c>
      <c r="V200">
        <v>1414</v>
      </c>
      <c r="W200">
        <v>1782</v>
      </c>
      <c r="X200">
        <v>1598</v>
      </c>
      <c r="Y200" s="20"/>
      <c r="Z200">
        <v>1232</v>
      </c>
      <c r="AA200">
        <v>1600</v>
      </c>
      <c r="AB200">
        <v>1600</v>
      </c>
      <c r="AC200">
        <v>3258</v>
      </c>
      <c r="AD200" s="20"/>
      <c r="AE200">
        <v>1786</v>
      </c>
      <c r="AF200">
        <v>4474</v>
      </c>
      <c r="AG200">
        <v>1602</v>
      </c>
      <c r="AH200">
        <v>1602</v>
      </c>
    </row>
    <row r="201" spans="1:34" ht="16.5" customHeight="1" thickBot="1">
      <c r="A201" s="2">
        <v>2704</v>
      </c>
      <c r="B201" s="2">
        <v>1414</v>
      </c>
      <c r="C201" s="2">
        <v>1232</v>
      </c>
      <c r="D201" s="2">
        <v>1228</v>
      </c>
      <c r="F201" s="2">
        <v>3370</v>
      </c>
      <c r="G201" s="2">
        <v>1782</v>
      </c>
      <c r="H201" s="2">
        <v>1228</v>
      </c>
      <c r="I201" s="2">
        <v>1416</v>
      </c>
      <c r="K201" s="2">
        <v>1234</v>
      </c>
      <c r="L201" s="2">
        <v>2518</v>
      </c>
      <c r="M201" s="2">
        <v>1228</v>
      </c>
      <c r="N201" s="2">
        <v>3254</v>
      </c>
      <c r="O201" s="20"/>
      <c r="P201">
        <v>1600</v>
      </c>
      <c r="Q201">
        <v>1606</v>
      </c>
      <c r="R201">
        <v>1598</v>
      </c>
      <c r="S201">
        <v>1784</v>
      </c>
      <c r="T201" s="20"/>
      <c r="U201">
        <v>1230</v>
      </c>
      <c r="V201">
        <v>1232</v>
      </c>
      <c r="W201">
        <v>1604</v>
      </c>
      <c r="X201">
        <v>3442</v>
      </c>
      <c r="Y201" s="20"/>
      <c r="Z201">
        <v>1228</v>
      </c>
      <c r="AA201">
        <v>1420</v>
      </c>
      <c r="AB201">
        <v>1414</v>
      </c>
      <c r="AC201">
        <v>1970</v>
      </c>
      <c r="AD201" s="20"/>
      <c r="AE201">
        <v>1598</v>
      </c>
      <c r="AF201">
        <v>1784</v>
      </c>
      <c r="AG201">
        <v>1784</v>
      </c>
      <c r="AH201">
        <v>1594</v>
      </c>
    </row>
    <row r="202" spans="1:34" ht="16.5" thickBot="1">
      <c r="A202" s="2">
        <v>1598</v>
      </c>
      <c r="B202" s="2">
        <v>1230</v>
      </c>
      <c r="C202" s="2">
        <v>1230</v>
      </c>
      <c r="D202" s="2">
        <v>1228</v>
      </c>
      <c r="F202" s="2">
        <v>1784</v>
      </c>
      <c r="G202" s="2">
        <v>1600</v>
      </c>
      <c r="H202" s="2">
        <v>1234</v>
      </c>
      <c r="I202" s="2">
        <v>1416</v>
      </c>
      <c r="K202" s="2">
        <v>1232</v>
      </c>
      <c r="L202" s="2">
        <v>1600</v>
      </c>
      <c r="M202" s="2">
        <v>1228</v>
      </c>
      <c r="N202" s="2">
        <v>1414</v>
      </c>
      <c r="O202" s="20"/>
      <c r="P202">
        <v>1604</v>
      </c>
      <c r="Q202">
        <v>1598</v>
      </c>
      <c r="R202">
        <v>2520</v>
      </c>
      <c r="S202">
        <v>1600</v>
      </c>
      <c r="T202" s="20"/>
      <c r="U202">
        <v>1232</v>
      </c>
      <c r="V202">
        <v>1232</v>
      </c>
      <c r="W202">
        <v>1598</v>
      </c>
      <c r="X202">
        <v>1782</v>
      </c>
      <c r="Y202" s="20"/>
      <c r="Z202">
        <v>1232</v>
      </c>
      <c r="AA202">
        <v>1420</v>
      </c>
      <c r="AB202">
        <v>3458</v>
      </c>
      <c r="AC202">
        <v>1600</v>
      </c>
      <c r="AD202" s="20"/>
      <c r="AE202">
        <v>1602</v>
      </c>
      <c r="AF202">
        <v>5310</v>
      </c>
      <c r="AG202">
        <v>7094</v>
      </c>
      <c r="AH202">
        <v>5464</v>
      </c>
    </row>
    <row r="203" spans="1:34" ht="16.5" customHeight="1" thickBot="1">
      <c r="A203" s="2">
        <v>1600</v>
      </c>
      <c r="B203" s="2">
        <v>1230</v>
      </c>
      <c r="C203" s="2">
        <v>1232</v>
      </c>
      <c r="D203" s="2">
        <v>1232</v>
      </c>
      <c r="F203" s="2">
        <v>2514</v>
      </c>
      <c r="G203" s="2">
        <v>1600</v>
      </c>
      <c r="H203" s="2">
        <v>1228</v>
      </c>
      <c r="I203" s="2">
        <v>1232</v>
      </c>
      <c r="K203" s="2">
        <v>1230</v>
      </c>
      <c r="L203" s="2">
        <v>1600</v>
      </c>
      <c r="M203" s="2">
        <v>1230</v>
      </c>
      <c r="N203" s="2">
        <v>1600</v>
      </c>
      <c r="O203" s="20"/>
      <c r="P203">
        <v>4360</v>
      </c>
      <c r="Q203">
        <v>1786</v>
      </c>
      <c r="R203">
        <v>1782</v>
      </c>
      <c r="S203">
        <v>1604</v>
      </c>
      <c r="T203" s="20"/>
      <c r="U203">
        <v>1230</v>
      </c>
      <c r="V203">
        <v>1236</v>
      </c>
      <c r="W203">
        <v>1778</v>
      </c>
      <c r="X203">
        <v>1604</v>
      </c>
      <c r="Y203" s="20"/>
      <c r="Z203">
        <v>1230</v>
      </c>
      <c r="AA203">
        <v>3002</v>
      </c>
      <c r="AB203">
        <v>1788</v>
      </c>
      <c r="AC203">
        <v>2522</v>
      </c>
      <c r="AD203" s="20"/>
      <c r="AE203">
        <v>1784</v>
      </c>
      <c r="AF203">
        <v>6666</v>
      </c>
      <c r="AG203">
        <v>3440</v>
      </c>
      <c r="AH203">
        <v>1598</v>
      </c>
    </row>
    <row r="204" spans="1:34" ht="16.5" thickBot="1">
      <c r="A204" s="2">
        <v>1604</v>
      </c>
      <c r="B204" s="2">
        <v>1230</v>
      </c>
      <c r="C204" s="2">
        <v>1234</v>
      </c>
      <c r="D204" s="2">
        <v>1230</v>
      </c>
      <c r="F204" s="2">
        <v>1598</v>
      </c>
      <c r="G204" s="2">
        <v>2702</v>
      </c>
      <c r="H204" s="2">
        <v>1228</v>
      </c>
      <c r="I204" s="2">
        <v>1230</v>
      </c>
      <c r="K204" s="2">
        <v>1236</v>
      </c>
      <c r="L204" s="2">
        <v>1600</v>
      </c>
      <c r="M204" s="2">
        <v>1232</v>
      </c>
      <c r="N204" s="2">
        <v>2698</v>
      </c>
      <c r="O204" s="20"/>
      <c r="P204">
        <v>1786</v>
      </c>
      <c r="Q204">
        <v>2522</v>
      </c>
      <c r="R204">
        <v>1598</v>
      </c>
      <c r="S204">
        <v>1416</v>
      </c>
      <c r="T204" s="20"/>
      <c r="U204">
        <v>1228</v>
      </c>
      <c r="V204">
        <v>1418</v>
      </c>
      <c r="W204">
        <v>1600</v>
      </c>
      <c r="X204">
        <v>4746</v>
      </c>
      <c r="Y204" s="20"/>
      <c r="Z204">
        <v>1232</v>
      </c>
      <c r="AA204">
        <v>1232</v>
      </c>
      <c r="AB204">
        <v>2520</v>
      </c>
      <c r="AC204">
        <v>1784</v>
      </c>
      <c r="AD204" s="20"/>
      <c r="AE204">
        <v>1598</v>
      </c>
      <c r="AF204">
        <v>1230</v>
      </c>
      <c r="AG204">
        <v>1786</v>
      </c>
      <c r="AH204">
        <v>1604</v>
      </c>
    </row>
    <row r="205" spans="1:34" ht="16.5" customHeight="1" thickBot="1">
      <c r="A205" s="2">
        <v>1784</v>
      </c>
      <c r="B205" s="2">
        <v>1414</v>
      </c>
      <c r="C205" s="2">
        <v>1232</v>
      </c>
      <c r="D205" s="2">
        <v>1228</v>
      </c>
      <c r="F205" s="2">
        <v>1780</v>
      </c>
      <c r="G205" s="2">
        <v>1598</v>
      </c>
      <c r="H205" s="2">
        <v>1414</v>
      </c>
      <c r="I205" s="2">
        <v>1228</v>
      </c>
      <c r="K205" s="2">
        <v>1232</v>
      </c>
      <c r="L205" s="2">
        <v>1784</v>
      </c>
      <c r="M205" s="2">
        <v>1414</v>
      </c>
      <c r="N205" s="2">
        <v>1600</v>
      </c>
      <c r="O205" s="20"/>
      <c r="P205">
        <v>1594</v>
      </c>
      <c r="Q205">
        <v>1602</v>
      </c>
      <c r="R205">
        <v>1600</v>
      </c>
      <c r="S205">
        <v>1968</v>
      </c>
      <c r="T205" s="20"/>
      <c r="U205">
        <v>1230</v>
      </c>
      <c r="V205">
        <v>1234</v>
      </c>
      <c r="W205">
        <v>1780</v>
      </c>
      <c r="X205">
        <v>2336</v>
      </c>
      <c r="Y205" s="20"/>
      <c r="Z205">
        <v>1232</v>
      </c>
      <c r="AA205">
        <v>3974</v>
      </c>
      <c r="AB205">
        <v>1598</v>
      </c>
      <c r="AC205">
        <v>5218</v>
      </c>
      <c r="AD205" s="20"/>
      <c r="AE205">
        <v>1598</v>
      </c>
      <c r="AF205">
        <v>6168</v>
      </c>
      <c r="AG205">
        <v>4380</v>
      </c>
      <c r="AH205">
        <v>5282</v>
      </c>
    </row>
    <row r="206" spans="1:34" ht="16.5" thickBot="1">
      <c r="A206" s="2">
        <v>1598</v>
      </c>
      <c r="B206" s="2">
        <v>1228</v>
      </c>
      <c r="C206" s="2">
        <v>1230</v>
      </c>
      <c r="D206" s="2">
        <v>1234</v>
      </c>
      <c r="F206" s="2">
        <v>1598</v>
      </c>
      <c r="G206" s="2">
        <v>2522</v>
      </c>
      <c r="H206" s="2">
        <v>1228</v>
      </c>
      <c r="I206" s="2">
        <v>1416</v>
      </c>
      <c r="K206" s="2">
        <v>1230</v>
      </c>
      <c r="L206" s="2">
        <v>2518</v>
      </c>
      <c r="M206" s="2">
        <v>1230</v>
      </c>
      <c r="N206" s="2">
        <v>1598</v>
      </c>
      <c r="O206" s="20"/>
      <c r="P206">
        <v>1602</v>
      </c>
      <c r="Q206">
        <v>1782</v>
      </c>
      <c r="R206">
        <v>1782</v>
      </c>
      <c r="S206">
        <v>1598</v>
      </c>
      <c r="T206" s="20"/>
      <c r="U206">
        <v>1234</v>
      </c>
      <c r="V206">
        <v>1600</v>
      </c>
      <c r="W206">
        <v>7958</v>
      </c>
      <c r="X206">
        <v>2524</v>
      </c>
      <c r="Y206" s="20"/>
      <c r="Z206">
        <v>1228</v>
      </c>
      <c r="AA206">
        <v>1602</v>
      </c>
      <c r="AB206">
        <v>1788</v>
      </c>
      <c r="AC206">
        <v>4364</v>
      </c>
      <c r="AD206" s="20"/>
      <c r="AE206">
        <v>1602</v>
      </c>
      <c r="AF206">
        <v>2522</v>
      </c>
      <c r="AG206">
        <v>2700</v>
      </c>
      <c r="AH206">
        <v>1784</v>
      </c>
    </row>
    <row r="207" spans="1:34" ht="16.5" customHeight="1" thickBot="1">
      <c r="A207" s="2">
        <v>1598</v>
      </c>
      <c r="B207" s="2">
        <v>1232</v>
      </c>
      <c r="C207" s="2">
        <v>1228</v>
      </c>
      <c r="D207" s="2">
        <v>1230</v>
      </c>
      <c r="F207" s="2">
        <v>1598</v>
      </c>
      <c r="G207" s="2">
        <v>1782</v>
      </c>
      <c r="H207" s="2">
        <v>1232</v>
      </c>
      <c r="I207" s="2">
        <v>1424</v>
      </c>
      <c r="K207" s="2">
        <v>1232</v>
      </c>
      <c r="L207" s="2">
        <v>1784</v>
      </c>
      <c r="M207" s="2">
        <v>1234</v>
      </c>
      <c r="N207" s="2">
        <v>1602</v>
      </c>
      <c r="O207" s="20"/>
      <c r="P207">
        <v>1784</v>
      </c>
      <c r="Q207">
        <v>2520</v>
      </c>
      <c r="R207">
        <v>2518</v>
      </c>
      <c r="S207">
        <v>2516</v>
      </c>
      <c r="T207" s="20"/>
      <c r="U207">
        <v>1234</v>
      </c>
      <c r="V207">
        <v>1416</v>
      </c>
      <c r="W207">
        <v>1784</v>
      </c>
      <c r="X207">
        <v>1604</v>
      </c>
      <c r="Y207" s="20"/>
      <c r="Z207">
        <v>1230</v>
      </c>
      <c r="AA207">
        <v>1420</v>
      </c>
      <c r="AB207">
        <v>1596</v>
      </c>
      <c r="AC207">
        <v>1784</v>
      </c>
      <c r="AD207" s="20"/>
      <c r="AE207">
        <v>4362</v>
      </c>
      <c r="AF207">
        <v>1232</v>
      </c>
      <c r="AG207">
        <v>3440</v>
      </c>
      <c r="AH207">
        <v>1598</v>
      </c>
    </row>
    <row r="208" spans="1:34" ht="16.5" thickBot="1">
      <c r="A208" s="2">
        <v>1784</v>
      </c>
      <c r="B208" s="2">
        <v>1232</v>
      </c>
      <c r="C208" s="2">
        <v>1232</v>
      </c>
      <c r="D208" s="2">
        <v>1230</v>
      </c>
      <c r="F208" s="2">
        <v>2704</v>
      </c>
      <c r="G208" s="2">
        <v>1602</v>
      </c>
      <c r="H208" s="2">
        <v>1228</v>
      </c>
      <c r="I208" s="2">
        <v>1600</v>
      </c>
      <c r="K208" s="2">
        <v>1230</v>
      </c>
      <c r="L208" s="2">
        <v>2518</v>
      </c>
      <c r="M208" s="2">
        <v>1232</v>
      </c>
      <c r="N208" s="2">
        <v>1786</v>
      </c>
      <c r="O208" s="20"/>
      <c r="P208">
        <v>1602</v>
      </c>
      <c r="Q208">
        <v>1782</v>
      </c>
      <c r="R208">
        <v>1786</v>
      </c>
      <c r="S208">
        <v>1784</v>
      </c>
      <c r="T208" s="20"/>
      <c r="U208">
        <v>1234</v>
      </c>
      <c r="V208">
        <v>1234</v>
      </c>
      <c r="W208">
        <v>2522</v>
      </c>
      <c r="X208">
        <v>2700</v>
      </c>
      <c r="Y208" s="20"/>
      <c r="Z208">
        <v>1234</v>
      </c>
      <c r="AA208">
        <v>1232</v>
      </c>
      <c r="AB208">
        <v>1604</v>
      </c>
      <c r="AC208">
        <v>1600</v>
      </c>
      <c r="AD208" s="20"/>
      <c r="AE208">
        <v>1598</v>
      </c>
      <c r="AF208">
        <v>4374</v>
      </c>
      <c r="AG208">
        <v>1598</v>
      </c>
      <c r="AH208">
        <v>1412</v>
      </c>
    </row>
    <row r="209" spans="1:34" ht="16.5" customHeight="1" thickBot="1">
      <c r="A209" s="2">
        <v>1600</v>
      </c>
      <c r="B209" s="2">
        <v>1226</v>
      </c>
      <c r="C209" s="2">
        <v>1232</v>
      </c>
      <c r="D209" s="2">
        <v>1232</v>
      </c>
      <c r="F209" s="2">
        <v>2516</v>
      </c>
      <c r="G209" s="2">
        <v>1600</v>
      </c>
      <c r="H209" s="2">
        <v>1230</v>
      </c>
      <c r="I209" s="2">
        <v>1234</v>
      </c>
      <c r="K209" s="2">
        <v>1228</v>
      </c>
      <c r="L209" s="2">
        <v>1600</v>
      </c>
      <c r="M209" s="2">
        <v>1226</v>
      </c>
      <c r="N209" s="2">
        <v>1596</v>
      </c>
      <c r="O209" s="20"/>
      <c r="P209">
        <v>1596</v>
      </c>
      <c r="Q209">
        <v>2522</v>
      </c>
      <c r="R209">
        <v>1604</v>
      </c>
      <c r="S209">
        <v>2158</v>
      </c>
      <c r="T209" s="20"/>
      <c r="U209">
        <v>1234</v>
      </c>
      <c r="V209">
        <v>1414</v>
      </c>
      <c r="W209">
        <v>1534</v>
      </c>
      <c r="X209">
        <v>4458</v>
      </c>
      <c r="Y209" s="20"/>
      <c r="Z209">
        <v>1230</v>
      </c>
      <c r="AA209">
        <v>2538</v>
      </c>
      <c r="AB209">
        <v>4356</v>
      </c>
      <c r="AC209">
        <v>1598</v>
      </c>
      <c r="AD209" s="20"/>
      <c r="AE209">
        <v>2706</v>
      </c>
      <c r="AF209">
        <v>1234</v>
      </c>
      <c r="AG209">
        <v>1602</v>
      </c>
      <c r="AH209">
        <v>1784</v>
      </c>
    </row>
    <row r="210" spans="1:34" ht="16.5" thickBot="1">
      <c r="A210" s="2">
        <v>1598</v>
      </c>
      <c r="B210" s="2">
        <v>1352</v>
      </c>
      <c r="C210" s="2">
        <v>1230</v>
      </c>
      <c r="D210" s="2">
        <v>1230</v>
      </c>
      <c r="F210" s="2">
        <v>1784</v>
      </c>
      <c r="G210" s="2">
        <v>1782</v>
      </c>
      <c r="H210" s="2">
        <v>1232</v>
      </c>
      <c r="I210" s="2">
        <v>1600</v>
      </c>
      <c r="K210" s="2">
        <v>1234</v>
      </c>
      <c r="L210" s="2">
        <v>2704</v>
      </c>
      <c r="M210" s="2">
        <v>1232</v>
      </c>
      <c r="N210" s="2">
        <v>2520</v>
      </c>
      <c r="O210" s="20"/>
      <c r="P210">
        <v>2332</v>
      </c>
      <c r="Q210">
        <v>1784</v>
      </c>
      <c r="R210">
        <v>1598</v>
      </c>
      <c r="S210">
        <v>1970</v>
      </c>
      <c r="T210" s="20"/>
      <c r="U210">
        <v>1418</v>
      </c>
      <c r="V210">
        <v>1230</v>
      </c>
      <c r="W210">
        <v>2520</v>
      </c>
      <c r="X210">
        <v>1604</v>
      </c>
      <c r="Y210" s="20"/>
      <c r="Z210">
        <v>1228</v>
      </c>
      <c r="AA210">
        <v>1414</v>
      </c>
      <c r="AB210">
        <v>1782</v>
      </c>
      <c r="AC210">
        <v>2704</v>
      </c>
      <c r="AD210" s="20"/>
      <c r="AE210">
        <v>1600</v>
      </c>
      <c r="AF210">
        <v>2706</v>
      </c>
      <c r="AG210">
        <v>16364</v>
      </c>
      <c r="AH210">
        <v>1602</v>
      </c>
    </row>
    <row r="211" spans="1:34" ht="16.5" customHeight="1" thickBot="1">
      <c r="A211" s="2">
        <v>1600</v>
      </c>
      <c r="B211" s="2">
        <v>1232</v>
      </c>
      <c r="C211" s="2">
        <v>1232</v>
      </c>
      <c r="D211" s="2">
        <v>1228</v>
      </c>
      <c r="F211" s="2">
        <v>1602</v>
      </c>
      <c r="G211" s="2">
        <v>5360</v>
      </c>
      <c r="H211" s="2">
        <v>1232</v>
      </c>
      <c r="I211" s="2">
        <v>1230</v>
      </c>
      <c r="K211" s="2">
        <v>1232</v>
      </c>
      <c r="L211" s="2">
        <v>1596</v>
      </c>
      <c r="M211" s="2">
        <v>1230</v>
      </c>
      <c r="N211" s="2">
        <v>1600</v>
      </c>
      <c r="O211" s="20"/>
      <c r="P211">
        <v>1780</v>
      </c>
      <c r="Q211">
        <v>1598</v>
      </c>
      <c r="R211">
        <v>1784</v>
      </c>
      <c r="S211">
        <v>1786</v>
      </c>
      <c r="T211" s="20"/>
      <c r="U211">
        <v>1230</v>
      </c>
      <c r="V211">
        <v>1232</v>
      </c>
      <c r="W211">
        <v>1780</v>
      </c>
      <c r="X211">
        <v>1600</v>
      </c>
      <c r="Y211" s="20"/>
      <c r="Z211">
        <v>1234</v>
      </c>
      <c r="AA211">
        <v>1234</v>
      </c>
      <c r="AB211">
        <v>1600</v>
      </c>
      <c r="AC211">
        <v>1600</v>
      </c>
      <c r="AD211" s="20"/>
      <c r="AE211">
        <v>1786</v>
      </c>
      <c r="AF211">
        <v>1596</v>
      </c>
      <c r="AG211">
        <v>1604</v>
      </c>
      <c r="AH211">
        <v>1600</v>
      </c>
    </row>
    <row r="212" spans="1:34" ht="16.5" thickBot="1">
      <c r="A212" s="2">
        <v>1780</v>
      </c>
      <c r="B212" s="2">
        <v>1598</v>
      </c>
      <c r="C212" s="2">
        <v>1234</v>
      </c>
      <c r="D212" s="2">
        <v>1598</v>
      </c>
      <c r="F212" s="2">
        <v>1604</v>
      </c>
      <c r="G212" s="2">
        <v>2518</v>
      </c>
      <c r="H212" s="2">
        <v>1230</v>
      </c>
      <c r="I212" s="2">
        <v>1234</v>
      </c>
      <c r="K212" s="2">
        <v>1230</v>
      </c>
      <c r="L212" s="2">
        <v>1782</v>
      </c>
      <c r="M212" s="2">
        <v>1228</v>
      </c>
      <c r="N212" s="2">
        <v>1602</v>
      </c>
      <c r="O212" s="20"/>
      <c r="P212">
        <v>1602</v>
      </c>
      <c r="Q212">
        <v>1594</v>
      </c>
      <c r="R212">
        <v>2518</v>
      </c>
      <c r="S212">
        <v>1598</v>
      </c>
      <c r="T212" s="20"/>
      <c r="U212">
        <v>1232</v>
      </c>
      <c r="V212">
        <v>1782</v>
      </c>
      <c r="W212">
        <v>3450</v>
      </c>
      <c r="X212">
        <v>1778</v>
      </c>
      <c r="Y212" s="20"/>
      <c r="Z212">
        <v>1230</v>
      </c>
      <c r="AA212">
        <v>2154</v>
      </c>
      <c r="AB212">
        <v>1602</v>
      </c>
      <c r="AC212">
        <v>1782</v>
      </c>
      <c r="AD212" s="20"/>
      <c r="AE212">
        <v>1600</v>
      </c>
      <c r="AF212">
        <v>1784</v>
      </c>
      <c r="AG212">
        <v>5352</v>
      </c>
      <c r="AH212">
        <v>1780</v>
      </c>
    </row>
    <row r="213" spans="1:34" ht="16.5" customHeight="1" thickBot="1">
      <c r="A213" s="2">
        <v>1598</v>
      </c>
      <c r="B213" s="2">
        <v>1226</v>
      </c>
      <c r="C213" s="2">
        <v>1232</v>
      </c>
      <c r="D213" s="2">
        <v>1232</v>
      </c>
      <c r="F213" s="2">
        <v>1780</v>
      </c>
      <c r="G213" s="2">
        <v>1788</v>
      </c>
      <c r="H213" s="2">
        <v>1230</v>
      </c>
      <c r="I213" s="2">
        <v>1226</v>
      </c>
      <c r="K213" s="2">
        <v>1232</v>
      </c>
      <c r="L213" s="2">
        <v>1598</v>
      </c>
      <c r="M213" s="2">
        <v>1232</v>
      </c>
      <c r="N213" s="2">
        <v>1600</v>
      </c>
      <c r="O213" s="20"/>
      <c r="P213">
        <v>1602</v>
      </c>
      <c r="Q213">
        <v>1786</v>
      </c>
      <c r="R213">
        <v>1782</v>
      </c>
      <c r="S213">
        <v>1600</v>
      </c>
      <c r="T213" s="20"/>
      <c r="U213">
        <v>1228</v>
      </c>
      <c r="V213">
        <v>1234</v>
      </c>
      <c r="W213">
        <v>2522</v>
      </c>
      <c r="X213">
        <v>1596</v>
      </c>
      <c r="Y213" s="20"/>
      <c r="Z213">
        <v>1228</v>
      </c>
      <c r="AA213">
        <v>1232</v>
      </c>
      <c r="AB213">
        <v>1780</v>
      </c>
      <c r="AC213">
        <v>1600</v>
      </c>
      <c r="AD213" s="20"/>
      <c r="AE213">
        <v>1602</v>
      </c>
      <c r="AF213">
        <v>2170</v>
      </c>
      <c r="AG213">
        <v>1602</v>
      </c>
      <c r="AH213">
        <v>1598</v>
      </c>
    </row>
    <row r="214" spans="1:34" ht="16.5" thickBot="1">
      <c r="A214" s="2">
        <v>1780</v>
      </c>
      <c r="B214" s="2">
        <v>1780</v>
      </c>
      <c r="C214" s="2">
        <v>1232</v>
      </c>
      <c r="D214" s="2">
        <v>1230</v>
      </c>
      <c r="F214" s="2">
        <v>1604</v>
      </c>
      <c r="G214" s="2">
        <v>2520</v>
      </c>
      <c r="H214" s="2">
        <v>1230</v>
      </c>
      <c r="I214" s="2">
        <v>1412</v>
      </c>
      <c r="K214" s="2">
        <v>1238</v>
      </c>
      <c r="L214" s="2">
        <v>1604</v>
      </c>
      <c r="M214" s="2">
        <v>1228</v>
      </c>
      <c r="N214" s="2">
        <v>1780</v>
      </c>
      <c r="O214" s="20"/>
      <c r="P214">
        <v>1594</v>
      </c>
      <c r="Q214">
        <v>1600</v>
      </c>
      <c r="R214">
        <v>2518</v>
      </c>
      <c r="S214">
        <v>1786</v>
      </c>
      <c r="T214" s="20"/>
      <c r="U214">
        <v>1228</v>
      </c>
      <c r="V214">
        <v>1232</v>
      </c>
      <c r="W214">
        <v>4354</v>
      </c>
      <c r="X214">
        <v>2514</v>
      </c>
      <c r="Y214" s="20"/>
      <c r="Z214">
        <v>1230</v>
      </c>
      <c r="AA214">
        <v>1230</v>
      </c>
      <c r="AB214">
        <v>1600</v>
      </c>
      <c r="AC214">
        <v>1602</v>
      </c>
      <c r="AD214" s="20"/>
      <c r="AE214">
        <v>1780</v>
      </c>
      <c r="AF214">
        <v>2888</v>
      </c>
      <c r="AG214">
        <v>9028</v>
      </c>
      <c r="AH214">
        <v>5282</v>
      </c>
    </row>
    <row r="215" spans="1:34" ht="16.5" customHeight="1" thickBot="1">
      <c r="A215" s="2">
        <v>1600</v>
      </c>
      <c r="B215" s="2">
        <v>1352</v>
      </c>
      <c r="C215" s="2">
        <v>1232</v>
      </c>
      <c r="D215" s="2">
        <v>1228</v>
      </c>
      <c r="F215" s="2">
        <v>1598</v>
      </c>
      <c r="G215" s="2">
        <v>1784</v>
      </c>
      <c r="H215" s="2">
        <v>1230</v>
      </c>
      <c r="I215" s="2">
        <v>1234</v>
      </c>
      <c r="K215" s="2">
        <v>1228</v>
      </c>
      <c r="L215" s="2">
        <v>2702</v>
      </c>
      <c r="M215" s="2">
        <v>1232</v>
      </c>
      <c r="N215" s="2">
        <v>1600</v>
      </c>
      <c r="O215" s="20"/>
      <c r="P215">
        <v>2518</v>
      </c>
      <c r="Q215">
        <v>1598</v>
      </c>
      <c r="R215">
        <v>1784</v>
      </c>
      <c r="S215">
        <v>1600</v>
      </c>
      <c r="T215" s="20"/>
      <c r="U215">
        <v>1236</v>
      </c>
      <c r="V215">
        <v>1414</v>
      </c>
      <c r="W215">
        <v>1780</v>
      </c>
      <c r="X215">
        <v>1786</v>
      </c>
      <c r="Y215" s="20"/>
      <c r="Z215">
        <v>1420</v>
      </c>
      <c r="AA215">
        <v>1596</v>
      </c>
      <c r="AB215">
        <v>3438</v>
      </c>
      <c r="AC215">
        <v>3622</v>
      </c>
      <c r="AD215" s="20"/>
      <c r="AE215">
        <v>1598</v>
      </c>
      <c r="AF215">
        <v>1602</v>
      </c>
      <c r="AG215">
        <v>1604</v>
      </c>
      <c r="AH215">
        <v>1784</v>
      </c>
    </row>
    <row r="216" spans="1:34" ht="16.5" thickBot="1">
      <c r="A216" s="2">
        <v>1598</v>
      </c>
      <c r="B216" s="2">
        <v>1414</v>
      </c>
      <c r="C216" s="2">
        <v>1232</v>
      </c>
      <c r="D216" s="2">
        <v>1234</v>
      </c>
      <c r="F216" s="2">
        <v>1598</v>
      </c>
      <c r="G216" s="2">
        <v>2526</v>
      </c>
      <c r="H216" s="2">
        <v>1228</v>
      </c>
      <c r="I216" s="2">
        <v>1596</v>
      </c>
      <c r="K216" s="2">
        <v>1230</v>
      </c>
      <c r="L216" s="2">
        <v>1598</v>
      </c>
      <c r="M216" s="2">
        <v>1234</v>
      </c>
      <c r="N216" s="2">
        <v>1232</v>
      </c>
      <c r="O216" s="20"/>
      <c r="P216">
        <v>1782</v>
      </c>
      <c r="Q216">
        <v>1780</v>
      </c>
      <c r="R216">
        <v>3440</v>
      </c>
      <c r="S216">
        <v>1602</v>
      </c>
      <c r="T216" s="20"/>
      <c r="U216">
        <v>1230</v>
      </c>
      <c r="V216">
        <v>1232</v>
      </c>
      <c r="W216">
        <v>1600</v>
      </c>
      <c r="X216">
        <v>1600</v>
      </c>
      <c r="Y216" s="20"/>
      <c r="Z216">
        <v>1232</v>
      </c>
      <c r="AA216">
        <v>1784</v>
      </c>
      <c r="AB216">
        <v>1786</v>
      </c>
      <c r="AC216">
        <v>1602</v>
      </c>
      <c r="AD216" s="20"/>
      <c r="AE216">
        <v>1604</v>
      </c>
      <c r="AF216">
        <v>1600</v>
      </c>
      <c r="AG216">
        <v>15390</v>
      </c>
      <c r="AH216">
        <v>1598</v>
      </c>
    </row>
    <row r="217" spans="1:34" ht="16.5" customHeight="1" thickBot="1">
      <c r="A217" s="2">
        <v>2706</v>
      </c>
      <c r="B217" s="2">
        <v>1600</v>
      </c>
      <c r="C217" s="2">
        <v>1230</v>
      </c>
      <c r="D217" s="2">
        <v>1228</v>
      </c>
      <c r="F217" s="2">
        <v>2522</v>
      </c>
      <c r="G217" s="2">
        <v>1598</v>
      </c>
      <c r="H217" s="2">
        <v>1232</v>
      </c>
      <c r="I217" s="2">
        <v>1228</v>
      </c>
      <c r="K217" s="2">
        <v>1230</v>
      </c>
      <c r="L217" s="2">
        <v>4546</v>
      </c>
      <c r="M217" s="2">
        <v>1228</v>
      </c>
      <c r="N217" s="2">
        <v>1230</v>
      </c>
      <c r="O217" s="20"/>
      <c r="P217">
        <v>1602</v>
      </c>
      <c r="Q217">
        <v>1600</v>
      </c>
      <c r="R217">
        <v>1602</v>
      </c>
      <c r="S217">
        <v>2522</v>
      </c>
      <c r="T217" s="20"/>
      <c r="U217">
        <v>1230</v>
      </c>
      <c r="V217">
        <v>1230</v>
      </c>
      <c r="W217">
        <v>1598</v>
      </c>
      <c r="X217">
        <v>1598</v>
      </c>
      <c r="Y217" s="20"/>
      <c r="Z217">
        <v>1238</v>
      </c>
      <c r="AA217">
        <v>1598</v>
      </c>
      <c r="AB217">
        <v>1602</v>
      </c>
      <c r="AC217">
        <v>1600</v>
      </c>
      <c r="AD217" s="20"/>
      <c r="AE217">
        <v>2518</v>
      </c>
      <c r="AF217">
        <v>6160</v>
      </c>
      <c r="AG217">
        <v>1778</v>
      </c>
      <c r="AH217">
        <v>1600</v>
      </c>
    </row>
    <row r="218" spans="1:34" ht="16.5" thickBot="1">
      <c r="A218" s="2">
        <v>1600</v>
      </c>
      <c r="B218" s="2">
        <v>1416</v>
      </c>
      <c r="C218" s="2">
        <v>1230</v>
      </c>
      <c r="D218" s="2">
        <v>1230</v>
      </c>
      <c r="F218" s="2">
        <v>1784</v>
      </c>
      <c r="G218" s="2">
        <v>1784</v>
      </c>
      <c r="H218" s="2">
        <v>1230</v>
      </c>
      <c r="I218" s="2">
        <v>1412</v>
      </c>
      <c r="K218" s="2">
        <v>1228</v>
      </c>
      <c r="L218" s="2">
        <v>1598</v>
      </c>
      <c r="M218" s="2">
        <v>1232</v>
      </c>
      <c r="N218" s="2">
        <v>1598</v>
      </c>
      <c r="O218" s="20"/>
      <c r="P218">
        <v>1600</v>
      </c>
      <c r="Q218">
        <v>1782</v>
      </c>
      <c r="R218">
        <v>1780</v>
      </c>
      <c r="S218">
        <v>1780</v>
      </c>
      <c r="T218" s="20"/>
      <c r="U218">
        <v>1604</v>
      </c>
      <c r="V218">
        <v>1230</v>
      </c>
      <c r="W218">
        <v>1786</v>
      </c>
      <c r="X218">
        <v>1778</v>
      </c>
      <c r="Y218" s="20"/>
      <c r="Z218">
        <v>1232</v>
      </c>
      <c r="AA218">
        <v>1600</v>
      </c>
      <c r="AB218">
        <v>1234</v>
      </c>
      <c r="AC218">
        <v>1418</v>
      </c>
      <c r="AD218" s="20"/>
      <c r="AE218">
        <v>1784</v>
      </c>
      <c r="AF218">
        <v>1786</v>
      </c>
      <c r="AG218">
        <v>1604</v>
      </c>
      <c r="AH218">
        <v>1782</v>
      </c>
    </row>
    <row r="219" spans="1:34" ht="16.5" customHeight="1" thickBot="1">
      <c r="A219" s="2">
        <v>1600</v>
      </c>
      <c r="B219" s="2">
        <v>1416</v>
      </c>
      <c r="C219" s="2">
        <v>1230</v>
      </c>
      <c r="D219" s="2">
        <v>1418</v>
      </c>
      <c r="F219" s="2">
        <v>1600</v>
      </c>
      <c r="G219" s="2">
        <v>1602</v>
      </c>
      <c r="H219" s="2">
        <v>1232</v>
      </c>
      <c r="I219" s="2">
        <v>1596</v>
      </c>
      <c r="K219" s="2">
        <v>1234</v>
      </c>
      <c r="L219" s="2">
        <v>1784</v>
      </c>
      <c r="M219" s="2">
        <v>1232</v>
      </c>
      <c r="N219" s="2">
        <v>1600</v>
      </c>
      <c r="O219" s="20"/>
      <c r="P219">
        <v>2524</v>
      </c>
      <c r="Q219">
        <v>1600</v>
      </c>
      <c r="R219">
        <v>1598</v>
      </c>
      <c r="S219">
        <v>1782</v>
      </c>
      <c r="T219" s="20"/>
      <c r="U219">
        <v>1230</v>
      </c>
      <c r="V219">
        <v>1228</v>
      </c>
      <c r="W219">
        <v>1598</v>
      </c>
      <c r="X219">
        <v>1600</v>
      </c>
      <c r="Y219" s="20"/>
      <c r="Z219">
        <v>1234</v>
      </c>
      <c r="AA219">
        <v>1416</v>
      </c>
      <c r="AB219">
        <v>1234</v>
      </c>
      <c r="AC219">
        <v>1784</v>
      </c>
      <c r="AD219" s="20"/>
      <c r="AE219">
        <v>1784</v>
      </c>
      <c r="AF219">
        <v>1602</v>
      </c>
      <c r="AG219">
        <v>1598</v>
      </c>
      <c r="AH219">
        <v>1604</v>
      </c>
    </row>
    <row r="220" spans="1:34" ht="16.5" thickBot="1">
      <c r="A220" s="2">
        <v>1786</v>
      </c>
      <c r="B220" s="2">
        <v>1538</v>
      </c>
      <c r="C220" s="2">
        <v>1230</v>
      </c>
      <c r="D220" s="2">
        <v>1234</v>
      </c>
      <c r="F220" s="2">
        <v>2520</v>
      </c>
      <c r="G220" s="2">
        <v>1596</v>
      </c>
      <c r="H220" s="2">
        <v>1230</v>
      </c>
      <c r="I220" s="2">
        <v>1232</v>
      </c>
      <c r="K220" s="2">
        <v>1230</v>
      </c>
      <c r="L220" s="2">
        <v>1598</v>
      </c>
      <c r="M220" s="2">
        <v>1232</v>
      </c>
      <c r="N220" s="2">
        <v>1228</v>
      </c>
      <c r="O220" s="20"/>
      <c r="P220">
        <v>1780</v>
      </c>
      <c r="Q220">
        <v>1600</v>
      </c>
      <c r="R220">
        <v>1604</v>
      </c>
      <c r="S220">
        <v>1414</v>
      </c>
      <c r="T220" s="20"/>
      <c r="U220">
        <v>1232</v>
      </c>
      <c r="V220">
        <v>1228</v>
      </c>
      <c r="W220">
        <v>3436</v>
      </c>
      <c r="X220">
        <v>1230</v>
      </c>
      <c r="Y220" s="20"/>
      <c r="Z220">
        <v>1236</v>
      </c>
      <c r="AA220">
        <v>1964</v>
      </c>
      <c r="AB220">
        <v>1598</v>
      </c>
      <c r="AC220">
        <v>1594</v>
      </c>
      <c r="AD220" s="20"/>
      <c r="AE220">
        <v>1600</v>
      </c>
      <c r="AF220">
        <v>3474</v>
      </c>
      <c r="AG220">
        <v>1780</v>
      </c>
      <c r="AH220">
        <v>1598</v>
      </c>
    </row>
    <row r="221" spans="1:34" ht="16.5" customHeight="1" thickBot="1">
      <c r="A221" s="2">
        <v>1600</v>
      </c>
      <c r="B221" s="2">
        <v>1228</v>
      </c>
      <c r="C221" s="2">
        <v>1232</v>
      </c>
      <c r="D221" s="2">
        <v>1230</v>
      </c>
      <c r="F221" s="2">
        <v>1780</v>
      </c>
      <c r="G221" s="2">
        <v>1414</v>
      </c>
      <c r="H221" s="2">
        <v>1232</v>
      </c>
      <c r="I221" s="2">
        <v>1598</v>
      </c>
      <c r="K221" s="2">
        <v>1236</v>
      </c>
      <c r="L221" s="2">
        <v>2518</v>
      </c>
      <c r="M221" s="2">
        <v>1228</v>
      </c>
      <c r="N221" s="2">
        <v>1226</v>
      </c>
      <c r="O221" s="20"/>
      <c r="P221">
        <v>1596</v>
      </c>
      <c r="Q221">
        <v>1784</v>
      </c>
      <c r="R221">
        <v>2520</v>
      </c>
      <c r="S221">
        <v>3624</v>
      </c>
      <c r="T221" s="20"/>
      <c r="U221">
        <v>1234</v>
      </c>
      <c r="V221">
        <v>1230</v>
      </c>
      <c r="W221">
        <v>1784</v>
      </c>
      <c r="X221">
        <v>1228</v>
      </c>
      <c r="Y221" s="20"/>
      <c r="Z221">
        <v>1228</v>
      </c>
      <c r="AA221">
        <v>1414</v>
      </c>
      <c r="AB221">
        <v>2520</v>
      </c>
      <c r="AC221">
        <v>1784</v>
      </c>
      <c r="AD221" s="20"/>
      <c r="AE221">
        <v>1600</v>
      </c>
      <c r="AF221">
        <v>1786</v>
      </c>
      <c r="AG221">
        <v>5990</v>
      </c>
      <c r="AH221">
        <v>1784</v>
      </c>
    </row>
    <row r="222" spans="1:34" ht="16.5" thickBot="1">
      <c r="A222" s="2">
        <v>1782</v>
      </c>
      <c r="B222" s="2">
        <v>1234</v>
      </c>
      <c r="C222" s="2">
        <v>1234</v>
      </c>
      <c r="D222" s="2">
        <v>1230</v>
      </c>
      <c r="F222" s="2">
        <v>3440</v>
      </c>
      <c r="G222" s="2">
        <v>1782</v>
      </c>
      <c r="H222" s="2">
        <v>1230</v>
      </c>
      <c r="I222" s="2">
        <v>1228</v>
      </c>
      <c r="K222" s="2">
        <v>1232</v>
      </c>
      <c r="L222" s="2">
        <v>1782</v>
      </c>
      <c r="M222" s="2">
        <v>1230</v>
      </c>
      <c r="N222" s="2">
        <v>1416</v>
      </c>
      <c r="O222" s="20"/>
      <c r="P222">
        <v>1600</v>
      </c>
      <c r="Q222">
        <v>1600</v>
      </c>
      <c r="R222">
        <v>1784</v>
      </c>
      <c r="S222">
        <v>1600</v>
      </c>
      <c r="T222" s="20"/>
      <c r="U222">
        <v>1230</v>
      </c>
      <c r="V222">
        <v>1232</v>
      </c>
      <c r="W222">
        <v>3446</v>
      </c>
      <c r="X222">
        <v>1604</v>
      </c>
      <c r="Y222" s="20"/>
      <c r="Z222">
        <v>1230</v>
      </c>
      <c r="AA222">
        <v>1598</v>
      </c>
      <c r="AB222">
        <v>1780</v>
      </c>
      <c r="AC222">
        <v>2518</v>
      </c>
      <c r="AD222" s="20"/>
      <c r="AE222">
        <v>2520</v>
      </c>
      <c r="AF222">
        <v>1598</v>
      </c>
      <c r="AG222">
        <v>1602</v>
      </c>
      <c r="AH222">
        <v>1598</v>
      </c>
    </row>
    <row r="223" spans="1:34" ht="16.5" customHeight="1" thickBot="1">
      <c r="A223" s="2">
        <v>1600</v>
      </c>
      <c r="B223" s="2">
        <v>1232</v>
      </c>
      <c r="C223" s="2">
        <v>1228</v>
      </c>
      <c r="D223" s="2">
        <v>1226</v>
      </c>
      <c r="F223" s="2">
        <v>1594</v>
      </c>
      <c r="G223" s="2">
        <v>1600</v>
      </c>
      <c r="H223" s="2">
        <v>1230</v>
      </c>
      <c r="I223" s="2">
        <v>1228</v>
      </c>
      <c r="K223" s="2">
        <v>1232</v>
      </c>
      <c r="L223" s="2">
        <v>1600</v>
      </c>
      <c r="M223" s="2">
        <v>1230</v>
      </c>
      <c r="N223" s="2">
        <v>1966</v>
      </c>
      <c r="O223" s="20"/>
      <c r="P223">
        <v>1786</v>
      </c>
      <c r="Q223">
        <v>1598</v>
      </c>
      <c r="R223">
        <v>2526</v>
      </c>
      <c r="S223">
        <v>1596</v>
      </c>
      <c r="T223" s="20"/>
      <c r="U223">
        <v>1226</v>
      </c>
      <c r="V223">
        <v>1230</v>
      </c>
      <c r="W223">
        <v>1782</v>
      </c>
      <c r="X223">
        <v>2150</v>
      </c>
      <c r="Y223" s="20"/>
      <c r="Z223">
        <v>1232</v>
      </c>
      <c r="AA223">
        <v>1966</v>
      </c>
      <c r="AB223">
        <v>2518</v>
      </c>
      <c r="AC223">
        <v>1598</v>
      </c>
      <c r="AD223" s="20"/>
      <c r="AE223">
        <v>1782</v>
      </c>
      <c r="AF223">
        <v>1598</v>
      </c>
      <c r="AG223">
        <v>2532</v>
      </c>
      <c r="AH223">
        <v>1598</v>
      </c>
    </row>
    <row r="224" spans="1:34" ht="16.5" thickBot="1">
      <c r="A224" s="2">
        <v>4302</v>
      </c>
      <c r="B224" s="2">
        <v>1226</v>
      </c>
      <c r="C224" s="2">
        <v>1230</v>
      </c>
      <c r="D224" s="2">
        <v>1232</v>
      </c>
      <c r="F224" s="2">
        <v>1782</v>
      </c>
      <c r="G224" s="2">
        <v>2518</v>
      </c>
      <c r="H224" s="2">
        <v>1230</v>
      </c>
      <c r="I224" s="2">
        <v>1228</v>
      </c>
      <c r="K224" s="2">
        <v>1232</v>
      </c>
      <c r="L224" s="2">
        <v>1780</v>
      </c>
      <c r="M224" s="2">
        <v>1232</v>
      </c>
      <c r="N224" s="2">
        <v>1600</v>
      </c>
      <c r="O224" s="20"/>
      <c r="P224">
        <v>1412</v>
      </c>
      <c r="Q224">
        <v>1786</v>
      </c>
      <c r="R224">
        <v>1602</v>
      </c>
      <c r="S224">
        <v>2520</v>
      </c>
      <c r="T224" s="20"/>
      <c r="U224">
        <v>1416</v>
      </c>
      <c r="V224">
        <v>1412</v>
      </c>
      <c r="W224">
        <v>1598</v>
      </c>
      <c r="X224">
        <v>1236</v>
      </c>
      <c r="Y224" s="20"/>
      <c r="Z224">
        <v>1232</v>
      </c>
      <c r="AA224">
        <v>2518</v>
      </c>
      <c r="AB224">
        <v>1600</v>
      </c>
      <c r="AC224">
        <v>1784</v>
      </c>
      <c r="AD224" s="20"/>
      <c r="AE224">
        <v>1594</v>
      </c>
      <c r="AF224">
        <v>4368</v>
      </c>
      <c r="AG224">
        <v>1598</v>
      </c>
      <c r="AH224">
        <v>1788</v>
      </c>
    </row>
    <row r="225" spans="1:34" ht="16.5" customHeight="1" thickBot="1">
      <c r="A225" s="2">
        <v>1786</v>
      </c>
      <c r="B225" s="2">
        <v>1230</v>
      </c>
      <c r="C225" s="2">
        <v>1232</v>
      </c>
      <c r="D225" s="2">
        <v>1228</v>
      </c>
      <c r="F225" s="2">
        <v>1598</v>
      </c>
      <c r="G225" s="2">
        <v>1598</v>
      </c>
      <c r="H225" s="2">
        <v>1230</v>
      </c>
      <c r="I225" s="2">
        <v>1782</v>
      </c>
      <c r="K225" s="2">
        <v>1232</v>
      </c>
      <c r="L225" s="2">
        <v>1598</v>
      </c>
      <c r="M225" s="2">
        <v>1234</v>
      </c>
      <c r="N225" s="2">
        <v>1964</v>
      </c>
      <c r="O225" s="20"/>
      <c r="P225">
        <v>1786</v>
      </c>
      <c r="Q225">
        <v>1596</v>
      </c>
      <c r="R225">
        <v>2698</v>
      </c>
      <c r="S225">
        <v>1784</v>
      </c>
      <c r="T225" s="20"/>
      <c r="U225">
        <v>1226</v>
      </c>
      <c r="V225">
        <v>1234</v>
      </c>
      <c r="W225">
        <v>1782</v>
      </c>
      <c r="X225">
        <v>1596</v>
      </c>
      <c r="Y225" s="20"/>
      <c r="Z225">
        <v>1230</v>
      </c>
      <c r="AA225">
        <v>2150</v>
      </c>
      <c r="AB225">
        <v>1414</v>
      </c>
      <c r="AC225">
        <v>1600</v>
      </c>
      <c r="AD225" s="20"/>
      <c r="AE225">
        <v>1598</v>
      </c>
      <c r="AF225">
        <v>1786</v>
      </c>
      <c r="AG225">
        <v>15368</v>
      </c>
      <c r="AH225">
        <v>1600</v>
      </c>
    </row>
    <row r="226" spans="1:34" ht="16.5" thickBot="1">
      <c r="A226" s="2">
        <v>1602</v>
      </c>
      <c r="B226" s="2">
        <v>1232</v>
      </c>
      <c r="C226" s="2">
        <v>1226</v>
      </c>
      <c r="D226" s="2">
        <v>1232</v>
      </c>
      <c r="F226" s="2">
        <v>1602</v>
      </c>
      <c r="G226" s="2">
        <v>1600</v>
      </c>
      <c r="H226" s="2">
        <v>1228</v>
      </c>
      <c r="I226" s="2">
        <v>1230</v>
      </c>
      <c r="K226" s="2">
        <v>1232</v>
      </c>
      <c r="L226" s="2">
        <v>2516</v>
      </c>
      <c r="M226" s="2">
        <v>1230</v>
      </c>
      <c r="N226" s="2">
        <v>1414</v>
      </c>
      <c r="O226" s="20"/>
      <c r="P226">
        <v>1598</v>
      </c>
      <c r="Q226">
        <v>1606</v>
      </c>
      <c r="R226">
        <v>1604</v>
      </c>
      <c r="S226">
        <v>2520</v>
      </c>
      <c r="T226" s="20"/>
      <c r="U226">
        <v>1236</v>
      </c>
      <c r="V226">
        <v>1232</v>
      </c>
      <c r="W226">
        <v>3458</v>
      </c>
      <c r="X226">
        <v>3436</v>
      </c>
      <c r="Y226" s="20"/>
      <c r="Z226">
        <v>1230</v>
      </c>
      <c r="AA226">
        <v>1966</v>
      </c>
      <c r="AB226">
        <v>1970</v>
      </c>
      <c r="AC226">
        <v>1602</v>
      </c>
      <c r="AD226" s="20"/>
      <c r="AE226">
        <v>1784</v>
      </c>
      <c r="AF226">
        <v>8856</v>
      </c>
      <c r="AG226">
        <v>4360</v>
      </c>
      <c r="AH226">
        <v>2534</v>
      </c>
    </row>
    <row r="227" spans="1:34" ht="16.5" customHeight="1" thickBot="1">
      <c r="A227" s="2">
        <v>1600</v>
      </c>
      <c r="B227" s="2">
        <v>1230</v>
      </c>
      <c r="C227" s="2">
        <v>1230</v>
      </c>
      <c r="D227" s="2">
        <v>1230</v>
      </c>
      <c r="F227" s="2">
        <v>1782</v>
      </c>
      <c r="G227" s="2">
        <v>2518</v>
      </c>
      <c r="H227" s="2">
        <v>1232</v>
      </c>
      <c r="I227" s="2">
        <v>1230</v>
      </c>
      <c r="K227" s="2">
        <v>1234</v>
      </c>
      <c r="L227" s="2">
        <v>1780</v>
      </c>
      <c r="M227" s="2">
        <v>1230</v>
      </c>
      <c r="N227" s="2">
        <v>2518</v>
      </c>
      <c r="O227" s="20"/>
      <c r="P227">
        <v>1598</v>
      </c>
      <c r="Q227">
        <v>1600</v>
      </c>
      <c r="R227">
        <v>1780</v>
      </c>
      <c r="S227">
        <v>1598</v>
      </c>
      <c r="T227" s="20"/>
      <c r="U227">
        <v>1230</v>
      </c>
      <c r="V227">
        <v>1416</v>
      </c>
      <c r="W227">
        <v>1602</v>
      </c>
      <c r="X227">
        <v>1232</v>
      </c>
      <c r="Y227" s="20"/>
      <c r="Z227">
        <v>1230</v>
      </c>
      <c r="AA227">
        <v>1414</v>
      </c>
      <c r="AB227">
        <v>1596</v>
      </c>
      <c r="AC227">
        <v>3436</v>
      </c>
      <c r="AD227" s="20"/>
      <c r="AE227">
        <v>2518</v>
      </c>
      <c r="AF227">
        <v>2704</v>
      </c>
      <c r="AG227">
        <v>3622</v>
      </c>
      <c r="AH227">
        <v>1598</v>
      </c>
    </row>
    <row r="228" spans="1:34" ht="16.5" thickBot="1">
      <c r="A228" s="2">
        <v>1598</v>
      </c>
      <c r="B228" s="2">
        <v>1228</v>
      </c>
      <c r="C228" s="2">
        <v>1232</v>
      </c>
      <c r="D228" s="2">
        <v>1228</v>
      </c>
      <c r="F228" s="2">
        <v>1600</v>
      </c>
      <c r="G228" s="2">
        <v>1780</v>
      </c>
      <c r="H228" s="2">
        <v>1230</v>
      </c>
      <c r="I228" s="2">
        <v>1230</v>
      </c>
      <c r="K228" s="2">
        <v>1228</v>
      </c>
      <c r="L228" s="2">
        <v>2518</v>
      </c>
      <c r="M228" s="2">
        <v>1228</v>
      </c>
      <c r="N228" s="2">
        <v>1598</v>
      </c>
      <c r="O228" s="20"/>
      <c r="P228">
        <v>1780</v>
      </c>
      <c r="Q228">
        <v>2702</v>
      </c>
      <c r="R228">
        <v>1600</v>
      </c>
      <c r="S228">
        <v>1784</v>
      </c>
      <c r="T228" s="20"/>
      <c r="U228">
        <v>1232</v>
      </c>
      <c r="V228">
        <v>1230</v>
      </c>
      <c r="W228">
        <v>2518</v>
      </c>
      <c r="X228">
        <v>1240</v>
      </c>
      <c r="Y228" s="20"/>
      <c r="Z228">
        <v>1236</v>
      </c>
      <c r="AA228">
        <v>1784</v>
      </c>
      <c r="AB228">
        <v>1780</v>
      </c>
      <c r="AC228">
        <v>1232</v>
      </c>
      <c r="AD228" s="20"/>
      <c r="AE228">
        <v>1596</v>
      </c>
      <c r="AF228">
        <v>1598</v>
      </c>
      <c r="AG228">
        <v>1598</v>
      </c>
      <c r="AH228">
        <v>1600</v>
      </c>
    </row>
    <row r="229" spans="1:34" ht="16.5" customHeight="1" thickBot="1">
      <c r="A229" s="2">
        <v>1602</v>
      </c>
      <c r="B229" s="2">
        <v>1232</v>
      </c>
      <c r="C229" s="2">
        <v>1232</v>
      </c>
      <c r="D229" s="2">
        <v>1232</v>
      </c>
      <c r="F229" s="2">
        <v>1602</v>
      </c>
      <c r="G229" s="2">
        <v>1598</v>
      </c>
      <c r="H229" s="2">
        <v>1230</v>
      </c>
      <c r="I229" s="2">
        <v>1228</v>
      </c>
      <c r="K229" s="2">
        <v>1230</v>
      </c>
      <c r="L229" s="2">
        <v>1782</v>
      </c>
      <c r="M229" s="2">
        <v>1232</v>
      </c>
      <c r="N229" s="2">
        <v>1602</v>
      </c>
      <c r="O229" s="20"/>
      <c r="P229">
        <v>5278</v>
      </c>
      <c r="Q229">
        <v>1602</v>
      </c>
      <c r="R229">
        <v>1596</v>
      </c>
      <c r="S229">
        <v>1598</v>
      </c>
      <c r="T229" s="20"/>
      <c r="U229">
        <v>1232</v>
      </c>
      <c r="V229">
        <v>1412</v>
      </c>
      <c r="W229">
        <v>1786</v>
      </c>
      <c r="X229">
        <v>1600</v>
      </c>
      <c r="Y229" s="20"/>
      <c r="Z229">
        <v>1228</v>
      </c>
      <c r="AA229">
        <v>1234</v>
      </c>
      <c r="AB229">
        <v>1418</v>
      </c>
      <c r="AC229">
        <v>1230</v>
      </c>
      <c r="AD229" s="20"/>
      <c r="AE229">
        <v>1598</v>
      </c>
      <c r="AF229">
        <v>5298</v>
      </c>
      <c r="AG229">
        <v>3460</v>
      </c>
      <c r="AH229">
        <v>3628</v>
      </c>
    </row>
    <row r="230" spans="1:34" ht="16.5" thickBot="1">
      <c r="A230" s="2">
        <v>1786</v>
      </c>
      <c r="B230" s="2">
        <v>1232</v>
      </c>
      <c r="C230" s="2">
        <v>1234</v>
      </c>
      <c r="D230" s="2">
        <v>1230</v>
      </c>
      <c r="F230" s="2">
        <v>1782</v>
      </c>
      <c r="G230" s="2">
        <v>1598</v>
      </c>
      <c r="H230" s="2">
        <v>1230</v>
      </c>
      <c r="I230" s="2">
        <v>1228</v>
      </c>
      <c r="K230" s="2">
        <v>1230</v>
      </c>
      <c r="L230" s="2">
        <v>1602</v>
      </c>
      <c r="M230" s="2">
        <v>1228</v>
      </c>
      <c r="N230" s="2">
        <v>1784</v>
      </c>
      <c r="O230" s="20"/>
      <c r="P230">
        <v>1792</v>
      </c>
      <c r="Q230">
        <v>1598</v>
      </c>
      <c r="R230">
        <v>1598</v>
      </c>
      <c r="S230">
        <v>1600</v>
      </c>
      <c r="T230" s="20"/>
      <c r="U230">
        <v>1232</v>
      </c>
      <c r="V230">
        <v>1416</v>
      </c>
      <c r="W230">
        <v>3440</v>
      </c>
      <c r="X230">
        <v>1414</v>
      </c>
      <c r="Y230" s="20"/>
      <c r="Z230">
        <v>1230</v>
      </c>
      <c r="AA230">
        <v>1416</v>
      </c>
      <c r="AB230">
        <v>1782</v>
      </c>
      <c r="AC230">
        <v>1598</v>
      </c>
      <c r="AD230" s="20"/>
      <c r="AE230">
        <v>1786</v>
      </c>
      <c r="AF230">
        <v>2700</v>
      </c>
      <c r="AG230">
        <v>6222</v>
      </c>
      <c r="AH230">
        <v>1602</v>
      </c>
    </row>
    <row r="231" spans="1:34" ht="16.5" customHeight="1" thickBot="1">
      <c r="A231" s="2">
        <v>2520</v>
      </c>
      <c r="B231" s="2">
        <v>1228</v>
      </c>
      <c r="C231" s="2">
        <v>1228</v>
      </c>
      <c r="D231" s="2">
        <v>1230</v>
      </c>
      <c r="F231" s="2">
        <v>1600</v>
      </c>
      <c r="G231" s="2">
        <v>1782</v>
      </c>
      <c r="H231" s="2">
        <v>1232</v>
      </c>
      <c r="I231" s="2">
        <v>1230</v>
      </c>
      <c r="K231" s="2">
        <v>1412</v>
      </c>
      <c r="L231" s="2">
        <v>1596</v>
      </c>
      <c r="M231" s="2">
        <v>1232</v>
      </c>
      <c r="N231" s="2">
        <v>1600</v>
      </c>
      <c r="O231" s="20"/>
      <c r="P231">
        <v>1600</v>
      </c>
      <c r="Q231">
        <v>1782</v>
      </c>
      <c r="R231">
        <v>1788</v>
      </c>
      <c r="S231">
        <v>2520</v>
      </c>
      <c r="T231" s="20"/>
      <c r="U231">
        <v>1232</v>
      </c>
      <c r="V231">
        <v>1226</v>
      </c>
      <c r="W231">
        <v>1600</v>
      </c>
      <c r="X231">
        <v>2362</v>
      </c>
      <c r="Y231" s="20"/>
      <c r="Z231">
        <v>1236</v>
      </c>
      <c r="AA231">
        <v>1420</v>
      </c>
      <c r="AB231">
        <v>2706</v>
      </c>
      <c r="AC231">
        <v>1786</v>
      </c>
      <c r="AD231" s="20"/>
      <c r="AE231">
        <v>1598</v>
      </c>
      <c r="AF231">
        <v>1598</v>
      </c>
      <c r="AG231">
        <v>3626</v>
      </c>
      <c r="AH231">
        <v>2524</v>
      </c>
    </row>
    <row r="232" spans="1:34" ht="16.5" thickBot="1">
      <c r="A232" s="2">
        <v>1784</v>
      </c>
      <c r="B232" s="2">
        <v>1228</v>
      </c>
      <c r="C232" s="2">
        <v>1232</v>
      </c>
      <c r="D232" s="2">
        <v>1234</v>
      </c>
      <c r="F232" s="2">
        <v>1596</v>
      </c>
      <c r="G232" s="2">
        <v>1600</v>
      </c>
      <c r="H232" s="2">
        <v>1412</v>
      </c>
      <c r="I232" s="2">
        <v>1416</v>
      </c>
      <c r="K232" s="2">
        <v>1228</v>
      </c>
      <c r="L232" s="2">
        <v>1782</v>
      </c>
      <c r="M232" s="2">
        <v>1416</v>
      </c>
      <c r="N232" s="2">
        <v>1780</v>
      </c>
      <c r="O232" s="20"/>
      <c r="P232">
        <v>1602</v>
      </c>
      <c r="Q232">
        <v>1598</v>
      </c>
      <c r="R232">
        <v>1602</v>
      </c>
      <c r="S232">
        <v>1602</v>
      </c>
      <c r="T232" s="20"/>
      <c r="U232">
        <v>1228</v>
      </c>
      <c r="V232">
        <v>1410</v>
      </c>
      <c r="W232">
        <v>2702</v>
      </c>
      <c r="X232">
        <v>1232</v>
      </c>
      <c r="Y232" s="20"/>
      <c r="Z232">
        <v>1230</v>
      </c>
      <c r="AA232">
        <v>1596</v>
      </c>
      <c r="AB232">
        <v>1594</v>
      </c>
      <c r="AC232">
        <v>2518</v>
      </c>
      <c r="AD232" s="20"/>
      <c r="AE232">
        <v>2518</v>
      </c>
      <c r="AF232">
        <v>4368</v>
      </c>
      <c r="AG232">
        <v>1600</v>
      </c>
      <c r="AH232">
        <v>1786</v>
      </c>
    </row>
    <row r="233" spans="1:34" ht="16.5" customHeight="1" thickBot="1">
      <c r="A233" s="2">
        <v>1598</v>
      </c>
      <c r="B233" s="2">
        <v>1230</v>
      </c>
      <c r="C233" s="2">
        <v>1232</v>
      </c>
      <c r="D233" s="2">
        <v>1228</v>
      </c>
      <c r="F233" s="2">
        <v>1784</v>
      </c>
      <c r="G233" s="2">
        <v>1602</v>
      </c>
      <c r="H233" s="2">
        <v>1230</v>
      </c>
      <c r="I233" s="2">
        <v>1230</v>
      </c>
      <c r="K233" s="2">
        <v>1238</v>
      </c>
      <c r="L233" s="2">
        <v>2518</v>
      </c>
      <c r="M233" s="2">
        <v>1230</v>
      </c>
      <c r="N233" s="2">
        <v>1416</v>
      </c>
      <c r="O233" s="20"/>
      <c r="P233">
        <v>1784</v>
      </c>
      <c r="Q233">
        <v>1784</v>
      </c>
      <c r="R233">
        <v>2520</v>
      </c>
      <c r="S233">
        <v>1784</v>
      </c>
      <c r="T233" s="20"/>
      <c r="U233">
        <v>1230</v>
      </c>
      <c r="V233">
        <v>1350</v>
      </c>
      <c r="W233">
        <v>2532</v>
      </c>
      <c r="X233">
        <v>1786</v>
      </c>
      <c r="Y233" s="20"/>
      <c r="Z233">
        <v>1600</v>
      </c>
      <c r="AA233">
        <v>1786</v>
      </c>
      <c r="AB233">
        <v>2518</v>
      </c>
      <c r="AC233">
        <v>1598</v>
      </c>
      <c r="AD233" s="20"/>
      <c r="AE233">
        <v>1602</v>
      </c>
      <c r="AF233">
        <v>1598</v>
      </c>
      <c r="AG233">
        <v>7196</v>
      </c>
      <c r="AH233">
        <v>2520</v>
      </c>
    </row>
    <row r="234" spans="1:34" ht="16.5" thickBot="1">
      <c r="A234" s="2">
        <v>1600</v>
      </c>
      <c r="B234" s="2">
        <v>1420</v>
      </c>
      <c r="C234" s="2">
        <v>1228</v>
      </c>
      <c r="D234" s="2">
        <v>1228</v>
      </c>
      <c r="F234" s="2">
        <v>1600</v>
      </c>
      <c r="G234" s="2">
        <v>1782</v>
      </c>
      <c r="H234" s="2">
        <v>1232</v>
      </c>
      <c r="I234" s="2">
        <v>1414</v>
      </c>
      <c r="K234" s="2">
        <v>1230</v>
      </c>
      <c r="L234" s="2">
        <v>1780</v>
      </c>
      <c r="M234" s="2">
        <v>1230</v>
      </c>
      <c r="N234" s="2">
        <v>1784</v>
      </c>
      <c r="O234" s="20"/>
      <c r="P234">
        <v>1602</v>
      </c>
      <c r="Q234">
        <v>1600</v>
      </c>
      <c r="R234">
        <v>1788</v>
      </c>
      <c r="S234">
        <v>1414</v>
      </c>
      <c r="T234" s="20"/>
      <c r="U234">
        <v>1230</v>
      </c>
      <c r="V234">
        <v>1234</v>
      </c>
      <c r="W234">
        <v>3622</v>
      </c>
      <c r="X234">
        <v>2542</v>
      </c>
      <c r="Y234" s="20"/>
      <c r="Z234">
        <v>1232</v>
      </c>
      <c r="AA234">
        <v>1602</v>
      </c>
      <c r="AB234">
        <v>1782</v>
      </c>
      <c r="AC234">
        <v>1782</v>
      </c>
      <c r="AD234" s="20"/>
      <c r="AE234">
        <v>1776</v>
      </c>
      <c r="AF234">
        <v>2698</v>
      </c>
      <c r="AG234">
        <v>1606</v>
      </c>
      <c r="AH234">
        <v>5280</v>
      </c>
    </row>
    <row r="235" spans="1:34" ht="16.5" customHeight="1" thickBot="1">
      <c r="A235" s="2">
        <v>1784</v>
      </c>
      <c r="B235" s="2">
        <v>1228</v>
      </c>
      <c r="C235" s="2">
        <v>1230</v>
      </c>
      <c r="D235" s="2">
        <v>1228</v>
      </c>
      <c r="F235" s="2">
        <v>1602</v>
      </c>
      <c r="G235" s="2">
        <v>1600</v>
      </c>
      <c r="H235" s="2">
        <v>1230</v>
      </c>
      <c r="I235" s="2">
        <v>1416</v>
      </c>
      <c r="K235" s="2">
        <v>1232</v>
      </c>
      <c r="L235" s="2">
        <v>1596</v>
      </c>
      <c r="M235" s="2">
        <v>1228</v>
      </c>
      <c r="N235" s="2">
        <v>2524</v>
      </c>
      <c r="O235" s="20"/>
      <c r="P235">
        <v>1602</v>
      </c>
      <c r="Q235">
        <v>1602</v>
      </c>
      <c r="R235">
        <v>1598</v>
      </c>
      <c r="S235">
        <v>1782</v>
      </c>
      <c r="T235" s="20"/>
      <c r="U235">
        <v>1234</v>
      </c>
      <c r="V235">
        <v>1232</v>
      </c>
      <c r="W235">
        <v>1600</v>
      </c>
      <c r="X235">
        <v>1600</v>
      </c>
      <c r="Y235" s="20"/>
      <c r="Z235">
        <v>1228</v>
      </c>
      <c r="AA235">
        <v>1236</v>
      </c>
      <c r="AB235">
        <v>1602</v>
      </c>
      <c r="AC235">
        <v>1602</v>
      </c>
      <c r="AD235" s="20"/>
      <c r="AE235">
        <v>1598</v>
      </c>
      <c r="AF235">
        <v>1604</v>
      </c>
      <c r="AG235">
        <v>5232</v>
      </c>
      <c r="AH235">
        <v>1600</v>
      </c>
    </row>
    <row r="236" spans="1:34" ht="16.5" thickBot="1">
      <c r="A236" s="2">
        <v>2514</v>
      </c>
      <c r="B236" s="2">
        <v>1226</v>
      </c>
      <c r="C236" s="2">
        <v>1236</v>
      </c>
      <c r="D236" s="2">
        <v>1228</v>
      </c>
      <c r="F236" s="2">
        <v>1784</v>
      </c>
      <c r="G236" s="2">
        <v>1598</v>
      </c>
      <c r="H236" s="2">
        <v>1232</v>
      </c>
      <c r="I236" s="2">
        <v>1230</v>
      </c>
      <c r="K236" s="2">
        <v>1354</v>
      </c>
      <c r="L236" s="2">
        <v>1596</v>
      </c>
      <c r="M236" s="2">
        <v>1232</v>
      </c>
      <c r="N236" s="2">
        <v>1600</v>
      </c>
      <c r="O236" s="20"/>
      <c r="P236">
        <v>1598</v>
      </c>
      <c r="Q236">
        <v>1780</v>
      </c>
      <c r="R236">
        <v>1598</v>
      </c>
      <c r="S236">
        <v>1784</v>
      </c>
      <c r="T236" s="20"/>
      <c r="U236">
        <v>1226</v>
      </c>
      <c r="V236">
        <v>1412</v>
      </c>
      <c r="W236">
        <v>2522</v>
      </c>
      <c r="X236">
        <v>2334</v>
      </c>
      <c r="Y236" s="20"/>
      <c r="Z236">
        <v>1228</v>
      </c>
      <c r="AA236">
        <v>2148</v>
      </c>
      <c r="AB236">
        <v>1596</v>
      </c>
      <c r="AC236">
        <v>1600</v>
      </c>
      <c r="AD236" s="20"/>
      <c r="AE236">
        <v>1412</v>
      </c>
      <c r="AF236">
        <v>3436</v>
      </c>
      <c r="AG236">
        <v>1786</v>
      </c>
      <c r="AH236">
        <v>2526</v>
      </c>
    </row>
    <row r="237" spans="1:34" ht="16.5" customHeight="1" thickBot="1">
      <c r="A237" s="2">
        <v>1782</v>
      </c>
      <c r="B237" s="2">
        <v>1232</v>
      </c>
      <c r="C237" s="2">
        <v>1228</v>
      </c>
      <c r="D237" s="2">
        <v>1230</v>
      </c>
      <c r="F237" s="2">
        <v>1596</v>
      </c>
      <c r="G237" s="2">
        <v>2704</v>
      </c>
      <c r="H237" s="2">
        <v>1232</v>
      </c>
      <c r="I237" s="2">
        <v>1414</v>
      </c>
      <c r="K237" s="2">
        <v>1230</v>
      </c>
      <c r="L237" s="2">
        <v>1784</v>
      </c>
      <c r="M237" s="2">
        <v>1228</v>
      </c>
      <c r="N237" s="2">
        <v>3438</v>
      </c>
      <c r="O237" s="20"/>
      <c r="P237">
        <v>1786</v>
      </c>
      <c r="Q237">
        <v>1598</v>
      </c>
      <c r="R237">
        <v>1780</v>
      </c>
      <c r="S237">
        <v>1604</v>
      </c>
      <c r="T237" s="20"/>
      <c r="U237">
        <v>1602</v>
      </c>
      <c r="V237">
        <v>1230</v>
      </c>
      <c r="W237">
        <v>1598</v>
      </c>
      <c r="X237">
        <v>1232</v>
      </c>
      <c r="Y237" s="20"/>
      <c r="Z237">
        <v>1230</v>
      </c>
      <c r="AA237">
        <v>1600</v>
      </c>
      <c r="AB237">
        <v>1780</v>
      </c>
      <c r="AC237">
        <v>3806</v>
      </c>
      <c r="AD237" s="20"/>
      <c r="AE237">
        <v>3440</v>
      </c>
      <c r="AF237">
        <v>1598</v>
      </c>
      <c r="AG237">
        <v>10700</v>
      </c>
      <c r="AH237">
        <v>5280</v>
      </c>
    </row>
    <row r="238" spans="1:34" ht="16.5" thickBot="1">
      <c r="A238" s="2">
        <v>6196</v>
      </c>
      <c r="B238" s="2">
        <v>1232</v>
      </c>
      <c r="C238" s="2">
        <v>1232</v>
      </c>
      <c r="D238" s="2">
        <v>1234</v>
      </c>
      <c r="F238" s="2">
        <v>2520</v>
      </c>
      <c r="G238" s="2">
        <v>1600</v>
      </c>
      <c r="H238" s="2">
        <v>1228</v>
      </c>
      <c r="I238" s="2">
        <v>1232</v>
      </c>
      <c r="K238" s="2">
        <v>1230</v>
      </c>
      <c r="L238" s="2">
        <v>2520</v>
      </c>
      <c r="M238" s="2">
        <v>1228</v>
      </c>
      <c r="N238" s="2">
        <v>1788</v>
      </c>
      <c r="O238" s="20"/>
      <c r="P238">
        <v>1602</v>
      </c>
      <c r="Q238">
        <v>1782</v>
      </c>
      <c r="R238">
        <v>3364</v>
      </c>
      <c r="S238">
        <v>1600</v>
      </c>
      <c r="T238" s="20"/>
      <c r="U238">
        <v>1230</v>
      </c>
      <c r="V238">
        <v>1418</v>
      </c>
      <c r="W238">
        <v>1782</v>
      </c>
      <c r="X238">
        <v>1602</v>
      </c>
      <c r="Y238" s="20"/>
      <c r="Z238">
        <v>1236</v>
      </c>
      <c r="AA238">
        <v>6118</v>
      </c>
      <c r="AB238">
        <v>4306</v>
      </c>
      <c r="AC238">
        <v>1414</v>
      </c>
      <c r="AD238" s="20"/>
      <c r="AE238">
        <v>1782</v>
      </c>
      <c r="AF238">
        <v>1420</v>
      </c>
      <c r="AG238">
        <v>1786</v>
      </c>
      <c r="AH238">
        <v>1788</v>
      </c>
    </row>
    <row r="239" spans="1:34" ht="16.5" customHeight="1" thickBot="1">
      <c r="A239" s="2">
        <v>2544</v>
      </c>
      <c r="B239" s="2">
        <v>1228</v>
      </c>
      <c r="C239" s="2">
        <v>1234</v>
      </c>
      <c r="D239" s="2">
        <v>1232</v>
      </c>
      <c r="F239" s="2">
        <v>1782</v>
      </c>
      <c r="G239" s="2">
        <v>1596</v>
      </c>
      <c r="H239" s="2">
        <v>1230</v>
      </c>
      <c r="I239" s="2">
        <v>1234</v>
      </c>
      <c r="K239" s="2">
        <v>1230</v>
      </c>
      <c r="L239" s="2">
        <v>1602</v>
      </c>
      <c r="M239" s="2">
        <v>1356</v>
      </c>
      <c r="N239" s="2">
        <v>1966</v>
      </c>
      <c r="O239" s="20"/>
      <c r="P239">
        <v>1602</v>
      </c>
      <c r="Q239">
        <v>1598</v>
      </c>
      <c r="R239">
        <v>9994</v>
      </c>
      <c r="S239">
        <v>1416</v>
      </c>
      <c r="T239" s="20"/>
      <c r="U239">
        <v>1230</v>
      </c>
      <c r="V239">
        <v>1230</v>
      </c>
      <c r="W239">
        <v>1602</v>
      </c>
      <c r="X239">
        <v>1232</v>
      </c>
      <c r="Y239" s="20"/>
      <c r="Z239">
        <v>1232</v>
      </c>
      <c r="AA239">
        <v>1782</v>
      </c>
      <c r="AB239">
        <v>1780</v>
      </c>
      <c r="AC239">
        <v>1416</v>
      </c>
      <c r="AD239" s="20"/>
      <c r="AE239">
        <v>2524</v>
      </c>
      <c r="AF239">
        <v>2906</v>
      </c>
      <c r="AG239">
        <v>3456</v>
      </c>
      <c r="AH239">
        <v>2518</v>
      </c>
    </row>
    <row r="240" spans="1:34" ht="16.5" thickBot="1">
      <c r="A240" s="2">
        <v>1596</v>
      </c>
      <c r="B240" s="2">
        <v>1230</v>
      </c>
      <c r="C240" s="2">
        <v>1230</v>
      </c>
      <c r="D240" s="2">
        <v>1234</v>
      </c>
      <c r="F240" s="2">
        <v>3438</v>
      </c>
      <c r="G240" s="2">
        <v>1780</v>
      </c>
      <c r="H240" s="2">
        <v>1230</v>
      </c>
      <c r="I240" s="2">
        <v>1228</v>
      </c>
      <c r="K240" s="2">
        <v>1230</v>
      </c>
      <c r="L240" s="2">
        <v>2516</v>
      </c>
      <c r="M240" s="2">
        <v>1232</v>
      </c>
      <c r="N240" s="2">
        <v>1228</v>
      </c>
      <c r="O240" s="20"/>
      <c r="P240">
        <v>1782</v>
      </c>
      <c r="Q240">
        <v>1534</v>
      </c>
      <c r="R240">
        <v>1602</v>
      </c>
      <c r="S240">
        <v>1784</v>
      </c>
      <c r="T240" s="20"/>
      <c r="U240">
        <v>1232</v>
      </c>
      <c r="V240">
        <v>1228</v>
      </c>
      <c r="W240">
        <v>1598</v>
      </c>
      <c r="X240">
        <v>1414</v>
      </c>
      <c r="Y240" s="20"/>
      <c r="Z240">
        <v>1230</v>
      </c>
      <c r="AA240">
        <v>1604</v>
      </c>
      <c r="AB240">
        <v>1600</v>
      </c>
      <c r="AC240">
        <v>1782</v>
      </c>
      <c r="AD240" s="20"/>
      <c r="AE240">
        <v>2704</v>
      </c>
      <c r="AF240">
        <v>4380</v>
      </c>
      <c r="AG240">
        <v>1230</v>
      </c>
      <c r="AH240">
        <v>1600</v>
      </c>
    </row>
    <row r="241" spans="1:34" ht="16.5" customHeight="1" thickBot="1">
      <c r="A241" s="2">
        <v>1782</v>
      </c>
      <c r="B241" s="2">
        <v>1412</v>
      </c>
      <c r="C241" s="2">
        <v>1232</v>
      </c>
      <c r="D241" s="2">
        <v>1230</v>
      </c>
      <c r="F241" s="2">
        <v>1786</v>
      </c>
      <c r="G241" s="2">
        <v>1596</v>
      </c>
      <c r="H241" s="2">
        <v>1230</v>
      </c>
      <c r="I241" s="2">
        <v>1230</v>
      </c>
      <c r="K241" s="2">
        <v>1232</v>
      </c>
      <c r="L241" s="2">
        <v>1782</v>
      </c>
      <c r="M241" s="2">
        <v>1228</v>
      </c>
      <c r="N241" s="2">
        <v>2152</v>
      </c>
      <c r="O241" s="20"/>
      <c r="P241">
        <v>1598</v>
      </c>
      <c r="Q241">
        <v>4360</v>
      </c>
      <c r="R241">
        <v>2518</v>
      </c>
      <c r="S241">
        <v>1784</v>
      </c>
      <c r="T241" s="20"/>
      <c r="U241">
        <v>1230</v>
      </c>
      <c r="V241">
        <v>1234</v>
      </c>
      <c r="W241">
        <v>2720</v>
      </c>
      <c r="X241">
        <v>1230</v>
      </c>
      <c r="Y241" s="20"/>
      <c r="Z241">
        <v>1236</v>
      </c>
      <c r="AA241">
        <v>1598</v>
      </c>
      <c r="AB241">
        <v>1596</v>
      </c>
      <c r="AC241">
        <v>1784</v>
      </c>
      <c r="AD241" s="20"/>
      <c r="AE241">
        <v>1410</v>
      </c>
      <c r="AF241">
        <v>1782</v>
      </c>
      <c r="AG241">
        <v>1230</v>
      </c>
      <c r="AH241">
        <v>1784</v>
      </c>
    </row>
    <row r="242" spans="1:34" ht="16.5" thickBot="1">
      <c r="A242" s="2">
        <v>1596</v>
      </c>
      <c r="B242" s="2">
        <v>1232</v>
      </c>
      <c r="C242" s="2">
        <v>1236</v>
      </c>
      <c r="D242" s="2">
        <v>1234</v>
      </c>
      <c r="F242" s="2">
        <v>2518</v>
      </c>
      <c r="G242" s="2">
        <v>2518</v>
      </c>
      <c r="H242" s="2">
        <v>1228</v>
      </c>
      <c r="I242" s="2">
        <v>1232</v>
      </c>
      <c r="K242" s="2">
        <v>1228</v>
      </c>
      <c r="L242" s="2">
        <v>1600</v>
      </c>
      <c r="M242" s="2">
        <v>1228</v>
      </c>
      <c r="N242" s="2">
        <v>1604</v>
      </c>
      <c r="O242" s="20"/>
      <c r="P242">
        <v>1598</v>
      </c>
      <c r="Q242">
        <v>1782</v>
      </c>
      <c r="R242">
        <v>1598</v>
      </c>
      <c r="S242">
        <v>1598</v>
      </c>
      <c r="T242" s="20"/>
      <c r="U242">
        <v>1232</v>
      </c>
      <c r="V242">
        <v>1232</v>
      </c>
      <c r="W242">
        <v>1598</v>
      </c>
      <c r="X242">
        <v>1604</v>
      </c>
      <c r="Y242" s="20"/>
      <c r="Z242">
        <v>1230</v>
      </c>
      <c r="AA242">
        <v>1786</v>
      </c>
      <c r="AB242">
        <v>1784</v>
      </c>
      <c r="AC242">
        <v>2520</v>
      </c>
      <c r="AD242" s="20"/>
      <c r="AE242">
        <v>1786</v>
      </c>
      <c r="AF242">
        <v>1600</v>
      </c>
      <c r="AG242">
        <v>1600</v>
      </c>
      <c r="AH242">
        <v>1602</v>
      </c>
    </row>
    <row r="243" spans="1:34" ht="16.5" customHeight="1" thickBot="1">
      <c r="A243" s="2">
        <v>1598</v>
      </c>
      <c r="B243" s="2">
        <v>1228</v>
      </c>
      <c r="C243" s="2">
        <v>1228</v>
      </c>
      <c r="D243" s="2">
        <v>1234</v>
      </c>
      <c r="F243" s="2">
        <v>1594</v>
      </c>
      <c r="G243" s="2">
        <v>1782</v>
      </c>
      <c r="H243" s="2">
        <v>1232</v>
      </c>
      <c r="I243" s="2">
        <v>1228</v>
      </c>
      <c r="K243" s="2">
        <v>1228</v>
      </c>
      <c r="L243" s="2">
        <v>1598</v>
      </c>
      <c r="M243" s="2">
        <v>1230</v>
      </c>
      <c r="N243" s="2">
        <v>1232</v>
      </c>
      <c r="O243" s="20"/>
      <c r="P243">
        <v>1782</v>
      </c>
      <c r="Q243">
        <v>1412</v>
      </c>
      <c r="R243">
        <v>3436</v>
      </c>
      <c r="S243">
        <v>1784</v>
      </c>
      <c r="T243" s="20"/>
      <c r="U243">
        <v>1230</v>
      </c>
      <c r="V243">
        <v>1228</v>
      </c>
      <c r="W243">
        <v>1780</v>
      </c>
      <c r="X243">
        <v>1782</v>
      </c>
      <c r="Y243" s="20"/>
      <c r="Z243">
        <v>1234</v>
      </c>
      <c r="AA243">
        <v>1968</v>
      </c>
      <c r="AB243">
        <v>1600</v>
      </c>
      <c r="AC243">
        <v>1420</v>
      </c>
      <c r="AD243" s="20"/>
      <c r="AE243">
        <v>1786</v>
      </c>
      <c r="AF243">
        <v>1602</v>
      </c>
      <c r="AG243">
        <v>1602</v>
      </c>
      <c r="AH243">
        <v>1600</v>
      </c>
    </row>
    <row r="244" spans="1:34" ht="16.5" thickBot="1">
      <c r="A244" s="2">
        <v>1786</v>
      </c>
      <c r="B244" s="2">
        <v>1230</v>
      </c>
      <c r="C244" s="2">
        <v>1230</v>
      </c>
      <c r="D244" s="2">
        <v>1416</v>
      </c>
      <c r="F244" s="2">
        <v>1782</v>
      </c>
      <c r="G244" s="2">
        <v>1598</v>
      </c>
      <c r="H244" s="2">
        <v>1228</v>
      </c>
      <c r="I244" s="2">
        <v>1230</v>
      </c>
      <c r="K244" s="2">
        <v>1232</v>
      </c>
      <c r="L244" s="2">
        <v>1782</v>
      </c>
      <c r="M244" s="2">
        <v>1232</v>
      </c>
      <c r="N244" s="2">
        <v>1600</v>
      </c>
      <c r="O244" s="20"/>
      <c r="P244">
        <v>1602</v>
      </c>
      <c r="Q244">
        <v>1600</v>
      </c>
      <c r="R244">
        <v>1780</v>
      </c>
      <c r="S244">
        <v>1598</v>
      </c>
      <c r="T244" s="20"/>
      <c r="U244">
        <v>1234</v>
      </c>
      <c r="V244">
        <v>1232</v>
      </c>
      <c r="W244">
        <v>1536</v>
      </c>
      <c r="X244">
        <v>1598</v>
      </c>
      <c r="Y244" s="20"/>
      <c r="Z244">
        <v>1230</v>
      </c>
      <c r="AA244">
        <v>1418</v>
      </c>
      <c r="AB244">
        <v>1602</v>
      </c>
      <c r="AC244">
        <v>2708</v>
      </c>
      <c r="AD244" s="20"/>
      <c r="AE244">
        <v>1598</v>
      </c>
      <c r="AF244">
        <v>8128</v>
      </c>
      <c r="AG244">
        <v>1784</v>
      </c>
      <c r="AH244">
        <v>2708</v>
      </c>
    </row>
    <row r="245" spans="1:34" ht="16.5" customHeight="1" thickBot="1">
      <c r="A245" s="2">
        <v>1604</v>
      </c>
      <c r="B245" s="2">
        <v>1232</v>
      </c>
      <c r="C245" s="2">
        <v>1232</v>
      </c>
      <c r="D245" s="2">
        <v>1234</v>
      </c>
      <c r="F245" s="2">
        <v>1598</v>
      </c>
      <c r="G245" s="2">
        <v>1594</v>
      </c>
      <c r="H245" s="2">
        <v>1232</v>
      </c>
      <c r="I245" s="2">
        <v>1232</v>
      </c>
      <c r="K245" s="2">
        <v>1232</v>
      </c>
      <c r="L245" s="2">
        <v>2520</v>
      </c>
      <c r="M245" s="2">
        <v>1228</v>
      </c>
      <c r="N245" s="2">
        <v>2334</v>
      </c>
      <c r="O245" s="20"/>
      <c r="P245">
        <v>1778</v>
      </c>
      <c r="Q245">
        <v>2710</v>
      </c>
      <c r="R245">
        <v>2520</v>
      </c>
      <c r="S245">
        <v>1598</v>
      </c>
      <c r="T245" s="20"/>
      <c r="U245">
        <v>1230</v>
      </c>
      <c r="V245">
        <v>1420</v>
      </c>
      <c r="W245">
        <v>1600</v>
      </c>
      <c r="X245">
        <v>1604</v>
      </c>
      <c r="Y245" s="20"/>
      <c r="Z245">
        <v>1232</v>
      </c>
      <c r="AA245">
        <v>2332</v>
      </c>
      <c r="AB245">
        <v>2708</v>
      </c>
      <c r="AC245">
        <v>1722</v>
      </c>
      <c r="AD245" s="20"/>
      <c r="AE245">
        <v>1602</v>
      </c>
      <c r="AF245">
        <v>2302</v>
      </c>
      <c r="AG245">
        <v>1234</v>
      </c>
      <c r="AH245">
        <v>1596</v>
      </c>
    </row>
    <row r="246" spans="1:34" ht="16.5" thickBot="1">
      <c r="A246" s="2">
        <v>5100</v>
      </c>
      <c r="B246" s="2">
        <v>1232</v>
      </c>
      <c r="C246" s="2">
        <v>1226</v>
      </c>
      <c r="D246" s="2">
        <v>1230</v>
      </c>
      <c r="F246" s="2">
        <v>1596</v>
      </c>
      <c r="G246" s="2">
        <v>1780</v>
      </c>
      <c r="H246" s="2">
        <v>1230</v>
      </c>
      <c r="I246" s="2">
        <v>1230</v>
      </c>
      <c r="K246" s="2">
        <v>1228</v>
      </c>
      <c r="L246" s="2">
        <v>1790</v>
      </c>
      <c r="M246" s="2">
        <v>1232</v>
      </c>
      <c r="N246" s="2">
        <v>2702</v>
      </c>
      <c r="O246" s="20"/>
      <c r="P246">
        <v>1604</v>
      </c>
      <c r="Q246">
        <v>1604</v>
      </c>
      <c r="R246">
        <v>1596</v>
      </c>
      <c r="S246">
        <v>1602</v>
      </c>
      <c r="T246" s="20"/>
      <c r="U246">
        <v>1416</v>
      </c>
      <c r="V246">
        <v>1234</v>
      </c>
      <c r="W246">
        <v>1600</v>
      </c>
      <c r="X246">
        <v>1788</v>
      </c>
      <c r="Y246" s="20"/>
      <c r="Z246">
        <v>1350</v>
      </c>
      <c r="AA246">
        <v>1598</v>
      </c>
      <c r="AB246">
        <v>1596</v>
      </c>
      <c r="AC246">
        <v>1598</v>
      </c>
      <c r="AD246" s="20"/>
      <c r="AE246">
        <v>1784</v>
      </c>
      <c r="AF246">
        <v>6294</v>
      </c>
      <c r="AG246">
        <v>1906</v>
      </c>
      <c r="AH246">
        <v>1596</v>
      </c>
    </row>
    <row r="247" spans="1:34" ht="16.5" customHeight="1" thickBot="1">
      <c r="A247" s="2">
        <v>1782</v>
      </c>
      <c r="B247" s="2">
        <v>1230</v>
      </c>
      <c r="C247" s="2">
        <v>1228</v>
      </c>
      <c r="D247" s="2">
        <v>1228</v>
      </c>
      <c r="F247" s="2">
        <v>1784</v>
      </c>
      <c r="G247" s="2">
        <v>2516</v>
      </c>
      <c r="H247" s="2">
        <v>1232</v>
      </c>
      <c r="I247" s="2">
        <v>1230</v>
      </c>
      <c r="K247" s="2">
        <v>1232</v>
      </c>
      <c r="L247" s="2">
        <v>1598</v>
      </c>
      <c r="M247" s="2">
        <v>1228</v>
      </c>
      <c r="N247" s="2">
        <v>1598</v>
      </c>
      <c r="O247" s="20"/>
      <c r="P247">
        <v>1600</v>
      </c>
      <c r="Q247">
        <v>1596</v>
      </c>
      <c r="R247">
        <v>1786</v>
      </c>
      <c r="S247">
        <v>1780</v>
      </c>
      <c r="T247" s="20"/>
      <c r="U247">
        <v>1228</v>
      </c>
      <c r="V247">
        <v>1230</v>
      </c>
      <c r="W247">
        <v>1780</v>
      </c>
      <c r="X247">
        <v>2522</v>
      </c>
      <c r="Y247" s="20"/>
      <c r="Z247">
        <v>1232</v>
      </c>
      <c r="AA247">
        <v>3446</v>
      </c>
      <c r="AB247">
        <v>1602</v>
      </c>
      <c r="AC247">
        <v>4386</v>
      </c>
      <c r="AD247" s="20"/>
      <c r="AE247">
        <v>1604</v>
      </c>
      <c r="AF247">
        <v>1598</v>
      </c>
      <c r="AG247">
        <v>1230</v>
      </c>
      <c r="AH247">
        <v>1782</v>
      </c>
    </row>
    <row r="248" spans="1:34" ht="16.5" thickBot="1">
      <c r="A248" s="2">
        <v>1594</v>
      </c>
      <c r="B248" s="2">
        <v>1232</v>
      </c>
      <c r="C248" s="2">
        <v>1418</v>
      </c>
      <c r="D248" s="2">
        <v>1228</v>
      </c>
      <c r="F248" s="2">
        <v>1600</v>
      </c>
      <c r="G248" s="2">
        <v>1600</v>
      </c>
      <c r="H248" s="2">
        <v>1232</v>
      </c>
      <c r="I248" s="2">
        <v>1414</v>
      </c>
      <c r="K248" s="2">
        <v>1230</v>
      </c>
      <c r="L248" s="2">
        <v>1600</v>
      </c>
      <c r="M248" s="2">
        <v>1226</v>
      </c>
      <c r="N248" s="2">
        <v>1602</v>
      </c>
      <c r="O248" s="20"/>
      <c r="P248">
        <v>5278</v>
      </c>
      <c r="Q248">
        <v>1598</v>
      </c>
      <c r="R248">
        <v>1598</v>
      </c>
      <c r="S248">
        <v>1598</v>
      </c>
      <c r="T248" s="20"/>
      <c r="U248">
        <v>1232</v>
      </c>
      <c r="V248">
        <v>1228</v>
      </c>
      <c r="W248">
        <v>3374</v>
      </c>
      <c r="X248">
        <v>1600</v>
      </c>
      <c r="Y248" s="20"/>
      <c r="Z248">
        <v>1234</v>
      </c>
      <c r="AA248">
        <v>1536</v>
      </c>
      <c r="AB248">
        <v>2154</v>
      </c>
      <c r="AC248">
        <v>1600</v>
      </c>
      <c r="AD248" s="20"/>
      <c r="AE248">
        <v>1414</v>
      </c>
      <c r="AF248">
        <v>1600</v>
      </c>
      <c r="AG248">
        <v>1232</v>
      </c>
      <c r="AH248">
        <v>1598</v>
      </c>
    </row>
    <row r="249" spans="1:34" ht="16.5" customHeight="1" thickBot="1">
      <c r="A249" s="2">
        <v>1414</v>
      </c>
      <c r="B249" s="2">
        <v>1234</v>
      </c>
      <c r="C249" s="2">
        <v>1228</v>
      </c>
      <c r="D249" s="2">
        <v>1230</v>
      </c>
      <c r="F249" s="2">
        <v>1598</v>
      </c>
      <c r="G249" s="2">
        <v>1778</v>
      </c>
      <c r="H249" s="2">
        <v>1228</v>
      </c>
      <c r="I249" s="2">
        <v>1230</v>
      </c>
      <c r="K249" s="2">
        <v>1230</v>
      </c>
      <c r="L249" s="2">
        <v>4358</v>
      </c>
      <c r="M249" s="2">
        <v>1234</v>
      </c>
      <c r="N249" s="2">
        <v>1782</v>
      </c>
      <c r="O249" s="20"/>
      <c r="P249">
        <v>1784</v>
      </c>
      <c r="Q249">
        <v>1596</v>
      </c>
      <c r="R249">
        <v>1604</v>
      </c>
      <c r="S249">
        <v>1230</v>
      </c>
      <c r="T249" s="20"/>
      <c r="U249">
        <v>1234</v>
      </c>
      <c r="V249">
        <v>1230</v>
      </c>
      <c r="W249">
        <v>1782</v>
      </c>
      <c r="X249">
        <v>1784</v>
      </c>
      <c r="Y249" s="20"/>
      <c r="Z249">
        <v>1232</v>
      </c>
      <c r="AA249">
        <v>1786</v>
      </c>
      <c r="AB249">
        <v>1962</v>
      </c>
      <c r="AC249">
        <v>1598</v>
      </c>
      <c r="AD249" s="20"/>
      <c r="AE249">
        <v>1968</v>
      </c>
      <c r="AF249">
        <v>2526</v>
      </c>
      <c r="AG249">
        <v>1600</v>
      </c>
      <c r="AH249">
        <v>2522</v>
      </c>
    </row>
    <row r="250" spans="1:34" ht="16.5" thickBot="1">
      <c r="A250" s="2">
        <v>1966</v>
      </c>
      <c r="B250" s="2">
        <v>1228</v>
      </c>
      <c r="C250" s="2">
        <v>1236</v>
      </c>
      <c r="D250" s="2">
        <v>1230</v>
      </c>
      <c r="F250" s="2">
        <v>2702</v>
      </c>
      <c r="G250" s="2">
        <v>1600</v>
      </c>
      <c r="H250" s="2">
        <v>1232</v>
      </c>
      <c r="I250" s="2">
        <v>1230</v>
      </c>
      <c r="K250" s="2">
        <v>1236</v>
      </c>
      <c r="L250" s="2">
        <v>1782</v>
      </c>
      <c r="M250" s="2">
        <v>1234</v>
      </c>
      <c r="N250" s="2">
        <v>1600</v>
      </c>
      <c r="O250" s="20"/>
      <c r="P250">
        <v>1598</v>
      </c>
      <c r="Q250">
        <v>1782</v>
      </c>
      <c r="R250">
        <v>3622</v>
      </c>
      <c r="S250">
        <v>1234</v>
      </c>
      <c r="T250" s="20"/>
      <c r="U250">
        <v>1226</v>
      </c>
      <c r="V250">
        <v>1416</v>
      </c>
      <c r="W250">
        <v>1600</v>
      </c>
      <c r="X250">
        <v>1600</v>
      </c>
      <c r="Y250" s="20"/>
      <c r="Z250">
        <v>1230</v>
      </c>
      <c r="AA250">
        <v>1420</v>
      </c>
      <c r="AB250">
        <v>1780</v>
      </c>
      <c r="AC250">
        <v>1600</v>
      </c>
      <c r="AD250" s="20"/>
      <c r="AE250">
        <v>1596</v>
      </c>
      <c r="AF250">
        <v>1788</v>
      </c>
      <c r="AG250">
        <v>2522</v>
      </c>
      <c r="AH250">
        <v>1788</v>
      </c>
    </row>
    <row r="251" spans="1:34" ht="16.5" customHeight="1" thickBot="1">
      <c r="A251" s="2">
        <v>1596</v>
      </c>
      <c r="B251" s="2">
        <v>1232</v>
      </c>
      <c r="C251" s="2">
        <v>1354</v>
      </c>
      <c r="D251" s="2">
        <v>1228</v>
      </c>
      <c r="F251" s="2">
        <v>1604</v>
      </c>
      <c r="G251" s="2">
        <v>1594</v>
      </c>
      <c r="H251" s="2">
        <v>1230</v>
      </c>
      <c r="I251" s="2">
        <v>1228</v>
      </c>
      <c r="K251" s="2">
        <v>1230</v>
      </c>
      <c r="L251" s="2">
        <v>1594</v>
      </c>
      <c r="M251" s="2">
        <v>1228</v>
      </c>
      <c r="N251" s="2">
        <v>1600</v>
      </c>
      <c r="O251" s="20"/>
      <c r="P251">
        <v>1598</v>
      </c>
      <c r="Q251">
        <v>1602</v>
      </c>
      <c r="R251">
        <v>1600</v>
      </c>
      <c r="S251">
        <v>1602</v>
      </c>
      <c r="T251" s="20"/>
      <c r="U251">
        <v>1228</v>
      </c>
      <c r="V251">
        <v>1228</v>
      </c>
      <c r="W251">
        <v>1784</v>
      </c>
      <c r="X251">
        <v>1232</v>
      </c>
      <c r="Y251" s="20"/>
      <c r="Z251">
        <v>1234</v>
      </c>
      <c r="AA251">
        <v>1598</v>
      </c>
      <c r="AB251">
        <v>5066</v>
      </c>
      <c r="AC251">
        <v>1786</v>
      </c>
      <c r="AD251" s="20"/>
      <c r="AE251">
        <v>1596</v>
      </c>
      <c r="AF251">
        <v>6272</v>
      </c>
      <c r="AG251">
        <v>1784</v>
      </c>
      <c r="AH251">
        <v>1594</v>
      </c>
    </row>
    <row r="252" spans="1:34" ht="16.5" thickBot="1">
      <c r="A252" s="2">
        <v>1600</v>
      </c>
      <c r="B252" s="2">
        <v>1232</v>
      </c>
      <c r="C252" s="2">
        <v>1232</v>
      </c>
      <c r="D252" s="2">
        <v>1352</v>
      </c>
      <c r="F252" s="2">
        <v>2522</v>
      </c>
      <c r="G252" s="2">
        <v>1596</v>
      </c>
      <c r="H252" s="2">
        <v>1228</v>
      </c>
      <c r="I252" s="2">
        <v>1228</v>
      </c>
      <c r="K252" s="2">
        <v>1228</v>
      </c>
      <c r="L252" s="2">
        <v>1596</v>
      </c>
      <c r="M252" s="2">
        <v>1230</v>
      </c>
      <c r="N252" s="2">
        <v>2704</v>
      </c>
      <c r="O252" s="20"/>
      <c r="P252">
        <v>1784</v>
      </c>
      <c r="Q252">
        <v>1602</v>
      </c>
      <c r="R252">
        <v>2518</v>
      </c>
      <c r="S252">
        <v>1600</v>
      </c>
      <c r="T252" s="20"/>
      <c r="U252">
        <v>1232</v>
      </c>
      <c r="V252">
        <v>1420</v>
      </c>
      <c r="W252">
        <v>1594</v>
      </c>
      <c r="X252">
        <v>1228</v>
      </c>
      <c r="Y252" s="20"/>
      <c r="Z252">
        <v>1230</v>
      </c>
      <c r="AA252">
        <v>1990</v>
      </c>
      <c r="AB252">
        <v>1600</v>
      </c>
      <c r="AC252">
        <v>1236</v>
      </c>
      <c r="AD252" s="20"/>
      <c r="AE252">
        <v>2520</v>
      </c>
      <c r="AF252">
        <v>1604</v>
      </c>
      <c r="AG252">
        <v>1596</v>
      </c>
      <c r="AH252">
        <v>1602</v>
      </c>
    </row>
    <row r="253" spans="1:34" ht="16.5" customHeight="1" thickBot="1">
      <c r="A253" s="2">
        <v>1230</v>
      </c>
      <c r="B253" s="2">
        <v>1228</v>
      </c>
      <c r="C253" s="2">
        <v>1228</v>
      </c>
      <c r="D253" s="2">
        <v>1234</v>
      </c>
      <c r="F253" s="2">
        <v>1786</v>
      </c>
      <c r="G253" s="2">
        <v>1598</v>
      </c>
      <c r="H253" s="2">
        <v>1234</v>
      </c>
      <c r="I253" s="2">
        <v>1228</v>
      </c>
      <c r="K253" s="2">
        <v>1230</v>
      </c>
      <c r="L253" s="2">
        <v>1786</v>
      </c>
      <c r="M253" s="2">
        <v>1232</v>
      </c>
      <c r="N253" s="2">
        <v>1594</v>
      </c>
      <c r="O253" s="20"/>
      <c r="P253">
        <v>1600</v>
      </c>
      <c r="Q253">
        <v>1782</v>
      </c>
      <c r="R253">
        <v>1598</v>
      </c>
      <c r="S253">
        <v>1604</v>
      </c>
      <c r="T253" s="20"/>
      <c r="U253">
        <v>1234</v>
      </c>
      <c r="V253">
        <v>1234</v>
      </c>
      <c r="W253">
        <v>1596</v>
      </c>
      <c r="X253">
        <v>1596</v>
      </c>
      <c r="Y253" s="20"/>
      <c r="Z253">
        <v>1230</v>
      </c>
      <c r="AA253">
        <v>1598</v>
      </c>
      <c r="AB253">
        <v>1784</v>
      </c>
      <c r="AC253">
        <v>1970</v>
      </c>
      <c r="AD253" s="20"/>
      <c r="AE253">
        <v>1782</v>
      </c>
      <c r="AF253">
        <v>1596</v>
      </c>
      <c r="AG253">
        <v>1416</v>
      </c>
      <c r="AH253">
        <v>1786</v>
      </c>
    </row>
    <row r="254" spans="1:34" ht="16.5" thickBot="1">
      <c r="A254" s="2">
        <v>1228</v>
      </c>
      <c r="B254" s="2">
        <v>1232</v>
      </c>
      <c r="C254" s="2">
        <v>1228</v>
      </c>
      <c r="D254" s="2">
        <v>1228</v>
      </c>
      <c r="F254" s="2">
        <v>1598</v>
      </c>
      <c r="G254" s="2">
        <v>1600</v>
      </c>
      <c r="H254" s="2">
        <v>1232</v>
      </c>
      <c r="I254" s="2">
        <v>1230</v>
      </c>
      <c r="K254" s="2">
        <v>1230</v>
      </c>
      <c r="L254" s="2">
        <v>4374</v>
      </c>
      <c r="M254" s="2">
        <v>1228</v>
      </c>
      <c r="N254" s="2">
        <v>1782</v>
      </c>
      <c r="O254" s="20"/>
      <c r="P254">
        <v>2524</v>
      </c>
      <c r="Q254">
        <v>1602</v>
      </c>
      <c r="R254">
        <v>1776</v>
      </c>
      <c r="S254">
        <v>1780</v>
      </c>
      <c r="T254" s="20"/>
      <c r="U254">
        <v>1228</v>
      </c>
      <c r="V254">
        <v>1232</v>
      </c>
      <c r="W254">
        <v>3554</v>
      </c>
      <c r="X254">
        <v>1230</v>
      </c>
      <c r="Y254" s="20"/>
      <c r="Z254">
        <v>1232</v>
      </c>
      <c r="AA254">
        <v>1602</v>
      </c>
      <c r="AB254">
        <v>1596</v>
      </c>
      <c r="AC254">
        <v>2520</v>
      </c>
      <c r="AD254" s="20"/>
      <c r="AE254">
        <v>2148</v>
      </c>
      <c r="AF254">
        <v>4388</v>
      </c>
      <c r="AG254">
        <v>1412</v>
      </c>
      <c r="AH254">
        <v>2520</v>
      </c>
    </row>
    <row r="255" spans="1:34" ht="16.5" customHeight="1" thickBot="1">
      <c r="A255" s="2">
        <v>1600</v>
      </c>
      <c r="B255" s="2">
        <v>1228</v>
      </c>
      <c r="C255" s="2">
        <v>1230</v>
      </c>
      <c r="D255" s="2">
        <v>1230</v>
      </c>
      <c r="F255" s="2">
        <v>1600</v>
      </c>
      <c r="G255" s="2">
        <v>1784</v>
      </c>
      <c r="H255" s="2">
        <v>1230</v>
      </c>
      <c r="I255" s="2">
        <v>1230</v>
      </c>
      <c r="K255" s="2">
        <v>1230</v>
      </c>
      <c r="L255" s="2">
        <v>1598</v>
      </c>
      <c r="M255" s="2">
        <v>1228</v>
      </c>
      <c r="N255" s="2">
        <v>1598</v>
      </c>
      <c r="O255" s="20"/>
      <c r="P255">
        <v>3628</v>
      </c>
      <c r="Q255">
        <v>1788</v>
      </c>
      <c r="R255">
        <v>1602</v>
      </c>
      <c r="S255">
        <v>1602</v>
      </c>
      <c r="T255" s="20"/>
      <c r="U255">
        <v>1230</v>
      </c>
      <c r="V255">
        <v>1416</v>
      </c>
      <c r="W255">
        <v>1606</v>
      </c>
      <c r="X255">
        <v>1230</v>
      </c>
      <c r="Y255" s="20"/>
      <c r="Z255">
        <v>1232</v>
      </c>
      <c r="AA255">
        <v>1604</v>
      </c>
      <c r="AB255">
        <v>1598</v>
      </c>
      <c r="AC255">
        <v>1782</v>
      </c>
      <c r="AD255" s="20"/>
      <c r="AE255">
        <v>1416</v>
      </c>
      <c r="AF255">
        <v>1786</v>
      </c>
      <c r="AG255">
        <v>2090</v>
      </c>
      <c r="AH255">
        <v>1600</v>
      </c>
    </row>
    <row r="256" spans="1:34" ht="16.5" thickBot="1">
      <c r="A256" s="2">
        <v>1786</v>
      </c>
      <c r="B256" s="2">
        <v>1232</v>
      </c>
      <c r="C256" s="2">
        <v>1234</v>
      </c>
      <c r="D256" s="2">
        <v>1228</v>
      </c>
      <c r="F256" s="2">
        <v>1784</v>
      </c>
      <c r="G256" s="2">
        <v>1602</v>
      </c>
      <c r="H256" s="2">
        <v>1234</v>
      </c>
      <c r="I256" s="2">
        <v>1420</v>
      </c>
      <c r="K256" s="2">
        <v>1232</v>
      </c>
      <c r="L256" s="2">
        <v>1602</v>
      </c>
      <c r="M256" s="2">
        <v>1234</v>
      </c>
      <c r="N256" s="2">
        <v>1600</v>
      </c>
      <c r="O256" s="20"/>
      <c r="P256">
        <v>1604</v>
      </c>
      <c r="Q256">
        <v>1596</v>
      </c>
      <c r="R256">
        <v>1600</v>
      </c>
      <c r="S256">
        <v>2520</v>
      </c>
      <c r="T256" s="20"/>
      <c r="U256">
        <v>1232</v>
      </c>
      <c r="V256">
        <v>1236</v>
      </c>
      <c r="W256">
        <v>1786</v>
      </c>
      <c r="X256">
        <v>2336</v>
      </c>
      <c r="Y256" s="20"/>
      <c r="Z256">
        <v>1228</v>
      </c>
      <c r="AA256">
        <v>5482</v>
      </c>
      <c r="AB256">
        <v>1788</v>
      </c>
      <c r="AC256">
        <v>1600</v>
      </c>
      <c r="AD256" s="20"/>
      <c r="AE256">
        <v>1418</v>
      </c>
      <c r="AF256">
        <v>1598</v>
      </c>
      <c r="AG256">
        <v>1598</v>
      </c>
      <c r="AH256">
        <v>1788</v>
      </c>
    </row>
    <row r="257" spans="1:34" ht="16.5" customHeight="1" thickBot="1">
      <c r="A257" s="2">
        <v>1600</v>
      </c>
      <c r="B257" s="2">
        <v>1352</v>
      </c>
      <c r="C257" s="2">
        <v>1228</v>
      </c>
      <c r="D257" s="2">
        <v>1230</v>
      </c>
      <c r="F257" s="2">
        <v>6110</v>
      </c>
      <c r="G257" s="2">
        <v>1598</v>
      </c>
      <c r="H257" s="2">
        <v>1232</v>
      </c>
      <c r="I257" s="2">
        <v>1414</v>
      </c>
      <c r="K257" s="2">
        <v>1230</v>
      </c>
      <c r="L257" s="2">
        <v>1782</v>
      </c>
      <c r="M257" s="2">
        <v>1412</v>
      </c>
      <c r="N257" s="2">
        <v>3988</v>
      </c>
      <c r="O257" s="20"/>
      <c r="P257">
        <v>1598</v>
      </c>
      <c r="Q257">
        <v>1600</v>
      </c>
      <c r="R257">
        <v>4358</v>
      </c>
      <c r="S257">
        <v>1782</v>
      </c>
      <c r="T257" s="20"/>
      <c r="U257">
        <v>1230</v>
      </c>
      <c r="V257">
        <v>1232</v>
      </c>
      <c r="W257">
        <v>2520</v>
      </c>
      <c r="X257">
        <v>1234</v>
      </c>
      <c r="Y257" s="20"/>
      <c r="Z257">
        <v>1232</v>
      </c>
      <c r="AA257">
        <v>1600</v>
      </c>
      <c r="AB257">
        <v>1602</v>
      </c>
      <c r="AC257">
        <v>1230</v>
      </c>
      <c r="AD257" s="20"/>
      <c r="AE257">
        <v>1966</v>
      </c>
      <c r="AF257">
        <v>1600</v>
      </c>
      <c r="AG257">
        <v>1414</v>
      </c>
      <c r="AH257">
        <v>1600</v>
      </c>
    </row>
    <row r="258" spans="1:34" ht="16.5" thickBot="1">
      <c r="A258" s="2">
        <v>1598</v>
      </c>
      <c r="B258" s="2">
        <v>1416</v>
      </c>
      <c r="C258" s="2">
        <v>1228</v>
      </c>
      <c r="D258" s="2">
        <v>1228</v>
      </c>
      <c r="F258" s="2">
        <v>1598</v>
      </c>
      <c r="G258" s="2">
        <v>1780</v>
      </c>
      <c r="H258" s="2">
        <v>1232</v>
      </c>
      <c r="I258" s="2">
        <v>1414</v>
      </c>
      <c r="K258" s="2">
        <v>1232</v>
      </c>
      <c r="L258" s="2">
        <v>2516</v>
      </c>
      <c r="M258" s="2">
        <v>1230</v>
      </c>
      <c r="N258" s="2">
        <v>1230</v>
      </c>
      <c r="O258" s="20"/>
      <c r="P258">
        <v>2520</v>
      </c>
      <c r="Q258">
        <v>5466</v>
      </c>
      <c r="R258">
        <v>1780</v>
      </c>
      <c r="S258">
        <v>1596</v>
      </c>
      <c r="T258" s="20"/>
      <c r="U258">
        <v>1230</v>
      </c>
      <c r="V258">
        <v>1228</v>
      </c>
      <c r="W258">
        <v>1782</v>
      </c>
      <c r="X258">
        <v>1412</v>
      </c>
      <c r="Y258" s="20"/>
      <c r="Z258">
        <v>1236</v>
      </c>
      <c r="AA258">
        <v>5322</v>
      </c>
      <c r="AB258">
        <v>1414</v>
      </c>
      <c r="AC258">
        <v>1234</v>
      </c>
      <c r="AD258" s="20"/>
      <c r="AE258">
        <v>1418</v>
      </c>
      <c r="AF258">
        <v>8452</v>
      </c>
      <c r="AG258">
        <v>2520</v>
      </c>
      <c r="AH258">
        <v>1604</v>
      </c>
    </row>
    <row r="259" spans="1:34" ht="16.5" customHeight="1" thickBot="1">
      <c r="A259" s="2">
        <v>1596</v>
      </c>
      <c r="B259" s="2">
        <v>1230</v>
      </c>
      <c r="C259" s="2">
        <v>1232</v>
      </c>
      <c r="D259" s="2">
        <v>1230</v>
      </c>
      <c r="F259" s="2">
        <v>1600</v>
      </c>
      <c r="G259" s="2">
        <v>3438</v>
      </c>
      <c r="H259" s="2">
        <v>1230</v>
      </c>
      <c r="I259" s="2">
        <v>1414</v>
      </c>
      <c r="K259" s="2">
        <v>1234</v>
      </c>
      <c r="L259" s="2">
        <v>1598</v>
      </c>
      <c r="M259" s="2">
        <v>1232</v>
      </c>
      <c r="N259" s="2">
        <v>1600</v>
      </c>
      <c r="O259" s="20"/>
      <c r="P259">
        <v>1784</v>
      </c>
      <c r="Q259">
        <v>2520</v>
      </c>
      <c r="R259">
        <v>1600</v>
      </c>
      <c r="S259">
        <v>1602</v>
      </c>
      <c r="T259" s="20"/>
      <c r="U259">
        <v>1230</v>
      </c>
      <c r="V259">
        <v>1228</v>
      </c>
      <c r="W259">
        <v>2520</v>
      </c>
      <c r="X259">
        <v>1232</v>
      </c>
      <c r="Y259" s="20"/>
      <c r="Z259">
        <v>1234</v>
      </c>
      <c r="AA259">
        <v>2520</v>
      </c>
      <c r="AB259">
        <v>1782</v>
      </c>
      <c r="AC259">
        <v>2338</v>
      </c>
      <c r="AD259" s="20"/>
      <c r="AE259">
        <v>2618</v>
      </c>
      <c r="AF259">
        <v>4986</v>
      </c>
      <c r="AG259">
        <v>4616</v>
      </c>
      <c r="AH259">
        <v>1780</v>
      </c>
    </row>
    <row r="260" spans="1:34" ht="16.5" thickBot="1">
      <c r="A260" s="2">
        <v>1418</v>
      </c>
      <c r="B260" s="2">
        <v>1232</v>
      </c>
      <c r="C260" s="2">
        <v>1228</v>
      </c>
      <c r="D260" s="2">
        <v>1232</v>
      </c>
      <c r="F260" s="2">
        <v>1788</v>
      </c>
      <c r="G260" s="2">
        <v>1782</v>
      </c>
      <c r="H260" s="2">
        <v>1230</v>
      </c>
      <c r="I260" s="2">
        <v>1234</v>
      </c>
      <c r="K260" s="2">
        <v>1232</v>
      </c>
      <c r="L260" s="2">
        <v>1786</v>
      </c>
      <c r="M260" s="2">
        <v>1232</v>
      </c>
      <c r="N260" s="2">
        <v>1598</v>
      </c>
      <c r="O260" s="20"/>
      <c r="P260">
        <v>1598</v>
      </c>
      <c r="Q260">
        <v>1596</v>
      </c>
      <c r="R260">
        <v>1596</v>
      </c>
      <c r="S260">
        <v>4366</v>
      </c>
      <c r="T260" s="20"/>
      <c r="U260">
        <v>1230</v>
      </c>
      <c r="V260">
        <v>1234</v>
      </c>
      <c r="W260">
        <v>1602</v>
      </c>
      <c r="X260">
        <v>1230</v>
      </c>
      <c r="Y260" s="20"/>
      <c r="Z260">
        <v>1234</v>
      </c>
      <c r="AA260">
        <v>1786</v>
      </c>
      <c r="AB260">
        <v>1600</v>
      </c>
      <c r="AC260">
        <v>1416</v>
      </c>
      <c r="AD260" s="20"/>
      <c r="AE260">
        <v>1786</v>
      </c>
      <c r="AF260">
        <v>1596</v>
      </c>
      <c r="AG260">
        <v>1602</v>
      </c>
      <c r="AH260">
        <v>1602</v>
      </c>
    </row>
    <row r="261" spans="1:34" ht="16.5" customHeight="1" thickBot="1">
      <c r="A261" s="2">
        <v>1970</v>
      </c>
      <c r="B261" s="2">
        <v>1228</v>
      </c>
      <c r="C261" s="2">
        <v>1226</v>
      </c>
      <c r="D261" s="2">
        <v>1230</v>
      </c>
      <c r="F261" s="2">
        <v>1602</v>
      </c>
      <c r="G261" s="2">
        <v>1598</v>
      </c>
      <c r="H261" s="2">
        <v>1234</v>
      </c>
      <c r="I261" s="2">
        <v>1230</v>
      </c>
      <c r="K261" s="2">
        <v>1232</v>
      </c>
      <c r="L261" s="2">
        <v>1600</v>
      </c>
      <c r="M261" s="2">
        <v>1230</v>
      </c>
      <c r="N261" s="2">
        <v>1782</v>
      </c>
      <c r="O261" s="20"/>
      <c r="P261">
        <v>1600</v>
      </c>
      <c r="Q261">
        <v>1596</v>
      </c>
      <c r="R261">
        <v>1784</v>
      </c>
      <c r="S261">
        <v>1414</v>
      </c>
      <c r="T261" s="20"/>
      <c r="U261">
        <v>1228</v>
      </c>
      <c r="V261">
        <v>1412</v>
      </c>
      <c r="W261">
        <v>3438</v>
      </c>
      <c r="X261">
        <v>1782</v>
      </c>
      <c r="Y261" s="20"/>
      <c r="Z261">
        <v>1234</v>
      </c>
      <c r="AA261">
        <v>9136</v>
      </c>
      <c r="AB261">
        <v>1596</v>
      </c>
      <c r="AC261">
        <v>1234</v>
      </c>
      <c r="AD261" s="20"/>
      <c r="AE261">
        <v>1414</v>
      </c>
      <c r="AF261">
        <v>3456</v>
      </c>
      <c r="AG261">
        <v>1232</v>
      </c>
      <c r="AH261">
        <v>1598</v>
      </c>
    </row>
    <row r="262" spans="1:34" ht="16.5" thickBot="1">
      <c r="A262" s="2">
        <v>1232</v>
      </c>
      <c r="B262" s="2">
        <v>1230</v>
      </c>
      <c r="C262" s="2">
        <v>1234</v>
      </c>
      <c r="D262" s="2">
        <v>1232</v>
      </c>
      <c r="F262" s="2">
        <v>1602</v>
      </c>
      <c r="G262" s="2">
        <v>2518</v>
      </c>
      <c r="H262" s="2">
        <v>1230</v>
      </c>
      <c r="I262" s="2">
        <v>1230</v>
      </c>
      <c r="K262" s="2">
        <v>1232</v>
      </c>
      <c r="L262" s="2">
        <v>1784</v>
      </c>
      <c r="M262" s="2">
        <v>1228</v>
      </c>
      <c r="N262" s="2">
        <v>1598</v>
      </c>
      <c r="O262" s="20"/>
      <c r="P262">
        <v>1784</v>
      </c>
      <c r="Q262">
        <v>1782</v>
      </c>
      <c r="R262">
        <v>4174</v>
      </c>
      <c r="S262">
        <v>1970</v>
      </c>
      <c r="T262" s="20"/>
      <c r="U262">
        <v>1232</v>
      </c>
      <c r="V262">
        <v>1234</v>
      </c>
      <c r="W262">
        <v>1782</v>
      </c>
      <c r="X262">
        <v>1228</v>
      </c>
      <c r="Y262" s="20"/>
      <c r="Z262">
        <v>1230</v>
      </c>
      <c r="AA262">
        <v>1416</v>
      </c>
      <c r="AB262">
        <v>1784</v>
      </c>
      <c r="AC262">
        <v>1600</v>
      </c>
      <c r="AD262" s="20"/>
      <c r="AE262">
        <v>1596</v>
      </c>
      <c r="AF262">
        <v>1782</v>
      </c>
      <c r="AG262">
        <v>7520</v>
      </c>
      <c r="AH262">
        <v>1784</v>
      </c>
    </row>
    <row r="263" spans="1:34" ht="16.5" customHeight="1" thickBot="1">
      <c r="A263" s="2">
        <v>1230</v>
      </c>
      <c r="B263" s="2">
        <v>1232</v>
      </c>
      <c r="C263" s="2">
        <v>1230</v>
      </c>
      <c r="D263" s="2">
        <v>1232</v>
      </c>
      <c r="F263" s="2">
        <v>2700</v>
      </c>
      <c r="G263" s="2">
        <v>1782</v>
      </c>
      <c r="H263" s="2">
        <v>1232</v>
      </c>
      <c r="I263" s="2">
        <v>1230</v>
      </c>
      <c r="K263" s="2">
        <v>1230</v>
      </c>
      <c r="L263" s="2">
        <v>6190</v>
      </c>
      <c r="M263" s="2">
        <v>1232</v>
      </c>
      <c r="N263" s="2">
        <v>1594</v>
      </c>
      <c r="O263" s="20"/>
      <c r="P263">
        <v>2518</v>
      </c>
      <c r="Q263">
        <v>1600</v>
      </c>
      <c r="R263">
        <v>1784</v>
      </c>
      <c r="S263">
        <v>1598</v>
      </c>
      <c r="T263" s="20"/>
      <c r="U263">
        <v>1234</v>
      </c>
      <c r="V263">
        <v>1228</v>
      </c>
      <c r="W263">
        <v>2522</v>
      </c>
      <c r="X263">
        <v>1418</v>
      </c>
      <c r="Y263" s="20"/>
      <c r="Z263">
        <v>1230</v>
      </c>
      <c r="AA263">
        <v>1788</v>
      </c>
      <c r="AB263">
        <v>1596</v>
      </c>
      <c r="AC263">
        <v>1604</v>
      </c>
      <c r="AD263" s="20"/>
      <c r="AE263">
        <v>1414</v>
      </c>
      <c r="AF263">
        <v>2516</v>
      </c>
      <c r="AG263">
        <v>1232</v>
      </c>
      <c r="AH263">
        <v>1602</v>
      </c>
    </row>
    <row r="264" spans="1:34" ht="16.5" thickBot="1">
      <c r="A264" s="2">
        <v>1596</v>
      </c>
      <c r="B264" s="2">
        <v>1230</v>
      </c>
      <c r="C264" s="2">
        <v>1228</v>
      </c>
      <c r="D264" s="2">
        <v>1230</v>
      </c>
      <c r="F264" s="2">
        <v>4362</v>
      </c>
      <c r="G264" s="2">
        <v>1598</v>
      </c>
      <c r="H264" s="2">
        <v>1230</v>
      </c>
      <c r="I264" s="2">
        <v>1230</v>
      </c>
      <c r="K264" s="2">
        <v>1230</v>
      </c>
      <c r="L264" s="2">
        <v>1600</v>
      </c>
      <c r="M264" s="2">
        <v>1230</v>
      </c>
      <c r="N264" s="2">
        <v>3624</v>
      </c>
      <c r="O264" s="20"/>
      <c r="P264">
        <v>1418</v>
      </c>
      <c r="Q264">
        <v>2520</v>
      </c>
      <c r="R264">
        <v>1598</v>
      </c>
      <c r="S264">
        <v>1784</v>
      </c>
      <c r="T264" s="20"/>
      <c r="U264">
        <v>1234</v>
      </c>
      <c r="V264">
        <v>1234</v>
      </c>
      <c r="W264">
        <v>1600</v>
      </c>
      <c r="X264">
        <v>1226</v>
      </c>
      <c r="Y264" s="20"/>
      <c r="Z264">
        <v>1232</v>
      </c>
      <c r="AA264">
        <v>1416</v>
      </c>
      <c r="AB264">
        <v>1782</v>
      </c>
      <c r="AC264">
        <v>1966</v>
      </c>
      <c r="AD264" s="20"/>
      <c r="AE264">
        <v>1786</v>
      </c>
      <c r="AF264">
        <v>1534</v>
      </c>
      <c r="AG264">
        <v>1230</v>
      </c>
      <c r="AH264">
        <v>1598</v>
      </c>
    </row>
    <row r="265" spans="1:34" ht="16.5" customHeight="1" thickBot="1">
      <c r="A265" s="2">
        <v>1232</v>
      </c>
      <c r="B265" s="2">
        <v>1234</v>
      </c>
      <c r="C265" s="2">
        <v>1228</v>
      </c>
      <c r="D265" s="2">
        <v>1228</v>
      </c>
      <c r="F265" s="2">
        <v>1782</v>
      </c>
      <c r="G265" s="2">
        <v>1602</v>
      </c>
      <c r="H265" s="2">
        <v>1232</v>
      </c>
      <c r="I265" s="2">
        <v>1600</v>
      </c>
      <c r="K265" s="2">
        <v>1232</v>
      </c>
      <c r="L265" s="2">
        <v>1784</v>
      </c>
      <c r="M265" s="2">
        <v>1230</v>
      </c>
      <c r="N265" s="2">
        <v>1602</v>
      </c>
      <c r="O265" s="20"/>
      <c r="P265">
        <v>1968</v>
      </c>
      <c r="Q265">
        <v>1782</v>
      </c>
      <c r="R265">
        <v>2520</v>
      </c>
      <c r="S265">
        <v>1596</v>
      </c>
      <c r="T265" s="20"/>
      <c r="U265">
        <v>1232</v>
      </c>
      <c r="V265">
        <v>1236</v>
      </c>
      <c r="W265">
        <v>4550</v>
      </c>
      <c r="X265">
        <v>1232</v>
      </c>
      <c r="Y265" s="20"/>
      <c r="Z265">
        <v>1230</v>
      </c>
      <c r="AA265">
        <v>1600</v>
      </c>
      <c r="AB265">
        <v>1602</v>
      </c>
      <c r="AC265">
        <v>1422</v>
      </c>
      <c r="AD265" s="20"/>
      <c r="AE265">
        <v>2152</v>
      </c>
      <c r="AF265">
        <v>5316</v>
      </c>
      <c r="AG265">
        <v>1790</v>
      </c>
      <c r="AH265">
        <v>1782</v>
      </c>
    </row>
    <row r="266" spans="1:34" ht="16.5" thickBot="1">
      <c r="A266" s="2">
        <v>1970</v>
      </c>
      <c r="B266" s="2">
        <v>1232</v>
      </c>
      <c r="C266" s="2">
        <v>1230</v>
      </c>
      <c r="D266" s="2">
        <v>1230</v>
      </c>
      <c r="F266" s="2">
        <v>1600</v>
      </c>
      <c r="G266" s="2">
        <v>1780</v>
      </c>
      <c r="H266" s="2">
        <v>1228</v>
      </c>
      <c r="I266" s="2">
        <v>1230</v>
      </c>
      <c r="K266" s="2">
        <v>1232</v>
      </c>
      <c r="L266" s="2">
        <v>2520</v>
      </c>
      <c r="M266" s="2">
        <v>1230</v>
      </c>
      <c r="N266" s="2">
        <v>2518</v>
      </c>
      <c r="O266" s="20"/>
      <c r="P266">
        <v>1598</v>
      </c>
      <c r="Q266">
        <v>3440</v>
      </c>
      <c r="R266">
        <v>1784</v>
      </c>
      <c r="S266">
        <v>1602</v>
      </c>
      <c r="T266" s="20"/>
      <c r="U266">
        <v>1230</v>
      </c>
      <c r="V266">
        <v>1236</v>
      </c>
      <c r="W266">
        <v>1230</v>
      </c>
      <c r="X266">
        <v>1604</v>
      </c>
      <c r="Y266" s="20"/>
      <c r="Z266">
        <v>1228</v>
      </c>
      <c r="AA266">
        <v>3554</v>
      </c>
      <c r="AB266">
        <v>1598</v>
      </c>
      <c r="AC266">
        <v>1600</v>
      </c>
      <c r="AD266" s="20"/>
      <c r="AE266">
        <v>1598</v>
      </c>
      <c r="AF266">
        <v>4398</v>
      </c>
      <c r="AG266">
        <v>1602</v>
      </c>
      <c r="AH266">
        <v>2522</v>
      </c>
    </row>
    <row r="267" spans="1:34" ht="16.5" customHeight="1" thickBot="1">
      <c r="A267" s="2">
        <v>1598</v>
      </c>
      <c r="B267" s="2">
        <v>1230</v>
      </c>
      <c r="C267" s="2">
        <v>1234</v>
      </c>
      <c r="D267" s="2">
        <v>1230</v>
      </c>
      <c r="F267" s="2">
        <v>1602</v>
      </c>
      <c r="G267" s="2">
        <v>2542</v>
      </c>
      <c r="H267" s="2">
        <v>1228</v>
      </c>
      <c r="I267" s="2">
        <v>1596</v>
      </c>
      <c r="K267" s="2">
        <v>1232</v>
      </c>
      <c r="L267" s="2">
        <v>1784</v>
      </c>
      <c r="M267" s="2">
        <v>1230</v>
      </c>
      <c r="N267" s="2">
        <v>1416</v>
      </c>
      <c r="O267" s="20"/>
      <c r="P267">
        <v>1780</v>
      </c>
      <c r="Q267">
        <v>1782</v>
      </c>
      <c r="R267">
        <v>1598</v>
      </c>
      <c r="S267">
        <v>3810</v>
      </c>
      <c r="T267" s="20"/>
      <c r="U267">
        <v>1234</v>
      </c>
      <c r="V267">
        <v>1234</v>
      </c>
      <c r="W267">
        <v>1236</v>
      </c>
      <c r="X267">
        <v>1416</v>
      </c>
      <c r="Y267" s="20"/>
      <c r="Z267">
        <v>1232</v>
      </c>
      <c r="AA267">
        <v>3434</v>
      </c>
      <c r="AB267">
        <v>2334</v>
      </c>
      <c r="AC267">
        <v>1786</v>
      </c>
      <c r="AD267" s="20"/>
      <c r="AE267">
        <v>1228</v>
      </c>
      <c r="AF267">
        <v>4472</v>
      </c>
      <c r="AG267">
        <v>1598</v>
      </c>
      <c r="AH267">
        <v>2522</v>
      </c>
    </row>
    <row r="268" spans="1:34" ht="16.5" thickBot="1">
      <c r="A268" s="2">
        <v>1598</v>
      </c>
      <c r="B268" s="2">
        <v>1234</v>
      </c>
      <c r="C268" s="2">
        <v>1232</v>
      </c>
      <c r="D268" s="2">
        <v>1230</v>
      </c>
      <c r="F268" s="2">
        <v>1780</v>
      </c>
      <c r="G268" s="2">
        <v>1602</v>
      </c>
      <c r="H268" s="2">
        <v>1232</v>
      </c>
      <c r="I268" s="2">
        <v>1598</v>
      </c>
      <c r="K268" s="2">
        <v>1234</v>
      </c>
      <c r="L268" s="2">
        <v>2520</v>
      </c>
      <c r="M268" s="2">
        <v>1230</v>
      </c>
      <c r="N268" s="2">
        <v>1782</v>
      </c>
      <c r="O268" s="20"/>
      <c r="P268">
        <v>2270</v>
      </c>
      <c r="Q268">
        <v>2526</v>
      </c>
      <c r="R268">
        <v>1604</v>
      </c>
      <c r="S268">
        <v>1416</v>
      </c>
      <c r="T268" s="20"/>
      <c r="U268">
        <v>1232</v>
      </c>
      <c r="V268">
        <v>1230</v>
      </c>
      <c r="W268">
        <v>1414</v>
      </c>
      <c r="X268">
        <v>1230</v>
      </c>
      <c r="Y268" s="20"/>
      <c r="Z268">
        <v>1232</v>
      </c>
      <c r="AA268">
        <v>1602</v>
      </c>
      <c r="AB268">
        <v>1970</v>
      </c>
      <c r="AC268">
        <v>1412</v>
      </c>
      <c r="AD268" s="20"/>
      <c r="AE268">
        <v>1228</v>
      </c>
      <c r="AF268">
        <v>1598</v>
      </c>
      <c r="AG268">
        <v>2908</v>
      </c>
      <c r="AH268">
        <v>1784</v>
      </c>
    </row>
    <row r="269" spans="1:34" ht="16.5" customHeight="1" thickBot="1">
      <c r="A269" s="2">
        <v>1598</v>
      </c>
      <c r="B269" s="2">
        <v>1232</v>
      </c>
      <c r="C269" s="2">
        <v>1232</v>
      </c>
      <c r="D269" s="2">
        <v>1436</v>
      </c>
      <c r="F269" s="2">
        <v>1598</v>
      </c>
      <c r="G269" s="2">
        <v>1782</v>
      </c>
      <c r="H269" s="2">
        <v>1228</v>
      </c>
      <c r="I269" s="2">
        <v>1228</v>
      </c>
      <c r="K269" s="2">
        <v>1230</v>
      </c>
      <c r="L269" s="2">
        <v>1780</v>
      </c>
      <c r="M269" s="2">
        <v>1232</v>
      </c>
      <c r="N269" s="2">
        <v>1602</v>
      </c>
      <c r="O269" s="20"/>
      <c r="P269">
        <v>1784</v>
      </c>
      <c r="Q269">
        <v>1602</v>
      </c>
      <c r="R269">
        <v>1784</v>
      </c>
      <c r="S269">
        <v>2150</v>
      </c>
      <c r="T269" s="20"/>
      <c r="U269">
        <v>1236</v>
      </c>
      <c r="V269">
        <v>1228</v>
      </c>
      <c r="W269">
        <v>1782</v>
      </c>
      <c r="X269">
        <v>1420</v>
      </c>
      <c r="Y269" s="20"/>
      <c r="Z269">
        <v>3596</v>
      </c>
      <c r="AA269">
        <v>1780</v>
      </c>
      <c r="AB269">
        <v>1602</v>
      </c>
      <c r="AC269">
        <v>1416</v>
      </c>
      <c r="AD269" s="20"/>
      <c r="AE269">
        <v>6154</v>
      </c>
      <c r="AF269">
        <v>1600</v>
      </c>
      <c r="AG269">
        <v>1232</v>
      </c>
      <c r="AH269">
        <v>2516</v>
      </c>
    </row>
    <row r="270" spans="1:34" ht="16.5" thickBot="1">
      <c r="A270" s="2">
        <v>1780</v>
      </c>
      <c r="B270" s="2">
        <v>1228</v>
      </c>
      <c r="C270" s="2">
        <v>1228</v>
      </c>
      <c r="D270" s="2">
        <v>1230</v>
      </c>
      <c r="F270" s="2">
        <v>1602</v>
      </c>
      <c r="G270" s="2">
        <v>1596</v>
      </c>
      <c r="H270" s="2">
        <v>1234</v>
      </c>
      <c r="I270" s="2">
        <v>1228</v>
      </c>
      <c r="K270" s="2">
        <v>1232</v>
      </c>
      <c r="L270" s="2">
        <v>1604</v>
      </c>
      <c r="M270" s="2">
        <v>1234</v>
      </c>
      <c r="N270" s="2">
        <v>1600</v>
      </c>
      <c r="O270" s="20"/>
      <c r="P270">
        <v>1602</v>
      </c>
      <c r="Q270">
        <v>1598</v>
      </c>
      <c r="R270">
        <v>1234</v>
      </c>
      <c r="S270">
        <v>1596</v>
      </c>
      <c r="T270" s="20"/>
      <c r="U270">
        <v>1234</v>
      </c>
      <c r="V270">
        <v>1232</v>
      </c>
      <c r="W270">
        <v>2338</v>
      </c>
      <c r="X270">
        <v>1232</v>
      </c>
      <c r="Y270" s="20"/>
      <c r="Z270">
        <v>1236</v>
      </c>
      <c r="AA270">
        <v>1598</v>
      </c>
      <c r="AB270">
        <v>1596</v>
      </c>
      <c r="AC270">
        <v>2710</v>
      </c>
      <c r="AD270" s="20"/>
      <c r="AE270">
        <v>1232</v>
      </c>
      <c r="AF270">
        <v>8060</v>
      </c>
      <c r="AG270">
        <v>1598</v>
      </c>
      <c r="AH270">
        <v>1782</v>
      </c>
    </row>
    <row r="271" spans="1:34" ht="16.5" customHeight="1" thickBot="1">
      <c r="A271" s="2">
        <v>1414</v>
      </c>
      <c r="B271" s="2">
        <v>1232</v>
      </c>
      <c r="C271" s="2">
        <v>1230</v>
      </c>
      <c r="D271" s="2">
        <v>1228</v>
      </c>
      <c r="F271" s="2">
        <v>1780</v>
      </c>
      <c r="G271" s="2">
        <v>1784</v>
      </c>
      <c r="H271" s="2">
        <v>1230</v>
      </c>
      <c r="I271" s="2">
        <v>1416</v>
      </c>
      <c r="K271" s="2">
        <v>1230</v>
      </c>
      <c r="L271" s="2">
        <v>1600</v>
      </c>
      <c r="M271" s="2">
        <v>1228</v>
      </c>
      <c r="N271" s="2">
        <v>5278</v>
      </c>
      <c r="O271" s="20"/>
      <c r="P271">
        <v>1598</v>
      </c>
      <c r="Q271">
        <v>1598</v>
      </c>
      <c r="R271">
        <v>3724</v>
      </c>
      <c r="S271">
        <v>1606</v>
      </c>
      <c r="T271" s="20"/>
      <c r="U271">
        <v>1230</v>
      </c>
      <c r="V271">
        <v>1230</v>
      </c>
      <c r="W271">
        <v>1780</v>
      </c>
      <c r="X271">
        <v>1228</v>
      </c>
      <c r="Y271" s="20"/>
      <c r="Z271">
        <v>1228</v>
      </c>
      <c r="AA271">
        <v>6002</v>
      </c>
      <c r="AB271">
        <v>1782</v>
      </c>
      <c r="AC271">
        <v>1600</v>
      </c>
      <c r="AD271" s="20"/>
      <c r="AE271">
        <v>1788</v>
      </c>
      <c r="AF271">
        <v>8038</v>
      </c>
      <c r="AG271">
        <v>2708</v>
      </c>
      <c r="AH271">
        <v>1598</v>
      </c>
    </row>
    <row r="272" spans="1:34" ht="16.5" thickBot="1">
      <c r="A272" s="2">
        <v>1968</v>
      </c>
      <c r="B272" s="2">
        <v>1228</v>
      </c>
      <c r="C272" s="2">
        <v>1232</v>
      </c>
      <c r="D272" s="2">
        <v>1352</v>
      </c>
      <c r="F272" s="2">
        <v>2520</v>
      </c>
      <c r="G272" s="2">
        <v>2512</v>
      </c>
      <c r="H272" s="2">
        <v>1232</v>
      </c>
      <c r="I272" s="2">
        <v>1228</v>
      </c>
      <c r="K272" s="2">
        <v>1232</v>
      </c>
      <c r="L272" s="2">
        <v>1780</v>
      </c>
      <c r="M272" s="2">
        <v>1232</v>
      </c>
      <c r="N272" s="2">
        <v>2702</v>
      </c>
      <c r="O272" s="20"/>
      <c r="P272">
        <v>1788</v>
      </c>
      <c r="Q272">
        <v>5274</v>
      </c>
      <c r="R272">
        <v>1234</v>
      </c>
      <c r="S272">
        <v>1786</v>
      </c>
      <c r="T272" s="20"/>
      <c r="U272">
        <v>1232</v>
      </c>
      <c r="V272">
        <v>1232</v>
      </c>
      <c r="W272">
        <v>1602</v>
      </c>
      <c r="X272">
        <v>2334</v>
      </c>
      <c r="Y272" s="20"/>
      <c r="Z272">
        <v>1230</v>
      </c>
      <c r="AA272">
        <v>5284</v>
      </c>
      <c r="AB272">
        <v>1596</v>
      </c>
      <c r="AC272">
        <v>1602</v>
      </c>
      <c r="AD272" s="20"/>
      <c r="AE272">
        <v>1232</v>
      </c>
      <c r="AF272">
        <v>1600</v>
      </c>
      <c r="AG272">
        <v>2520</v>
      </c>
      <c r="AH272">
        <v>2516</v>
      </c>
    </row>
    <row r="273" spans="1:34" ht="16.5" customHeight="1" thickBot="1">
      <c r="A273" s="2">
        <v>1228</v>
      </c>
      <c r="B273" s="2">
        <v>1230</v>
      </c>
      <c r="C273" s="2">
        <v>1412</v>
      </c>
      <c r="D273" s="2">
        <v>1234</v>
      </c>
      <c r="F273" s="2">
        <v>1600</v>
      </c>
      <c r="G273" s="2">
        <v>1600</v>
      </c>
      <c r="H273" s="2">
        <v>1232</v>
      </c>
      <c r="I273" s="2">
        <v>1414</v>
      </c>
      <c r="K273" s="2">
        <v>1232</v>
      </c>
      <c r="L273" s="2">
        <v>1596</v>
      </c>
      <c r="M273" s="2">
        <v>1230</v>
      </c>
      <c r="N273" s="2">
        <v>1600</v>
      </c>
      <c r="O273" s="20"/>
      <c r="P273">
        <v>2518</v>
      </c>
      <c r="Q273">
        <v>1784</v>
      </c>
      <c r="R273">
        <v>1228</v>
      </c>
      <c r="S273">
        <v>2338</v>
      </c>
      <c r="T273" s="20"/>
      <c r="U273">
        <v>1232</v>
      </c>
      <c r="V273">
        <v>1230</v>
      </c>
      <c r="W273">
        <v>1782</v>
      </c>
      <c r="X273">
        <v>1780</v>
      </c>
      <c r="Y273" s="20"/>
      <c r="Z273">
        <v>1232</v>
      </c>
      <c r="AA273">
        <v>1784</v>
      </c>
      <c r="AB273">
        <v>1786</v>
      </c>
      <c r="AC273">
        <v>1602</v>
      </c>
      <c r="AD273" s="20"/>
      <c r="AE273">
        <v>1230</v>
      </c>
      <c r="AF273">
        <v>1782</v>
      </c>
      <c r="AG273">
        <v>1784</v>
      </c>
      <c r="AH273">
        <v>1778</v>
      </c>
    </row>
    <row r="274" spans="1:34" ht="16.5" thickBot="1">
      <c r="A274" s="2">
        <v>1966</v>
      </c>
      <c r="B274" s="2">
        <v>1230</v>
      </c>
      <c r="C274" s="2">
        <v>1228</v>
      </c>
      <c r="D274" s="2">
        <v>1228</v>
      </c>
      <c r="F274" s="2">
        <v>1784</v>
      </c>
      <c r="G274" s="2">
        <v>1780</v>
      </c>
      <c r="H274" s="2">
        <v>1234</v>
      </c>
      <c r="I274" s="2">
        <v>1416</v>
      </c>
      <c r="K274" s="2">
        <v>1416</v>
      </c>
      <c r="L274" s="2">
        <v>1598</v>
      </c>
      <c r="M274" s="2">
        <v>1228</v>
      </c>
      <c r="N274" s="2">
        <v>2520</v>
      </c>
      <c r="O274" s="20"/>
      <c r="P274">
        <v>1232</v>
      </c>
      <c r="Q274">
        <v>2536</v>
      </c>
      <c r="R274">
        <v>1418</v>
      </c>
      <c r="S274">
        <v>1598</v>
      </c>
      <c r="T274" s="20"/>
      <c r="U274">
        <v>1232</v>
      </c>
      <c r="V274">
        <v>1232</v>
      </c>
      <c r="W274">
        <v>1796</v>
      </c>
      <c r="X274">
        <v>1782</v>
      </c>
      <c r="Y274" s="20"/>
      <c r="Z274">
        <v>1228</v>
      </c>
      <c r="AA274">
        <v>1596</v>
      </c>
      <c r="AB274">
        <v>1598</v>
      </c>
      <c r="AC274">
        <v>1604</v>
      </c>
      <c r="AD274" s="20"/>
      <c r="AE274">
        <v>1416</v>
      </c>
      <c r="AF274">
        <v>1602</v>
      </c>
      <c r="AG274">
        <v>3162</v>
      </c>
      <c r="AH274">
        <v>2520</v>
      </c>
    </row>
    <row r="275" spans="1:34" ht="16.5" customHeight="1" thickBot="1">
      <c r="A275" s="2">
        <v>2706</v>
      </c>
      <c r="B275" s="2">
        <v>1230</v>
      </c>
      <c r="C275" s="2">
        <v>1230</v>
      </c>
      <c r="D275" s="2">
        <v>1230</v>
      </c>
      <c r="F275" s="2">
        <v>1600</v>
      </c>
      <c r="G275" s="2">
        <v>1596</v>
      </c>
      <c r="H275" s="2">
        <v>1228</v>
      </c>
      <c r="I275" s="2">
        <v>1230</v>
      </c>
      <c r="K275" s="2">
        <v>1230</v>
      </c>
      <c r="L275" s="2">
        <v>2518</v>
      </c>
      <c r="M275" s="2">
        <v>1416</v>
      </c>
      <c r="N275" s="2">
        <v>2702</v>
      </c>
      <c r="O275" s="20"/>
      <c r="P275">
        <v>1234</v>
      </c>
      <c r="Q275">
        <v>1600</v>
      </c>
      <c r="R275">
        <v>1228</v>
      </c>
      <c r="S275">
        <v>2150</v>
      </c>
      <c r="T275" s="20"/>
      <c r="U275">
        <v>1230</v>
      </c>
      <c r="V275">
        <v>1422</v>
      </c>
      <c r="W275">
        <v>1782</v>
      </c>
      <c r="X275">
        <v>1236</v>
      </c>
      <c r="Y275" s="20"/>
      <c r="Z275">
        <v>1230</v>
      </c>
      <c r="AA275">
        <v>2516</v>
      </c>
      <c r="AB275">
        <v>3072</v>
      </c>
      <c r="AC275">
        <v>2706</v>
      </c>
      <c r="AD275" s="20"/>
      <c r="AE275">
        <v>1232</v>
      </c>
      <c r="AF275">
        <v>5360</v>
      </c>
      <c r="AG275">
        <v>1966</v>
      </c>
      <c r="AH275">
        <v>1606</v>
      </c>
    </row>
    <row r="276" spans="1:34" ht="16.5" thickBot="1">
      <c r="A276" s="2">
        <v>1596</v>
      </c>
      <c r="B276" s="2">
        <v>1232</v>
      </c>
      <c r="C276" s="2">
        <v>1232</v>
      </c>
      <c r="D276" s="2">
        <v>1230</v>
      </c>
      <c r="F276" s="2">
        <v>1600</v>
      </c>
      <c r="G276" s="2">
        <v>1602</v>
      </c>
      <c r="H276" s="2">
        <v>1232</v>
      </c>
      <c r="I276" s="2">
        <v>1230</v>
      </c>
      <c r="K276" s="2">
        <v>1232</v>
      </c>
      <c r="L276" s="2">
        <v>1784</v>
      </c>
      <c r="M276" s="2">
        <v>1232</v>
      </c>
      <c r="N276" s="2">
        <v>8138</v>
      </c>
      <c r="O276" s="20"/>
      <c r="P276">
        <v>1600</v>
      </c>
      <c r="Q276">
        <v>2702</v>
      </c>
      <c r="R276">
        <v>1412</v>
      </c>
      <c r="S276">
        <v>1230</v>
      </c>
      <c r="T276" s="20"/>
      <c r="U276">
        <v>1234</v>
      </c>
      <c r="V276">
        <v>1232</v>
      </c>
      <c r="W276">
        <v>1418</v>
      </c>
      <c r="X276">
        <v>1600</v>
      </c>
      <c r="Y276" s="20"/>
      <c r="Z276">
        <v>1232</v>
      </c>
      <c r="AA276">
        <v>1780</v>
      </c>
      <c r="AB276">
        <v>1966</v>
      </c>
      <c r="AC276">
        <v>1414</v>
      </c>
      <c r="AD276" s="20"/>
      <c r="AE276">
        <v>1228</v>
      </c>
      <c r="AF276">
        <v>20896</v>
      </c>
      <c r="AG276">
        <v>2518</v>
      </c>
      <c r="AH276">
        <v>1778</v>
      </c>
    </row>
    <row r="277" spans="1:34" ht="16.5" customHeight="1" thickBot="1">
      <c r="A277" s="2">
        <v>1598</v>
      </c>
      <c r="B277" s="2">
        <v>1352</v>
      </c>
      <c r="C277" s="2">
        <v>1228</v>
      </c>
      <c r="D277" s="2">
        <v>1234</v>
      </c>
      <c r="F277" s="2">
        <v>1786</v>
      </c>
      <c r="G277" s="2">
        <v>1600</v>
      </c>
      <c r="H277" s="2">
        <v>1232</v>
      </c>
      <c r="I277" s="2">
        <v>1410</v>
      </c>
      <c r="K277" s="2">
        <v>1230</v>
      </c>
      <c r="L277" s="2">
        <v>1600</v>
      </c>
      <c r="M277" s="2">
        <v>1234</v>
      </c>
      <c r="N277" s="2">
        <v>1414</v>
      </c>
      <c r="O277" s="20"/>
      <c r="P277">
        <v>1598</v>
      </c>
      <c r="Q277">
        <v>1606</v>
      </c>
      <c r="R277">
        <v>1234</v>
      </c>
      <c r="S277">
        <v>1228</v>
      </c>
      <c r="T277" s="20"/>
      <c r="U277">
        <v>1232</v>
      </c>
      <c r="V277">
        <v>1230</v>
      </c>
      <c r="W277">
        <v>1600</v>
      </c>
      <c r="X277">
        <v>1226</v>
      </c>
      <c r="Y277" s="20"/>
      <c r="Z277">
        <v>1234</v>
      </c>
      <c r="AA277">
        <v>1600</v>
      </c>
      <c r="AB277">
        <v>1782</v>
      </c>
      <c r="AC277">
        <v>1782</v>
      </c>
      <c r="AD277" s="20"/>
      <c r="AE277">
        <v>1230</v>
      </c>
      <c r="AF277">
        <v>5308</v>
      </c>
      <c r="AG277">
        <v>2708</v>
      </c>
      <c r="AH277">
        <v>1600</v>
      </c>
    </row>
    <row r="278" spans="1:34" ht="16.5" thickBot="1">
      <c r="A278" s="2">
        <v>1414</v>
      </c>
      <c r="B278" s="2">
        <v>1230</v>
      </c>
      <c r="C278" s="2">
        <v>1230</v>
      </c>
      <c r="D278" s="2">
        <v>1226</v>
      </c>
      <c r="F278" s="2">
        <v>1596</v>
      </c>
      <c r="G278" s="2">
        <v>1600</v>
      </c>
      <c r="H278" s="2">
        <v>1228</v>
      </c>
      <c r="I278" s="2">
        <v>1232</v>
      </c>
      <c r="K278" s="2">
        <v>1228</v>
      </c>
      <c r="L278" s="2">
        <v>2516</v>
      </c>
      <c r="M278" s="2">
        <v>1228</v>
      </c>
      <c r="N278" s="2">
        <v>1782</v>
      </c>
      <c r="O278" s="20"/>
      <c r="P278">
        <v>1232</v>
      </c>
      <c r="Q278">
        <v>1776</v>
      </c>
      <c r="R278">
        <v>1228</v>
      </c>
      <c r="S278">
        <v>1782</v>
      </c>
      <c r="T278" s="20"/>
      <c r="U278">
        <v>1230</v>
      </c>
      <c r="V278">
        <v>1232</v>
      </c>
      <c r="W278">
        <v>2522</v>
      </c>
      <c r="X278">
        <v>1602</v>
      </c>
      <c r="Y278" s="20"/>
      <c r="Z278">
        <v>1230</v>
      </c>
      <c r="AA278">
        <v>2334</v>
      </c>
      <c r="AB278">
        <v>1602</v>
      </c>
      <c r="AC278">
        <v>1600</v>
      </c>
      <c r="AD278" s="20"/>
      <c r="AE278">
        <v>1234</v>
      </c>
      <c r="AF278">
        <v>19960</v>
      </c>
      <c r="AG278">
        <v>2334</v>
      </c>
      <c r="AH278">
        <v>1596</v>
      </c>
    </row>
    <row r="279" spans="1:34" ht="16.5" customHeight="1" thickBot="1">
      <c r="A279" s="2">
        <v>1782</v>
      </c>
      <c r="B279" s="2">
        <v>1232</v>
      </c>
      <c r="C279" s="2">
        <v>1234</v>
      </c>
      <c r="D279" s="2">
        <v>1230</v>
      </c>
      <c r="F279" s="2">
        <v>1600</v>
      </c>
      <c r="G279" s="2">
        <v>1600</v>
      </c>
      <c r="H279" s="2">
        <v>1228</v>
      </c>
      <c r="I279" s="2">
        <v>1228</v>
      </c>
      <c r="K279" s="2">
        <v>1232</v>
      </c>
      <c r="L279" s="2">
        <v>1782</v>
      </c>
      <c r="M279" s="2">
        <v>1232</v>
      </c>
      <c r="N279" s="2">
        <v>2522</v>
      </c>
      <c r="O279" s="20"/>
      <c r="P279">
        <v>1230</v>
      </c>
      <c r="Q279">
        <v>1606</v>
      </c>
      <c r="R279">
        <v>1234</v>
      </c>
      <c r="S279">
        <v>1226</v>
      </c>
      <c r="T279" s="20"/>
      <c r="U279">
        <v>1232</v>
      </c>
      <c r="V279">
        <v>1230</v>
      </c>
      <c r="W279">
        <v>1598</v>
      </c>
      <c r="X279">
        <v>1236</v>
      </c>
      <c r="Y279" s="20"/>
      <c r="Z279">
        <v>1230</v>
      </c>
      <c r="AA279">
        <v>1904</v>
      </c>
      <c r="AB279">
        <v>1592</v>
      </c>
      <c r="AC279">
        <v>1596</v>
      </c>
      <c r="AD279" s="20"/>
      <c r="AE279">
        <v>1234</v>
      </c>
      <c r="AF279">
        <v>4542</v>
      </c>
      <c r="AG279">
        <v>1782</v>
      </c>
      <c r="AH279">
        <v>1786</v>
      </c>
    </row>
    <row r="280" spans="1:34" ht="16.5" thickBot="1">
      <c r="A280" s="2">
        <v>1414</v>
      </c>
      <c r="B280" s="2">
        <v>1228</v>
      </c>
      <c r="C280" s="2">
        <v>1226</v>
      </c>
      <c r="D280" s="2">
        <v>1230</v>
      </c>
      <c r="F280" s="2">
        <v>2704</v>
      </c>
      <c r="G280" s="2">
        <v>1782</v>
      </c>
      <c r="H280" s="2">
        <v>1234</v>
      </c>
      <c r="I280" s="2">
        <v>1238</v>
      </c>
      <c r="K280" s="2">
        <v>1234</v>
      </c>
      <c r="L280" s="2">
        <v>1598</v>
      </c>
      <c r="M280" s="2">
        <v>1230</v>
      </c>
      <c r="N280" s="2">
        <v>18150</v>
      </c>
      <c r="O280" s="20"/>
      <c r="P280">
        <v>1234</v>
      </c>
      <c r="Q280">
        <v>1596</v>
      </c>
      <c r="R280">
        <v>1352</v>
      </c>
      <c r="S280">
        <v>1418</v>
      </c>
      <c r="T280" s="20"/>
      <c r="U280">
        <v>1232</v>
      </c>
      <c r="V280">
        <v>1228</v>
      </c>
      <c r="W280">
        <v>5358</v>
      </c>
      <c r="X280">
        <v>1228</v>
      </c>
      <c r="Y280" s="20"/>
      <c r="Z280">
        <v>1230</v>
      </c>
      <c r="AA280">
        <v>1600</v>
      </c>
      <c r="AB280">
        <v>1230</v>
      </c>
      <c r="AC280">
        <v>2708</v>
      </c>
      <c r="AD280" s="20"/>
      <c r="AE280">
        <v>1228</v>
      </c>
      <c r="AF280">
        <v>1780</v>
      </c>
      <c r="AG280">
        <v>1600</v>
      </c>
      <c r="AH280">
        <v>2510</v>
      </c>
    </row>
    <row r="281" spans="1:34" ht="16.5" customHeight="1" thickBot="1">
      <c r="A281" s="2">
        <v>2704</v>
      </c>
      <c r="B281" s="2">
        <v>1230</v>
      </c>
      <c r="C281" s="2">
        <v>1230</v>
      </c>
      <c r="D281" s="2">
        <v>1230</v>
      </c>
      <c r="F281" s="2">
        <v>1414</v>
      </c>
      <c r="G281" s="2">
        <v>1604</v>
      </c>
      <c r="H281" s="2">
        <v>1226</v>
      </c>
      <c r="I281" s="2">
        <v>1232</v>
      </c>
      <c r="K281" s="2">
        <v>1232</v>
      </c>
      <c r="L281" s="2">
        <v>1596</v>
      </c>
      <c r="M281" s="2">
        <v>1232</v>
      </c>
      <c r="N281" s="2">
        <v>1414</v>
      </c>
      <c r="O281" s="20"/>
      <c r="P281">
        <v>1780</v>
      </c>
      <c r="Q281">
        <v>1786</v>
      </c>
      <c r="R281">
        <v>1416</v>
      </c>
      <c r="S281">
        <v>1232</v>
      </c>
      <c r="T281" s="20"/>
      <c r="U281">
        <v>1234</v>
      </c>
      <c r="V281">
        <v>1232</v>
      </c>
      <c r="W281">
        <v>2518</v>
      </c>
      <c r="X281">
        <v>2150</v>
      </c>
      <c r="Y281" s="20"/>
      <c r="Z281">
        <v>1230</v>
      </c>
      <c r="AA281">
        <v>4356</v>
      </c>
      <c r="AB281">
        <v>1236</v>
      </c>
      <c r="AC281">
        <v>1600</v>
      </c>
      <c r="AD281" s="20"/>
      <c r="AE281">
        <v>1228</v>
      </c>
      <c r="AF281">
        <v>2520</v>
      </c>
      <c r="AG281">
        <v>1602</v>
      </c>
      <c r="AH281">
        <v>2520</v>
      </c>
    </row>
    <row r="282" spans="1:34" ht="16.5" thickBot="1">
      <c r="A282" s="2">
        <v>1598</v>
      </c>
      <c r="B282" s="2">
        <v>1236</v>
      </c>
      <c r="C282" s="2">
        <v>1230</v>
      </c>
      <c r="D282" s="2">
        <v>1232</v>
      </c>
      <c r="F282" s="2">
        <v>2518</v>
      </c>
      <c r="G282" s="2">
        <v>1594</v>
      </c>
      <c r="H282" s="2">
        <v>1228</v>
      </c>
      <c r="I282" s="2">
        <v>3404</v>
      </c>
      <c r="K282" s="2">
        <v>1352</v>
      </c>
      <c r="L282" s="2">
        <v>1598</v>
      </c>
      <c r="M282" s="2">
        <v>1536</v>
      </c>
      <c r="N282" s="2">
        <v>2706</v>
      </c>
      <c r="O282" s="20"/>
      <c r="P282">
        <v>1230</v>
      </c>
      <c r="Q282">
        <v>1598</v>
      </c>
      <c r="R282">
        <v>1412</v>
      </c>
      <c r="S282">
        <v>1230</v>
      </c>
      <c r="T282" s="20"/>
      <c r="U282">
        <v>1230</v>
      </c>
      <c r="V282">
        <v>1232</v>
      </c>
      <c r="W282">
        <v>1414</v>
      </c>
      <c r="X282">
        <v>1416</v>
      </c>
      <c r="Y282" s="20"/>
      <c r="Z282">
        <v>1232</v>
      </c>
      <c r="AA282">
        <v>1786</v>
      </c>
      <c r="AB282">
        <v>1602</v>
      </c>
      <c r="AC282">
        <v>1600</v>
      </c>
      <c r="AD282" s="20"/>
      <c r="AE282">
        <v>1416</v>
      </c>
      <c r="AF282">
        <v>1596</v>
      </c>
      <c r="AG282">
        <v>5094</v>
      </c>
      <c r="AH282">
        <v>1600</v>
      </c>
    </row>
    <row r="283" spans="1:34" ht="16.5" customHeight="1" thickBot="1">
      <c r="A283" s="2">
        <v>1602</v>
      </c>
      <c r="B283" s="2">
        <v>1228</v>
      </c>
      <c r="C283" s="2">
        <v>1230</v>
      </c>
      <c r="D283" s="2">
        <v>1232</v>
      </c>
      <c r="F283" s="2">
        <v>1780</v>
      </c>
      <c r="G283" s="2">
        <v>1784</v>
      </c>
      <c r="H283" s="2">
        <v>1348</v>
      </c>
      <c r="I283" s="2">
        <v>1228</v>
      </c>
      <c r="K283" s="2">
        <v>1230</v>
      </c>
      <c r="L283" s="2">
        <v>1784</v>
      </c>
      <c r="M283" s="2">
        <v>1230</v>
      </c>
      <c r="N283" s="2">
        <v>1602</v>
      </c>
      <c r="O283" s="20"/>
      <c r="P283">
        <v>1232</v>
      </c>
      <c r="Q283">
        <v>1786</v>
      </c>
      <c r="R283">
        <v>1230</v>
      </c>
      <c r="S283">
        <v>1600</v>
      </c>
      <c r="T283" s="20"/>
      <c r="U283">
        <v>1234</v>
      </c>
      <c r="V283">
        <v>1232</v>
      </c>
      <c r="W283">
        <v>1598</v>
      </c>
      <c r="X283">
        <v>1232</v>
      </c>
      <c r="Y283" s="20"/>
      <c r="Z283">
        <v>1230</v>
      </c>
      <c r="AA283">
        <v>2522</v>
      </c>
      <c r="AB283">
        <v>2514</v>
      </c>
      <c r="AC283">
        <v>1418</v>
      </c>
      <c r="AD283" s="20"/>
      <c r="AE283">
        <v>1230</v>
      </c>
      <c r="AF283">
        <v>1600</v>
      </c>
      <c r="AG283">
        <v>1784</v>
      </c>
      <c r="AH283">
        <v>5278</v>
      </c>
    </row>
    <row r="284" spans="1:34" ht="16.5" thickBot="1">
      <c r="A284" s="2">
        <v>1784</v>
      </c>
      <c r="B284" s="2">
        <v>1228</v>
      </c>
      <c r="C284" s="2">
        <v>1228</v>
      </c>
      <c r="D284" s="2">
        <v>1230</v>
      </c>
      <c r="F284" s="2">
        <v>1598</v>
      </c>
      <c r="G284" s="2">
        <v>1598</v>
      </c>
      <c r="H284" s="2">
        <v>1232</v>
      </c>
      <c r="I284" s="2">
        <v>1234</v>
      </c>
      <c r="K284" s="2">
        <v>1228</v>
      </c>
      <c r="L284" s="2">
        <v>1598</v>
      </c>
      <c r="M284" s="2">
        <v>1234</v>
      </c>
      <c r="N284" s="2">
        <v>2700</v>
      </c>
      <c r="O284" s="20"/>
      <c r="P284">
        <v>1236</v>
      </c>
      <c r="Q284">
        <v>1600</v>
      </c>
      <c r="R284">
        <v>1412</v>
      </c>
      <c r="S284">
        <v>1228</v>
      </c>
      <c r="T284" s="20"/>
      <c r="U284">
        <v>1236</v>
      </c>
      <c r="V284">
        <v>1416</v>
      </c>
      <c r="W284">
        <v>1968</v>
      </c>
      <c r="X284">
        <v>1784</v>
      </c>
      <c r="Y284" s="20"/>
      <c r="Z284">
        <v>1234</v>
      </c>
      <c r="AA284">
        <v>1230</v>
      </c>
      <c r="AB284">
        <v>1784</v>
      </c>
      <c r="AC284">
        <v>1970</v>
      </c>
      <c r="AD284" s="20"/>
      <c r="AE284">
        <v>1236</v>
      </c>
      <c r="AF284">
        <v>1604</v>
      </c>
      <c r="AG284">
        <v>1970</v>
      </c>
      <c r="AH284">
        <v>1786</v>
      </c>
    </row>
    <row r="285" spans="1:34" ht="16.5" customHeight="1" thickBot="1">
      <c r="A285" s="2">
        <v>1596</v>
      </c>
      <c r="B285" s="2">
        <v>1230</v>
      </c>
      <c r="C285" s="2">
        <v>1234</v>
      </c>
      <c r="D285" s="2">
        <v>1230</v>
      </c>
      <c r="F285" s="2">
        <v>1418</v>
      </c>
      <c r="G285" s="2">
        <v>1602</v>
      </c>
      <c r="H285" s="2">
        <v>1232</v>
      </c>
      <c r="I285" s="2">
        <v>1232</v>
      </c>
      <c r="K285" s="2">
        <v>1228</v>
      </c>
      <c r="L285" s="2">
        <v>1602</v>
      </c>
      <c r="M285" s="2">
        <v>1232</v>
      </c>
      <c r="N285" s="2">
        <v>1596</v>
      </c>
      <c r="O285" s="20"/>
      <c r="P285">
        <v>1230</v>
      </c>
      <c r="Q285">
        <v>1602</v>
      </c>
      <c r="R285">
        <v>1234</v>
      </c>
      <c r="S285">
        <v>1230</v>
      </c>
      <c r="T285" s="20"/>
      <c r="U285">
        <v>1230</v>
      </c>
      <c r="V285">
        <v>1230</v>
      </c>
      <c r="W285">
        <v>1594</v>
      </c>
      <c r="X285">
        <v>1234</v>
      </c>
      <c r="Y285" s="20"/>
      <c r="Z285">
        <v>1228</v>
      </c>
      <c r="AA285">
        <v>3992</v>
      </c>
      <c r="AB285">
        <v>4448</v>
      </c>
      <c r="AC285">
        <v>2522</v>
      </c>
      <c r="AD285" s="20"/>
      <c r="AE285">
        <v>1230</v>
      </c>
      <c r="AF285">
        <v>1782</v>
      </c>
      <c r="AG285">
        <v>5834</v>
      </c>
      <c r="AH285">
        <v>1606</v>
      </c>
    </row>
    <row r="286" spans="1:34" ht="16.5" thickBot="1">
      <c r="A286" s="2">
        <v>1234</v>
      </c>
      <c r="B286" s="2">
        <v>1232</v>
      </c>
      <c r="C286" s="2">
        <v>1228</v>
      </c>
      <c r="D286" s="2">
        <v>1232</v>
      </c>
      <c r="F286" s="2">
        <v>1782</v>
      </c>
      <c r="G286" s="2">
        <v>1784</v>
      </c>
      <c r="H286" s="2">
        <v>1226</v>
      </c>
      <c r="I286" s="2">
        <v>1230</v>
      </c>
      <c r="K286" s="2">
        <v>1230</v>
      </c>
      <c r="L286" s="2">
        <v>1780</v>
      </c>
      <c r="M286" s="2">
        <v>1230</v>
      </c>
      <c r="N286" s="2">
        <v>1784</v>
      </c>
      <c r="O286" s="20"/>
      <c r="P286">
        <v>1230</v>
      </c>
      <c r="Q286">
        <v>2702</v>
      </c>
      <c r="R286">
        <v>1600</v>
      </c>
      <c r="S286">
        <v>1238</v>
      </c>
      <c r="T286" s="20"/>
      <c r="U286">
        <v>1234</v>
      </c>
      <c r="V286">
        <v>1232</v>
      </c>
      <c r="W286">
        <v>1796</v>
      </c>
      <c r="X286">
        <v>1230</v>
      </c>
      <c r="Y286" s="20"/>
      <c r="Z286">
        <v>1234</v>
      </c>
      <c r="AA286">
        <v>3432</v>
      </c>
      <c r="AB286">
        <v>1606</v>
      </c>
      <c r="AC286">
        <v>2520</v>
      </c>
      <c r="AD286" s="20"/>
      <c r="AE286">
        <v>1232</v>
      </c>
      <c r="AF286">
        <v>3458</v>
      </c>
      <c r="AG286">
        <v>1606</v>
      </c>
      <c r="AH286">
        <v>1598</v>
      </c>
    </row>
    <row r="287" spans="1:34" ht="16.5" customHeight="1" thickBot="1">
      <c r="A287" s="2">
        <v>1228</v>
      </c>
      <c r="B287" s="2">
        <v>1228</v>
      </c>
      <c r="C287" s="2">
        <v>1230</v>
      </c>
      <c r="D287" s="2">
        <v>1228</v>
      </c>
      <c r="F287" s="2">
        <v>5276</v>
      </c>
      <c r="G287" s="2">
        <v>1602</v>
      </c>
      <c r="H287" s="2">
        <v>1228</v>
      </c>
      <c r="I287" s="2">
        <v>1232</v>
      </c>
      <c r="K287" s="2">
        <v>1234</v>
      </c>
      <c r="L287" s="2">
        <v>1596</v>
      </c>
      <c r="M287" s="2">
        <v>1234</v>
      </c>
      <c r="N287" s="2">
        <v>1598</v>
      </c>
      <c r="O287" s="20"/>
      <c r="P287">
        <v>1414</v>
      </c>
      <c r="Q287">
        <v>1600</v>
      </c>
      <c r="R287">
        <v>1234</v>
      </c>
      <c r="S287">
        <v>1598</v>
      </c>
      <c r="T287" s="20"/>
      <c r="U287">
        <v>1238</v>
      </c>
      <c r="V287">
        <v>1232</v>
      </c>
      <c r="W287">
        <v>1606</v>
      </c>
      <c r="X287">
        <v>1780</v>
      </c>
      <c r="Y287" s="20"/>
      <c r="Z287">
        <v>1234</v>
      </c>
      <c r="AA287">
        <v>1602</v>
      </c>
      <c r="AB287">
        <v>1602</v>
      </c>
      <c r="AC287">
        <v>1786</v>
      </c>
      <c r="AD287" s="20"/>
      <c r="AE287">
        <v>1228</v>
      </c>
      <c r="AF287">
        <v>4376</v>
      </c>
      <c r="AG287">
        <v>3632</v>
      </c>
      <c r="AH287">
        <v>2706</v>
      </c>
    </row>
    <row r="288" spans="1:34" ht="16.5" thickBot="1">
      <c r="A288" s="2">
        <v>1596</v>
      </c>
      <c r="B288" s="2">
        <v>1232</v>
      </c>
      <c r="C288" s="2">
        <v>1236</v>
      </c>
      <c r="D288" s="2">
        <v>1228</v>
      </c>
      <c r="F288" s="2">
        <v>1786</v>
      </c>
      <c r="G288" s="2">
        <v>1596</v>
      </c>
      <c r="H288" s="2">
        <v>1232</v>
      </c>
      <c r="I288" s="2">
        <v>1230</v>
      </c>
      <c r="K288" s="2">
        <v>1230</v>
      </c>
      <c r="L288" s="2">
        <v>1600</v>
      </c>
      <c r="M288" s="2">
        <v>1230</v>
      </c>
      <c r="N288" s="2">
        <v>1600</v>
      </c>
      <c r="O288" s="20"/>
      <c r="P288">
        <v>1230</v>
      </c>
      <c r="Q288">
        <v>1784</v>
      </c>
      <c r="R288">
        <v>1228</v>
      </c>
      <c r="S288">
        <v>1968</v>
      </c>
      <c r="T288" s="20"/>
      <c r="U288">
        <v>1230</v>
      </c>
      <c r="V288">
        <v>1230</v>
      </c>
      <c r="W288">
        <v>1604</v>
      </c>
      <c r="X288">
        <v>1230</v>
      </c>
      <c r="Y288" s="20"/>
      <c r="Z288">
        <v>1228</v>
      </c>
      <c r="AA288">
        <v>1602</v>
      </c>
      <c r="AB288">
        <v>1784</v>
      </c>
      <c r="AC288">
        <v>1598</v>
      </c>
      <c r="AD288" s="20"/>
      <c r="AE288">
        <v>1230</v>
      </c>
      <c r="AF288">
        <v>4360</v>
      </c>
      <c r="AG288">
        <v>1596</v>
      </c>
      <c r="AH288">
        <v>2524</v>
      </c>
    </row>
    <row r="289" spans="1:34" ht="16.5" customHeight="1" thickBot="1">
      <c r="A289" s="2">
        <v>1604</v>
      </c>
      <c r="B289" s="2">
        <v>1232</v>
      </c>
      <c r="C289" s="2">
        <v>1226</v>
      </c>
      <c r="D289" s="2">
        <v>1230</v>
      </c>
      <c r="F289" s="2">
        <v>1600</v>
      </c>
      <c r="G289" s="2">
        <v>1782</v>
      </c>
      <c r="H289" s="2">
        <v>1228</v>
      </c>
      <c r="I289" s="2">
        <v>1230</v>
      </c>
      <c r="K289" s="2">
        <v>1228</v>
      </c>
      <c r="L289" s="2">
        <v>2706</v>
      </c>
      <c r="M289" s="2">
        <v>1226</v>
      </c>
      <c r="N289" s="2">
        <v>1782</v>
      </c>
      <c r="O289" s="20"/>
      <c r="P289">
        <v>2154</v>
      </c>
      <c r="Q289">
        <v>1602</v>
      </c>
      <c r="R289">
        <v>3574</v>
      </c>
      <c r="S289">
        <v>1602</v>
      </c>
      <c r="T289" s="20"/>
      <c r="U289">
        <v>1232</v>
      </c>
      <c r="V289">
        <v>1232</v>
      </c>
      <c r="W289">
        <v>2520</v>
      </c>
      <c r="X289">
        <v>1228</v>
      </c>
      <c r="Y289" s="20"/>
      <c r="Z289">
        <v>1234</v>
      </c>
      <c r="AA289">
        <v>1786</v>
      </c>
      <c r="AB289">
        <v>3454</v>
      </c>
      <c r="AC289">
        <v>1600</v>
      </c>
      <c r="AD289" s="20"/>
      <c r="AE289">
        <v>1234</v>
      </c>
      <c r="AF289">
        <v>5464</v>
      </c>
      <c r="AG289">
        <v>3620</v>
      </c>
      <c r="AH289">
        <v>2522</v>
      </c>
    </row>
    <row r="290" spans="1:34" ht="16.5" thickBot="1">
      <c r="A290" s="2">
        <v>1600</v>
      </c>
      <c r="B290" s="2">
        <v>1230</v>
      </c>
      <c r="C290" s="2">
        <v>1228</v>
      </c>
      <c r="D290" s="2">
        <v>1234</v>
      </c>
      <c r="F290" s="2">
        <v>1602</v>
      </c>
      <c r="G290" s="2">
        <v>1600</v>
      </c>
      <c r="H290" s="2">
        <v>1228</v>
      </c>
      <c r="I290" s="2">
        <v>1230</v>
      </c>
      <c r="K290" s="2">
        <v>1230</v>
      </c>
      <c r="L290" s="2">
        <v>1594</v>
      </c>
      <c r="M290" s="2">
        <v>1232</v>
      </c>
      <c r="N290" s="2">
        <v>1600</v>
      </c>
      <c r="O290" s="20"/>
      <c r="P290">
        <v>1236</v>
      </c>
      <c r="Q290">
        <v>1598</v>
      </c>
      <c r="R290">
        <v>1784</v>
      </c>
      <c r="S290">
        <v>1228</v>
      </c>
      <c r="T290" s="20"/>
      <c r="U290">
        <v>1236</v>
      </c>
      <c r="V290">
        <v>1234</v>
      </c>
      <c r="W290">
        <v>1596</v>
      </c>
      <c r="X290">
        <v>1782</v>
      </c>
      <c r="Y290" s="20"/>
      <c r="Z290">
        <v>1234</v>
      </c>
      <c r="AA290">
        <v>1230</v>
      </c>
      <c r="AB290">
        <v>1598</v>
      </c>
      <c r="AC290">
        <v>1970</v>
      </c>
      <c r="AD290" s="20"/>
      <c r="AE290">
        <v>1234</v>
      </c>
      <c r="AF290">
        <v>1782</v>
      </c>
      <c r="AG290">
        <v>1598</v>
      </c>
      <c r="AH290">
        <v>1782</v>
      </c>
    </row>
    <row r="291" spans="1:34" ht="16.5" customHeight="1" thickBot="1">
      <c r="A291" s="2">
        <v>1780</v>
      </c>
      <c r="B291" s="2">
        <v>1236</v>
      </c>
      <c r="C291" s="2">
        <v>1416</v>
      </c>
      <c r="D291" s="2">
        <v>1228</v>
      </c>
      <c r="F291" s="2">
        <v>1784</v>
      </c>
      <c r="G291" s="2">
        <v>2520</v>
      </c>
      <c r="H291" s="2">
        <v>1236</v>
      </c>
      <c r="I291" s="2">
        <v>1232</v>
      </c>
      <c r="K291" s="2">
        <v>1228</v>
      </c>
      <c r="L291" s="2">
        <v>2520</v>
      </c>
      <c r="M291" s="2">
        <v>1230</v>
      </c>
      <c r="N291" s="2">
        <v>1596</v>
      </c>
      <c r="O291" s="20"/>
      <c r="P291">
        <v>1232</v>
      </c>
      <c r="Q291">
        <v>2700</v>
      </c>
      <c r="R291">
        <v>1414</v>
      </c>
      <c r="S291">
        <v>1600</v>
      </c>
      <c r="T291" s="20"/>
      <c r="U291">
        <v>1230</v>
      </c>
      <c r="V291">
        <v>1230</v>
      </c>
      <c r="W291">
        <v>2706</v>
      </c>
      <c r="X291">
        <v>1414</v>
      </c>
      <c r="Y291" s="20"/>
      <c r="Z291">
        <v>1230</v>
      </c>
      <c r="AA291">
        <v>1416</v>
      </c>
      <c r="AB291">
        <v>1784</v>
      </c>
      <c r="AC291">
        <v>1424</v>
      </c>
      <c r="AD291" s="20"/>
      <c r="AE291">
        <v>1230</v>
      </c>
      <c r="AF291">
        <v>2534</v>
      </c>
      <c r="AG291">
        <v>6422</v>
      </c>
      <c r="AH291">
        <v>2520</v>
      </c>
    </row>
    <row r="292" spans="1:34" ht="16.5" thickBot="1">
      <c r="A292" s="2">
        <v>2520</v>
      </c>
      <c r="B292" s="2">
        <v>1230</v>
      </c>
      <c r="C292" s="2">
        <v>1230</v>
      </c>
      <c r="D292" s="2">
        <v>1234</v>
      </c>
      <c r="F292" s="2">
        <v>1600</v>
      </c>
      <c r="G292" s="2">
        <v>1786</v>
      </c>
      <c r="H292" s="2">
        <v>1230</v>
      </c>
      <c r="I292" s="2">
        <v>1230</v>
      </c>
      <c r="K292" s="2">
        <v>1228</v>
      </c>
      <c r="L292" s="2">
        <v>2520</v>
      </c>
      <c r="M292" s="2">
        <v>1230</v>
      </c>
      <c r="N292" s="2">
        <v>2710</v>
      </c>
      <c r="O292" s="20"/>
      <c r="P292">
        <v>1234</v>
      </c>
      <c r="Q292">
        <v>1600</v>
      </c>
      <c r="R292">
        <v>1416</v>
      </c>
      <c r="S292">
        <v>1418</v>
      </c>
      <c r="T292" s="20"/>
      <c r="U292">
        <v>1234</v>
      </c>
      <c r="V292">
        <v>1228</v>
      </c>
      <c r="W292">
        <v>1602</v>
      </c>
      <c r="X292">
        <v>1416</v>
      </c>
      <c r="Y292" s="20"/>
      <c r="Z292">
        <v>1230</v>
      </c>
      <c r="AA292">
        <v>1420</v>
      </c>
      <c r="AB292">
        <v>1598</v>
      </c>
      <c r="AC292">
        <v>1604</v>
      </c>
      <c r="AD292" s="20"/>
      <c r="AE292">
        <v>1230</v>
      </c>
      <c r="AF292">
        <v>1968</v>
      </c>
      <c r="AG292">
        <v>1418</v>
      </c>
      <c r="AH292">
        <v>1600</v>
      </c>
    </row>
    <row r="293" spans="1:34" ht="16.5" customHeight="1" thickBot="1">
      <c r="A293" s="2">
        <v>1604</v>
      </c>
      <c r="B293" s="2">
        <v>1228</v>
      </c>
      <c r="C293" s="2">
        <v>1230</v>
      </c>
      <c r="D293" s="2">
        <v>1230</v>
      </c>
      <c r="F293" s="2">
        <v>1604</v>
      </c>
      <c r="G293" s="2">
        <v>1598</v>
      </c>
      <c r="H293" s="2">
        <v>1230</v>
      </c>
      <c r="I293" s="2">
        <v>1232</v>
      </c>
      <c r="K293" s="2">
        <v>1230</v>
      </c>
      <c r="L293" s="2">
        <v>1782</v>
      </c>
      <c r="M293" s="2">
        <v>1230</v>
      </c>
      <c r="N293" s="2">
        <v>6156</v>
      </c>
      <c r="O293" s="20"/>
      <c r="P293">
        <v>1234</v>
      </c>
      <c r="Q293">
        <v>1782</v>
      </c>
      <c r="R293">
        <v>1228</v>
      </c>
      <c r="S293">
        <v>2150</v>
      </c>
      <c r="T293" s="20"/>
      <c r="U293">
        <v>1234</v>
      </c>
      <c r="V293">
        <v>1234</v>
      </c>
      <c r="W293">
        <v>1412</v>
      </c>
      <c r="X293">
        <v>1598</v>
      </c>
      <c r="Y293" s="20"/>
      <c r="Z293">
        <v>1234</v>
      </c>
      <c r="AA293">
        <v>1600</v>
      </c>
      <c r="AB293">
        <v>1596</v>
      </c>
      <c r="AC293">
        <v>1600</v>
      </c>
      <c r="AD293" s="20"/>
      <c r="AE293">
        <v>1232</v>
      </c>
      <c r="AF293">
        <v>7156</v>
      </c>
      <c r="AG293">
        <v>2704</v>
      </c>
      <c r="AH293">
        <v>1784</v>
      </c>
    </row>
    <row r="294" spans="1:34" ht="16.5" thickBot="1">
      <c r="A294" s="2">
        <v>4540</v>
      </c>
      <c r="B294" s="2">
        <v>1230</v>
      </c>
      <c r="C294" s="2">
        <v>1232</v>
      </c>
      <c r="D294" s="2">
        <v>1228</v>
      </c>
      <c r="F294" s="2">
        <v>1782</v>
      </c>
      <c r="G294" s="2">
        <v>1600</v>
      </c>
      <c r="H294" s="2">
        <v>1414</v>
      </c>
      <c r="I294" s="2">
        <v>1232</v>
      </c>
      <c r="K294" s="2">
        <v>1232</v>
      </c>
      <c r="L294" s="2">
        <v>1596</v>
      </c>
      <c r="M294" s="2">
        <v>1232</v>
      </c>
      <c r="N294" s="2">
        <v>1782</v>
      </c>
      <c r="O294" s="20"/>
      <c r="P294">
        <v>1418</v>
      </c>
      <c r="Q294">
        <v>1600</v>
      </c>
      <c r="R294">
        <v>1418</v>
      </c>
      <c r="S294">
        <v>1970</v>
      </c>
      <c r="T294" s="20"/>
      <c r="U294">
        <v>1226</v>
      </c>
      <c r="V294">
        <v>1230</v>
      </c>
      <c r="W294">
        <v>1784</v>
      </c>
      <c r="X294">
        <v>1234</v>
      </c>
      <c r="Y294" s="20"/>
      <c r="Z294">
        <v>1228</v>
      </c>
      <c r="AA294">
        <v>1230</v>
      </c>
      <c r="AB294">
        <v>1786</v>
      </c>
      <c r="AC294">
        <v>1786</v>
      </c>
      <c r="AD294" s="20"/>
      <c r="AE294">
        <v>1232</v>
      </c>
      <c r="AF294">
        <v>1966</v>
      </c>
      <c r="AG294">
        <v>1596</v>
      </c>
      <c r="AH294">
        <v>1600</v>
      </c>
    </row>
    <row r="295" spans="1:34" ht="16.5" customHeight="1" thickBot="1">
      <c r="A295" s="2">
        <v>1598</v>
      </c>
      <c r="B295" s="2">
        <v>1414</v>
      </c>
      <c r="C295" s="2">
        <v>1228</v>
      </c>
      <c r="D295" s="2">
        <v>1234</v>
      </c>
      <c r="F295" s="2">
        <v>1596</v>
      </c>
      <c r="G295" s="2">
        <v>1782</v>
      </c>
      <c r="H295" s="2">
        <v>1228</v>
      </c>
      <c r="I295" s="2">
        <v>1230</v>
      </c>
      <c r="K295" s="2">
        <v>1228</v>
      </c>
      <c r="L295" s="2">
        <v>1598</v>
      </c>
      <c r="M295" s="2">
        <v>1228</v>
      </c>
      <c r="N295" s="2">
        <v>1600</v>
      </c>
      <c r="O295" s="20"/>
      <c r="P295">
        <v>1782</v>
      </c>
      <c r="Q295">
        <v>1602</v>
      </c>
      <c r="R295">
        <v>1230</v>
      </c>
      <c r="S295">
        <v>1418</v>
      </c>
      <c r="T295" s="20"/>
      <c r="U295">
        <v>1228</v>
      </c>
      <c r="V295">
        <v>1228</v>
      </c>
      <c r="W295">
        <v>1602</v>
      </c>
      <c r="X295">
        <v>1788</v>
      </c>
      <c r="Y295" s="20"/>
      <c r="Z295">
        <v>1228</v>
      </c>
      <c r="AA295">
        <v>1232</v>
      </c>
      <c r="AB295">
        <v>1598</v>
      </c>
      <c r="AC295">
        <v>1596</v>
      </c>
      <c r="AD295" s="20"/>
      <c r="AE295">
        <v>1232</v>
      </c>
      <c r="AF295">
        <v>4360</v>
      </c>
      <c r="AG295">
        <v>1414</v>
      </c>
      <c r="AH295">
        <v>1602</v>
      </c>
    </row>
    <row r="296" spans="1:34" ht="16.5" thickBot="1">
      <c r="A296" s="2">
        <v>1540</v>
      </c>
      <c r="B296" s="2">
        <v>1232</v>
      </c>
      <c r="C296" s="2">
        <v>1228</v>
      </c>
      <c r="D296" s="2">
        <v>1232</v>
      </c>
      <c r="F296" s="2">
        <v>2518</v>
      </c>
      <c r="G296" s="2">
        <v>2524</v>
      </c>
      <c r="H296" s="2">
        <v>1228</v>
      </c>
      <c r="I296" s="2">
        <v>1232</v>
      </c>
      <c r="K296" s="2">
        <v>1232</v>
      </c>
      <c r="L296" s="2">
        <v>1780</v>
      </c>
      <c r="M296" s="2">
        <v>1234</v>
      </c>
      <c r="N296" s="2">
        <v>1598</v>
      </c>
      <c r="O296" s="20"/>
      <c r="P296">
        <v>1414</v>
      </c>
      <c r="Q296">
        <v>5282</v>
      </c>
      <c r="R296">
        <v>1414</v>
      </c>
      <c r="S296">
        <v>1416</v>
      </c>
      <c r="T296" s="20"/>
      <c r="U296">
        <v>1230</v>
      </c>
      <c r="V296">
        <v>1230</v>
      </c>
      <c r="W296">
        <v>1410</v>
      </c>
      <c r="X296">
        <v>1418</v>
      </c>
      <c r="Y296" s="20"/>
      <c r="Z296">
        <v>1236</v>
      </c>
      <c r="AA296">
        <v>1600</v>
      </c>
      <c r="AB296">
        <v>1602</v>
      </c>
      <c r="AC296">
        <v>1602</v>
      </c>
      <c r="AD296" s="20"/>
      <c r="AE296">
        <v>1230</v>
      </c>
      <c r="AF296">
        <v>5282</v>
      </c>
      <c r="AG296">
        <v>1232</v>
      </c>
      <c r="AH296">
        <v>1784</v>
      </c>
    </row>
    <row r="297" spans="1:34" ht="16.5" customHeight="1" thickBot="1">
      <c r="A297" s="2">
        <v>1598</v>
      </c>
      <c r="B297" s="2">
        <v>1230</v>
      </c>
      <c r="C297" s="2">
        <v>1230</v>
      </c>
      <c r="D297" s="2">
        <v>1226</v>
      </c>
      <c r="F297" s="2">
        <v>1782</v>
      </c>
      <c r="G297" s="2">
        <v>1598</v>
      </c>
      <c r="H297" s="2">
        <v>1232</v>
      </c>
      <c r="I297" s="2">
        <v>1230</v>
      </c>
      <c r="K297" s="2">
        <v>1228</v>
      </c>
      <c r="L297" s="2">
        <v>1596</v>
      </c>
      <c r="M297" s="2">
        <v>1232</v>
      </c>
      <c r="N297" s="2">
        <v>2336</v>
      </c>
      <c r="O297" s="20"/>
      <c r="P297">
        <v>1230</v>
      </c>
      <c r="Q297">
        <v>1782</v>
      </c>
      <c r="R297">
        <v>1230</v>
      </c>
      <c r="S297">
        <v>1230</v>
      </c>
      <c r="T297" s="20"/>
      <c r="U297">
        <v>1232</v>
      </c>
      <c r="V297">
        <v>1238</v>
      </c>
      <c r="W297">
        <v>1236</v>
      </c>
      <c r="X297">
        <v>1596</v>
      </c>
      <c r="Y297" s="20"/>
      <c r="Z297">
        <v>1230</v>
      </c>
      <c r="AA297">
        <v>2706</v>
      </c>
      <c r="AB297">
        <v>1786</v>
      </c>
      <c r="AC297">
        <v>1600</v>
      </c>
      <c r="AD297" s="20"/>
      <c r="AE297">
        <v>1228</v>
      </c>
      <c r="AF297">
        <v>9982</v>
      </c>
      <c r="AG297">
        <v>1234</v>
      </c>
      <c r="AH297">
        <v>1602</v>
      </c>
    </row>
    <row r="298" spans="1:34" ht="16.5" thickBot="1">
      <c r="A298" s="2">
        <v>1782</v>
      </c>
      <c r="B298" s="2">
        <v>1232</v>
      </c>
      <c r="C298" s="2">
        <v>1230</v>
      </c>
      <c r="D298" s="2">
        <v>1230</v>
      </c>
      <c r="F298" s="2">
        <v>1598</v>
      </c>
      <c r="G298" s="2">
        <v>1782</v>
      </c>
      <c r="H298" s="2">
        <v>1228</v>
      </c>
      <c r="I298" s="2">
        <v>1414</v>
      </c>
      <c r="K298" s="2">
        <v>1228</v>
      </c>
      <c r="L298" s="2">
        <v>1596</v>
      </c>
      <c r="M298" s="2">
        <v>1228</v>
      </c>
      <c r="N298" s="2">
        <v>1784</v>
      </c>
      <c r="O298" s="20"/>
      <c r="P298">
        <v>1596</v>
      </c>
      <c r="Q298">
        <v>1596</v>
      </c>
      <c r="R298">
        <v>1232</v>
      </c>
      <c r="S298">
        <v>2338</v>
      </c>
      <c r="T298" s="20"/>
      <c r="U298">
        <v>1236</v>
      </c>
      <c r="V298">
        <v>1352</v>
      </c>
      <c r="W298">
        <v>1414</v>
      </c>
      <c r="X298">
        <v>1230</v>
      </c>
      <c r="Y298" s="20"/>
      <c r="Z298">
        <v>1232</v>
      </c>
      <c r="AA298">
        <v>1230</v>
      </c>
      <c r="AB298">
        <v>1600</v>
      </c>
      <c r="AC298">
        <v>1598</v>
      </c>
      <c r="AD298" s="20"/>
      <c r="AE298">
        <v>1230</v>
      </c>
      <c r="AF298">
        <v>3988</v>
      </c>
      <c r="AG298">
        <v>1780</v>
      </c>
      <c r="AH298">
        <v>1602</v>
      </c>
    </row>
    <row r="299" spans="1:34" ht="16.5" customHeight="1" thickBot="1">
      <c r="A299" s="2">
        <v>1596</v>
      </c>
      <c r="B299" s="2">
        <v>1230</v>
      </c>
      <c r="C299" s="2">
        <v>1230</v>
      </c>
      <c r="D299" s="2">
        <v>1230</v>
      </c>
      <c r="F299" s="2">
        <v>1596</v>
      </c>
      <c r="G299" s="2">
        <v>1600</v>
      </c>
      <c r="H299" s="2">
        <v>1232</v>
      </c>
      <c r="I299" s="2">
        <v>1410</v>
      </c>
      <c r="K299" s="2">
        <v>1230</v>
      </c>
      <c r="L299" s="2">
        <v>1542</v>
      </c>
      <c r="M299" s="2">
        <v>1234</v>
      </c>
      <c r="N299" s="2">
        <v>1600</v>
      </c>
      <c r="O299" s="20"/>
      <c r="P299">
        <v>1786</v>
      </c>
      <c r="Q299">
        <v>1600</v>
      </c>
      <c r="R299">
        <v>1234</v>
      </c>
      <c r="S299">
        <v>1784</v>
      </c>
      <c r="T299" s="20"/>
      <c r="U299">
        <v>1226</v>
      </c>
      <c r="V299">
        <v>1232</v>
      </c>
      <c r="W299">
        <v>1230</v>
      </c>
      <c r="X299">
        <v>1236</v>
      </c>
      <c r="Y299" s="20"/>
      <c r="Z299">
        <v>1234</v>
      </c>
      <c r="AA299">
        <v>1968</v>
      </c>
      <c r="AB299">
        <v>1604</v>
      </c>
      <c r="AC299">
        <v>1786</v>
      </c>
      <c r="AD299" s="20"/>
      <c r="AE299">
        <v>1234</v>
      </c>
      <c r="AF299">
        <v>6382</v>
      </c>
      <c r="AG299">
        <v>1416</v>
      </c>
      <c r="AH299">
        <v>1782</v>
      </c>
    </row>
    <row r="300" spans="1:34" ht="16.5" thickBot="1">
      <c r="A300" s="2">
        <v>1782</v>
      </c>
      <c r="B300" s="2">
        <v>1228</v>
      </c>
      <c r="C300" s="2">
        <v>1230</v>
      </c>
      <c r="D300" s="2">
        <v>1230</v>
      </c>
      <c r="F300" s="2">
        <v>1784</v>
      </c>
      <c r="G300" s="2">
        <v>1600</v>
      </c>
      <c r="H300" s="2">
        <v>1232</v>
      </c>
      <c r="I300" s="2">
        <v>1414</v>
      </c>
      <c r="K300" s="2">
        <v>1232</v>
      </c>
      <c r="L300" s="2">
        <v>1784</v>
      </c>
      <c r="M300" s="2">
        <v>1230</v>
      </c>
      <c r="N300" s="2">
        <v>1598</v>
      </c>
      <c r="O300" s="20"/>
      <c r="P300">
        <v>1418</v>
      </c>
      <c r="Q300">
        <v>1782</v>
      </c>
      <c r="R300">
        <v>1782</v>
      </c>
      <c r="S300">
        <v>1720</v>
      </c>
      <c r="T300" s="20"/>
      <c r="U300">
        <v>1232</v>
      </c>
      <c r="V300">
        <v>1232</v>
      </c>
      <c r="W300">
        <v>2334</v>
      </c>
      <c r="X300">
        <v>1422</v>
      </c>
      <c r="Y300" s="20"/>
      <c r="Z300">
        <v>1234</v>
      </c>
      <c r="AA300">
        <v>1232</v>
      </c>
      <c r="AB300">
        <v>1788</v>
      </c>
      <c r="AC300">
        <v>1598</v>
      </c>
      <c r="AD300" s="20"/>
      <c r="AE300">
        <v>1418</v>
      </c>
      <c r="AF300">
        <v>4770</v>
      </c>
      <c r="AG300">
        <v>1972</v>
      </c>
      <c r="AH300">
        <v>5280</v>
      </c>
    </row>
    <row r="301" spans="1:34" ht="16.5" customHeight="1" thickBot="1">
      <c r="A301" s="2">
        <v>2524</v>
      </c>
      <c r="B301" s="2">
        <v>1232</v>
      </c>
      <c r="C301" s="2">
        <v>1234</v>
      </c>
      <c r="D301" s="2">
        <v>1228</v>
      </c>
      <c r="F301" s="2">
        <v>1598</v>
      </c>
      <c r="G301" s="2">
        <v>2704</v>
      </c>
      <c r="H301" s="2">
        <v>1412</v>
      </c>
      <c r="I301" s="2">
        <v>1232</v>
      </c>
      <c r="K301" s="2">
        <v>1232</v>
      </c>
      <c r="L301" s="2">
        <v>7152</v>
      </c>
      <c r="M301" s="2">
        <v>1230</v>
      </c>
      <c r="N301" s="2">
        <v>1416</v>
      </c>
      <c r="O301" s="20"/>
      <c r="P301">
        <v>1230</v>
      </c>
      <c r="Q301">
        <v>1414</v>
      </c>
      <c r="R301">
        <v>1786</v>
      </c>
      <c r="S301">
        <v>1230</v>
      </c>
      <c r="T301" s="20"/>
      <c r="U301">
        <v>1234</v>
      </c>
      <c r="V301">
        <v>1230</v>
      </c>
      <c r="W301">
        <v>1598</v>
      </c>
      <c r="X301">
        <v>1232</v>
      </c>
      <c r="Y301" s="20"/>
      <c r="Z301">
        <v>1228</v>
      </c>
      <c r="AA301">
        <v>1600</v>
      </c>
      <c r="AB301">
        <v>1600</v>
      </c>
      <c r="AC301">
        <v>2526</v>
      </c>
      <c r="AD301" s="20"/>
      <c r="AE301">
        <v>1230</v>
      </c>
      <c r="AF301">
        <v>7082</v>
      </c>
      <c r="AG301">
        <v>1418</v>
      </c>
      <c r="AH301">
        <v>1786</v>
      </c>
    </row>
    <row r="302" spans="1:34" ht="16.5" thickBot="1">
      <c r="A302" s="2">
        <v>1596</v>
      </c>
      <c r="B302" s="2">
        <v>1228</v>
      </c>
      <c r="C302" s="2">
        <v>1232</v>
      </c>
      <c r="D302" s="2">
        <v>1232</v>
      </c>
      <c r="F302" s="2">
        <v>1598</v>
      </c>
      <c r="G302" s="2">
        <v>1600</v>
      </c>
      <c r="H302" s="2">
        <v>1228</v>
      </c>
      <c r="I302" s="2">
        <v>1226</v>
      </c>
      <c r="K302" s="2">
        <v>1232</v>
      </c>
      <c r="L302" s="2">
        <v>1596</v>
      </c>
      <c r="M302" s="2">
        <v>1354</v>
      </c>
      <c r="N302" s="2">
        <v>1778</v>
      </c>
      <c r="O302" s="20"/>
      <c r="P302">
        <v>1414</v>
      </c>
      <c r="Q302">
        <v>1598</v>
      </c>
      <c r="R302">
        <v>1232</v>
      </c>
      <c r="S302">
        <v>1598</v>
      </c>
      <c r="T302" s="20"/>
      <c r="U302">
        <v>1232</v>
      </c>
      <c r="V302">
        <v>1230</v>
      </c>
      <c r="W302">
        <v>1414</v>
      </c>
      <c r="X302">
        <v>1232</v>
      </c>
      <c r="Y302" s="20"/>
      <c r="Z302">
        <v>1348</v>
      </c>
      <c r="AA302">
        <v>1228</v>
      </c>
      <c r="AB302">
        <v>1782</v>
      </c>
      <c r="AC302">
        <v>1786</v>
      </c>
      <c r="AD302" s="20"/>
      <c r="AE302">
        <v>1232</v>
      </c>
      <c r="AF302">
        <v>1970</v>
      </c>
      <c r="AG302">
        <v>1234</v>
      </c>
      <c r="AH302">
        <v>3442</v>
      </c>
    </row>
    <row r="303" spans="1:34" ht="16.5" customHeight="1" thickBot="1">
      <c r="A303" s="2">
        <v>1784</v>
      </c>
      <c r="B303" s="2">
        <v>1230</v>
      </c>
      <c r="C303" s="2">
        <v>1230</v>
      </c>
      <c r="D303" s="2">
        <v>1232</v>
      </c>
      <c r="F303" s="2">
        <v>1784</v>
      </c>
      <c r="G303" s="2">
        <v>1780</v>
      </c>
      <c r="H303" s="2">
        <v>1352</v>
      </c>
      <c r="I303" s="2">
        <v>1228</v>
      </c>
      <c r="K303" s="2">
        <v>1414</v>
      </c>
      <c r="L303" s="2">
        <v>1600</v>
      </c>
      <c r="M303" s="2">
        <v>1230</v>
      </c>
      <c r="N303" s="2">
        <v>1600</v>
      </c>
      <c r="O303" s="20"/>
      <c r="P303">
        <v>1598</v>
      </c>
      <c r="Q303">
        <v>2522</v>
      </c>
      <c r="R303">
        <v>1230</v>
      </c>
      <c r="S303">
        <v>1228</v>
      </c>
      <c r="T303" s="20"/>
      <c r="U303">
        <v>1416</v>
      </c>
      <c r="V303">
        <v>1234</v>
      </c>
      <c r="W303">
        <v>1228</v>
      </c>
      <c r="X303">
        <v>1414</v>
      </c>
      <c r="Y303" s="20"/>
      <c r="Z303">
        <v>1228</v>
      </c>
      <c r="AA303">
        <v>1598</v>
      </c>
      <c r="AB303">
        <v>3994</v>
      </c>
      <c r="AC303">
        <v>1228</v>
      </c>
      <c r="AD303" s="20"/>
      <c r="AE303">
        <v>1234</v>
      </c>
      <c r="AF303">
        <v>4308</v>
      </c>
      <c r="AG303">
        <v>1228</v>
      </c>
      <c r="AH303">
        <v>1602</v>
      </c>
    </row>
    <row r="304" spans="1:34" ht="16.5" thickBot="1">
      <c r="A304" s="2">
        <v>1600</v>
      </c>
      <c r="B304" s="2">
        <v>1230</v>
      </c>
      <c r="C304" s="2">
        <v>1232</v>
      </c>
      <c r="D304" s="2">
        <v>1228</v>
      </c>
      <c r="F304" s="2">
        <v>1414</v>
      </c>
      <c r="G304" s="2">
        <v>1602</v>
      </c>
      <c r="H304" s="2">
        <v>1232</v>
      </c>
      <c r="I304" s="2">
        <v>1416</v>
      </c>
      <c r="K304" s="2">
        <v>1226</v>
      </c>
      <c r="L304" s="2">
        <v>1780</v>
      </c>
      <c r="M304" s="2">
        <v>1228</v>
      </c>
      <c r="N304" s="2">
        <v>1598</v>
      </c>
      <c r="O304" s="20"/>
      <c r="P304">
        <v>1232</v>
      </c>
      <c r="Q304">
        <v>1786</v>
      </c>
      <c r="R304">
        <v>1598</v>
      </c>
      <c r="S304">
        <v>1602</v>
      </c>
      <c r="T304" s="20"/>
      <c r="U304">
        <v>1230</v>
      </c>
      <c r="V304">
        <v>1228</v>
      </c>
      <c r="W304">
        <v>1414</v>
      </c>
      <c r="X304">
        <v>1232</v>
      </c>
      <c r="Y304" s="20"/>
      <c r="Z304">
        <v>1242</v>
      </c>
      <c r="AA304">
        <v>1608</v>
      </c>
      <c r="AB304">
        <v>1232</v>
      </c>
      <c r="AC304">
        <v>1784</v>
      </c>
      <c r="AD304" s="20"/>
      <c r="AE304">
        <v>1228</v>
      </c>
      <c r="AF304">
        <v>2702</v>
      </c>
      <c r="AG304">
        <v>1782</v>
      </c>
      <c r="AH304">
        <v>1782</v>
      </c>
    </row>
    <row r="305" spans="1:34" ht="16.5" customHeight="1" thickBot="1">
      <c r="A305" s="2">
        <v>1786</v>
      </c>
      <c r="B305" s="2">
        <v>1234</v>
      </c>
      <c r="C305" s="2">
        <v>1232</v>
      </c>
      <c r="D305" s="2">
        <v>1234</v>
      </c>
      <c r="F305" s="2">
        <v>1598</v>
      </c>
      <c r="G305" s="2">
        <v>1598</v>
      </c>
      <c r="H305" s="2">
        <v>1230</v>
      </c>
      <c r="I305" s="2">
        <v>1232</v>
      </c>
      <c r="K305" s="2">
        <v>1230</v>
      </c>
      <c r="L305" s="2">
        <v>1600</v>
      </c>
      <c r="M305" s="2">
        <v>1228</v>
      </c>
      <c r="N305" s="2">
        <v>2520</v>
      </c>
      <c r="O305" s="20"/>
      <c r="P305">
        <v>1230</v>
      </c>
      <c r="Q305">
        <v>1414</v>
      </c>
      <c r="R305">
        <v>1784</v>
      </c>
      <c r="S305">
        <v>1420</v>
      </c>
      <c r="T305" s="20"/>
      <c r="U305">
        <v>1232</v>
      </c>
      <c r="V305">
        <v>1230</v>
      </c>
      <c r="W305">
        <v>1414</v>
      </c>
      <c r="X305">
        <v>1596</v>
      </c>
      <c r="Y305" s="20"/>
      <c r="Z305">
        <v>1230</v>
      </c>
      <c r="AA305">
        <v>1786</v>
      </c>
      <c r="AB305">
        <v>1230</v>
      </c>
      <c r="AC305">
        <v>1784</v>
      </c>
      <c r="AD305" s="20"/>
      <c r="AE305">
        <v>1232</v>
      </c>
      <c r="AF305">
        <v>1596</v>
      </c>
      <c r="AG305">
        <v>1230</v>
      </c>
      <c r="AH305">
        <v>1598</v>
      </c>
    </row>
    <row r="306" spans="1:34" ht="16.5" thickBot="1">
      <c r="A306" s="2">
        <v>2520</v>
      </c>
      <c r="B306" s="2">
        <v>1228</v>
      </c>
      <c r="C306" s="2">
        <v>1228</v>
      </c>
      <c r="D306" s="2">
        <v>1232</v>
      </c>
      <c r="F306" s="2">
        <v>1782</v>
      </c>
      <c r="G306" s="2">
        <v>2518</v>
      </c>
      <c r="H306" s="2">
        <v>1230</v>
      </c>
      <c r="I306" s="2">
        <v>1416</v>
      </c>
      <c r="K306" s="2">
        <v>1232</v>
      </c>
      <c r="L306" s="2">
        <v>1784</v>
      </c>
      <c r="M306" s="2">
        <v>1228</v>
      </c>
      <c r="N306" s="2">
        <v>1782</v>
      </c>
      <c r="O306" s="20"/>
      <c r="P306">
        <v>1232</v>
      </c>
      <c r="Q306">
        <v>1598</v>
      </c>
      <c r="R306">
        <v>1228</v>
      </c>
      <c r="S306">
        <v>1230</v>
      </c>
      <c r="T306" s="20"/>
      <c r="U306">
        <v>1232</v>
      </c>
      <c r="V306">
        <v>1414</v>
      </c>
      <c r="W306">
        <v>1780</v>
      </c>
      <c r="X306">
        <v>1598</v>
      </c>
      <c r="Y306" s="20"/>
      <c r="Z306">
        <v>1228</v>
      </c>
      <c r="AA306">
        <v>1416</v>
      </c>
      <c r="AB306">
        <v>1784</v>
      </c>
      <c r="AC306">
        <v>2520</v>
      </c>
      <c r="AD306" s="20"/>
      <c r="AE306">
        <v>1234</v>
      </c>
      <c r="AF306">
        <v>7008</v>
      </c>
      <c r="AG306">
        <v>1230</v>
      </c>
      <c r="AH306">
        <v>1600</v>
      </c>
    </row>
    <row r="307" spans="1:34" ht="16.5" customHeight="1" thickBot="1">
      <c r="A307" s="2">
        <v>1600</v>
      </c>
      <c r="B307" s="2">
        <v>1228</v>
      </c>
      <c r="C307" s="2">
        <v>1232</v>
      </c>
      <c r="D307" s="2">
        <v>1228</v>
      </c>
      <c r="F307" s="2">
        <v>1596</v>
      </c>
      <c r="G307" s="2">
        <v>1774</v>
      </c>
      <c r="H307" s="2">
        <v>1228</v>
      </c>
      <c r="I307" s="2">
        <v>1602</v>
      </c>
      <c r="K307" s="2">
        <v>1232</v>
      </c>
      <c r="L307" s="2">
        <v>1594</v>
      </c>
      <c r="M307" s="2">
        <v>1416</v>
      </c>
      <c r="N307" s="2">
        <v>1602</v>
      </c>
      <c r="O307" s="20"/>
      <c r="P307">
        <v>1234</v>
      </c>
      <c r="Q307">
        <v>1780</v>
      </c>
      <c r="R307">
        <v>1232</v>
      </c>
      <c r="S307">
        <v>1424</v>
      </c>
      <c r="T307" s="20"/>
      <c r="U307">
        <v>1230</v>
      </c>
      <c r="V307">
        <v>1232</v>
      </c>
      <c r="W307">
        <v>1600</v>
      </c>
      <c r="X307">
        <v>1784</v>
      </c>
      <c r="Y307" s="20"/>
      <c r="Z307">
        <v>1232</v>
      </c>
      <c r="AA307">
        <v>1786</v>
      </c>
      <c r="AB307">
        <v>1420</v>
      </c>
      <c r="AC307">
        <v>1228</v>
      </c>
      <c r="AD307" s="20"/>
      <c r="AE307">
        <v>1416</v>
      </c>
      <c r="AF307">
        <v>1788</v>
      </c>
      <c r="AG307">
        <v>1416</v>
      </c>
      <c r="AH307">
        <v>7084</v>
      </c>
    </row>
    <row r="308" spans="1:34" ht="16.5" thickBot="1">
      <c r="A308" s="2">
        <v>2704</v>
      </c>
      <c r="B308" s="2">
        <v>1232</v>
      </c>
      <c r="C308" s="2">
        <v>1232</v>
      </c>
      <c r="D308" s="2">
        <v>1230</v>
      </c>
      <c r="F308" s="2">
        <v>1780</v>
      </c>
      <c r="G308" s="2">
        <v>3436</v>
      </c>
      <c r="H308" s="2">
        <v>1232</v>
      </c>
      <c r="I308" s="2">
        <v>1230</v>
      </c>
      <c r="K308" s="2">
        <v>1230</v>
      </c>
      <c r="L308" s="2">
        <v>1598</v>
      </c>
      <c r="M308" s="2">
        <v>1228</v>
      </c>
      <c r="N308" s="2">
        <v>1598</v>
      </c>
      <c r="O308" s="20"/>
      <c r="P308">
        <v>1230</v>
      </c>
      <c r="Q308">
        <v>1600</v>
      </c>
      <c r="R308">
        <v>1232</v>
      </c>
      <c r="S308">
        <v>1600</v>
      </c>
      <c r="T308" s="20"/>
      <c r="U308">
        <v>1232</v>
      </c>
      <c r="V308">
        <v>1232</v>
      </c>
      <c r="W308">
        <v>1234</v>
      </c>
      <c r="X308">
        <v>1232</v>
      </c>
      <c r="Y308" s="20"/>
      <c r="Z308">
        <v>1232</v>
      </c>
      <c r="AA308">
        <v>1232</v>
      </c>
      <c r="AB308">
        <v>1416</v>
      </c>
      <c r="AC308">
        <v>3072</v>
      </c>
      <c r="AD308" s="20"/>
      <c r="AE308">
        <v>1230</v>
      </c>
      <c r="AF308">
        <v>1412</v>
      </c>
      <c r="AG308">
        <v>1230</v>
      </c>
      <c r="AH308">
        <v>1784</v>
      </c>
    </row>
    <row r="309" spans="1:34" ht="16.5" customHeight="1" thickBot="1">
      <c r="A309" s="2">
        <v>1598</v>
      </c>
      <c r="B309" s="2">
        <v>1600</v>
      </c>
      <c r="C309" s="2">
        <v>1228</v>
      </c>
      <c r="D309" s="2">
        <v>1232</v>
      </c>
      <c r="F309" s="2">
        <v>1596</v>
      </c>
      <c r="G309" s="2">
        <v>1780</v>
      </c>
      <c r="H309" s="2">
        <v>1226</v>
      </c>
      <c r="I309" s="2">
        <v>1232</v>
      </c>
      <c r="K309" s="2">
        <v>1230</v>
      </c>
      <c r="L309" s="2">
        <v>2708</v>
      </c>
      <c r="M309" s="2">
        <v>1228</v>
      </c>
      <c r="N309" s="2">
        <v>1782</v>
      </c>
      <c r="O309" s="20"/>
      <c r="P309">
        <v>1230</v>
      </c>
      <c r="Q309">
        <v>1786</v>
      </c>
      <c r="R309">
        <v>4594</v>
      </c>
      <c r="S309">
        <v>1412</v>
      </c>
      <c r="T309" s="20"/>
      <c r="U309">
        <v>1234</v>
      </c>
      <c r="V309">
        <v>1232</v>
      </c>
      <c r="W309">
        <v>1234</v>
      </c>
      <c r="X309">
        <v>1232</v>
      </c>
      <c r="Y309" s="20"/>
      <c r="Z309">
        <v>1228</v>
      </c>
      <c r="AA309">
        <v>1236</v>
      </c>
      <c r="AB309">
        <v>1412</v>
      </c>
      <c r="AC309">
        <v>1414</v>
      </c>
      <c r="AD309" s="20"/>
      <c r="AE309">
        <v>1234</v>
      </c>
      <c r="AF309">
        <v>4552</v>
      </c>
      <c r="AG309">
        <v>6160</v>
      </c>
      <c r="AH309">
        <v>4382</v>
      </c>
    </row>
    <row r="310" spans="1:34" ht="16.5" thickBot="1">
      <c r="A310" s="2">
        <v>1782</v>
      </c>
      <c r="B310" s="2">
        <v>1228</v>
      </c>
      <c r="C310" s="2">
        <v>1232</v>
      </c>
      <c r="D310" s="2">
        <v>1228</v>
      </c>
      <c r="F310" s="2">
        <v>1414</v>
      </c>
      <c r="G310" s="2">
        <v>2518</v>
      </c>
      <c r="H310" s="2">
        <v>1232</v>
      </c>
      <c r="I310" s="2">
        <v>1232</v>
      </c>
      <c r="K310" s="2">
        <v>1234</v>
      </c>
      <c r="L310" s="2">
        <v>1600</v>
      </c>
      <c r="M310" s="2">
        <v>1232</v>
      </c>
      <c r="N310" s="2">
        <v>2518</v>
      </c>
      <c r="O310" s="20"/>
      <c r="P310">
        <v>1232</v>
      </c>
      <c r="Q310">
        <v>2518</v>
      </c>
      <c r="R310">
        <v>1602</v>
      </c>
      <c r="S310">
        <v>1538</v>
      </c>
      <c r="T310" s="20"/>
      <c r="U310">
        <v>1418</v>
      </c>
      <c r="V310">
        <v>1232</v>
      </c>
      <c r="W310">
        <v>1230</v>
      </c>
      <c r="X310">
        <v>1418</v>
      </c>
      <c r="Y310" s="20"/>
      <c r="Z310">
        <v>1232</v>
      </c>
      <c r="AA310">
        <v>1600</v>
      </c>
      <c r="AB310">
        <v>1228</v>
      </c>
      <c r="AC310">
        <v>1782</v>
      </c>
      <c r="AD310" s="20"/>
      <c r="AE310">
        <v>1232</v>
      </c>
      <c r="AF310">
        <v>1782</v>
      </c>
      <c r="AG310">
        <v>1414</v>
      </c>
      <c r="AH310">
        <v>5284</v>
      </c>
    </row>
    <row r="311" spans="1:34" ht="16.5" customHeight="1" thickBot="1">
      <c r="A311" s="2">
        <v>1596</v>
      </c>
      <c r="B311" s="2">
        <v>1230</v>
      </c>
      <c r="C311" s="2">
        <v>1230</v>
      </c>
      <c r="D311" s="2">
        <v>1228</v>
      </c>
      <c r="F311" s="2">
        <v>1786</v>
      </c>
      <c r="G311" s="2">
        <v>1598</v>
      </c>
      <c r="H311" s="2">
        <v>1234</v>
      </c>
      <c r="I311" s="2">
        <v>1230</v>
      </c>
      <c r="K311" s="2">
        <v>1230</v>
      </c>
      <c r="L311" s="2">
        <v>1786</v>
      </c>
      <c r="M311" s="2">
        <v>1232</v>
      </c>
      <c r="N311" s="2">
        <v>1602</v>
      </c>
      <c r="O311" s="20"/>
      <c r="P311">
        <v>1234</v>
      </c>
      <c r="Q311">
        <v>1598</v>
      </c>
      <c r="R311">
        <v>1228</v>
      </c>
      <c r="S311">
        <v>1418</v>
      </c>
      <c r="T311" s="20"/>
      <c r="U311">
        <v>1232</v>
      </c>
      <c r="V311">
        <v>1354</v>
      </c>
      <c r="W311">
        <v>1232</v>
      </c>
      <c r="X311">
        <v>1230</v>
      </c>
      <c r="Y311" s="20"/>
      <c r="Z311">
        <v>1232</v>
      </c>
      <c r="AA311">
        <v>3066</v>
      </c>
      <c r="AB311">
        <v>1600</v>
      </c>
      <c r="AC311">
        <v>1598</v>
      </c>
      <c r="AD311" s="20"/>
      <c r="AE311">
        <v>1228</v>
      </c>
      <c r="AF311">
        <v>1780</v>
      </c>
      <c r="AG311">
        <v>1416</v>
      </c>
      <c r="AH311">
        <v>1782</v>
      </c>
    </row>
    <row r="312" spans="1:34" ht="16.5" thickBot="1">
      <c r="A312" s="2">
        <v>1596</v>
      </c>
      <c r="B312" s="2">
        <v>1232</v>
      </c>
      <c r="C312" s="2">
        <v>1232</v>
      </c>
      <c r="D312" s="2">
        <v>1232</v>
      </c>
      <c r="F312" s="2">
        <v>2520</v>
      </c>
      <c r="G312" s="2">
        <v>1788</v>
      </c>
      <c r="H312" s="2">
        <v>1230</v>
      </c>
      <c r="I312" s="2">
        <v>1234</v>
      </c>
      <c r="K312" s="2">
        <v>1234</v>
      </c>
      <c r="L312" s="2">
        <v>1596</v>
      </c>
      <c r="M312" s="2">
        <v>1230</v>
      </c>
      <c r="N312" s="2">
        <v>1782</v>
      </c>
      <c r="O312" s="20"/>
      <c r="P312">
        <v>1228</v>
      </c>
      <c r="Q312">
        <v>2704</v>
      </c>
      <c r="R312">
        <v>1234</v>
      </c>
      <c r="S312">
        <v>1230</v>
      </c>
      <c r="T312" s="20"/>
      <c r="U312">
        <v>1228</v>
      </c>
      <c r="V312">
        <v>1234</v>
      </c>
      <c r="W312">
        <v>1598</v>
      </c>
      <c r="X312">
        <v>1784</v>
      </c>
      <c r="Y312" s="20"/>
      <c r="Z312">
        <v>1228</v>
      </c>
      <c r="AA312">
        <v>1230</v>
      </c>
      <c r="AB312">
        <v>1416</v>
      </c>
      <c r="AC312">
        <v>1598</v>
      </c>
      <c r="AD312" s="20"/>
      <c r="AE312">
        <v>1234</v>
      </c>
      <c r="AF312">
        <v>3448</v>
      </c>
      <c r="AG312">
        <v>1232</v>
      </c>
      <c r="AH312">
        <v>1596</v>
      </c>
    </row>
    <row r="313" spans="1:34" ht="16.5" customHeight="1" thickBot="1">
      <c r="A313" s="2">
        <v>2696</v>
      </c>
      <c r="B313" s="2">
        <v>1232</v>
      </c>
      <c r="C313" s="2">
        <v>1236</v>
      </c>
      <c r="D313" s="2">
        <v>1226</v>
      </c>
      <c r="F313" s="2">
        <v>1788</v>
      </c>
      <c r="G313" s="2">
        <v>1598</v>
      </c>
      <c r="H313" s="2">
        <v>1232</v>
      </c>
      <c r="I313" s="2">
        <v>1232</v>
      </c>
      <c r="K313" s="2">
        <v>1230</v>
      </c>
      <c r="L313" s="2">
        <v>1598</v>
      </c>
      <c r="M313" s="2">
        <v>1232</v>
      </c>
      <c r="N313" s="2">
        <v>1598</v>
      </c>
      <c r="O313" s="20"/>
      <c r="P313">
        <v>1230</v>
      </c>
      <c r="Q313">
        <v>1598</v>
      </c>
      <c r="R313">
        <v>1536</v>
      </c>
      <c r="S313">
        <v>1232</v>
      </c>
      <c r="T313" s="20"/>
      <c r="U313">
        <v>1234</v>
      </c>
      <c r="V313">
        <v>1228</v>
      </c>
      <c r="W313">
        <v>1598</v>
      </c>
      <c r="X313">
        <v>1418</v>
      </c>
      <c r="Y313" s="20"/>
      <c r="Z313">
        <v>1230</v>
      </c>
      <c r="AA313">
        <v>1600</v>
      </c>
      <c r="AB313">
        <v>1968</v>
      </c>
      <c r="AC313">
        <v>1598</v>
      </c>
      <c r="AD313" s="20"/>
      <c r="AE313">
        <v>1232</v>
      </c>
      <c r="AF313">
        <v>9014</v>
      </c>
      <c r="AG313">
        <v>2792</v>
      </c>
      <c r="AH313">
        <v>1784</v>
      </c>
    </row>
    <row r="314" spans="1:34" ht="16.5" thickBot="1">
      <c r="A314" s="2">
        <v>1598</v>
      </c>
      <c r="B314" s="2">
        <v>1236</v>
      </c>
      <c r="C314" s="2">
        <v>1232</v>
      </c>
      <c r="D314" s="2">
        <v>1228</v>
      </c>
      <c r="F314" s="2">
        <v>1598</v>
      </c>
      <c r="G314" s="2">
        <v>1602</v>
      </c>
      <c r="H314" s="2">
        <v>1234</v>
      </c>
      <c r="I314" s="2">
        <v>1414</v>
      </c>
      <c r="K314" s="2">
        <v>1230</v>
      </c>
      <c r="L314" s="2">
        <v>2700</v>
      </c>
      <c r="M314" s="2">
        <v>1232</v>
      </c>
      <c r="N314" s="2">
        <v>1592</v>
      </c>
      <c r="O314" s="20"/>
      <c r="P314">
        <v>1416</v>
      </c>
      <c r="Q314">
        <v>1784</v>
      </c>
      <c r="R314">
        <v>1230</v>
      </c>
      <c r="S314">
        <v>1232</v>
      </c>
      <c r="T314" s="20"/>
      <c r="U314">
        <v>1232</v>
      </c>
      <c r="V314">
        <v>1228</v>
      </c>
      <c r="W314">
        <v>1412</v>
      </c>
      <c r="X314">
        <v>1418</v>
      </c>
      <c r="Y314" s="20"/>
      <c r="Z314">
        <v>1236</v>
      </c>
      <c r="AA314">
        <v>1780</v>
      </c>
      <c r="AB314">
        <v>1228</v>
      </c>
      <c r="AC314">
        <v>1416</v>
      </c>
      <c r="AD314" s="20"/>
      <c r="AE314">
        <v>1230</v>
      </c>
      <c r="AF314">
        <v>1968</v>
      </c>
      <c r="AG314">
        <v>1230</v>
      </c>
      <c r="AH314">
        <v>1596</v>
      </c>
    </row>
    <row r="315" spans="1:34" ht="16.5" customHeight="1" thickBot="1">
      <c r="A315" s="2">
        <v>1780</v>
      </c>
      <c r="B315" s="2">
        <v>1232</v>
      </c>
      <c r="C315" s="2">
        <v>1226</v>
      </c>
      <c r="D315" s="2">
        <v>1230</v>
      </c>
      <c r="F315" s="2">
        <v>1602</v>
      </c>
      <c r="G315" s="2">
        <v>1784</v>
      </c>
      <c r="H315" s="2">
        <v>1230</v>
      </c>
      <c r="I315" s="2">
        <v>1232</v>
      </c>
      <c r="K315" s="2">
        <v>1232</v>
      </c>
      <c r="L315" s="2">
        <v>1536</v>
      </c>
      <c r="M315" s="2">
        <v>1230</v>
      </c>
      <c r="N315" s="2">
        <v>1416</v>
      </c>
      <c r="O315" s="20"/>
      <c r="P315">
        <v>1232</v>
      </c>
      <c r="Q315">
        <v>2518</v>
      </c>
      <c r="R315">
        <v>1228</v>
      </c>
      <c r="S315">
        <v>1236</v>
      </c>
      <c r="T315" s="20"/>
      <c r="U315">
        <v>1230</v>
      </c>
      <c r="V315">
        <v>1350</v>
      </c>
      <c r="W315">
        <v>1352</v>
      </c>
      <c r="X315">
        <v>1416</v>
      </c>
      <c r="Y315" s="20"/>
      <c r="Z315">
        <v>1230</v>
      </c>
      <c r="AA315">
        <v>1602</v>
      </c>
      <c r="AB315">
        <v>1234</v>
      </c>
      <c r="AC315">
        <v>1968</v>
      </c>
      <c r="AD315" s="20"/>
      <c r="AE315">
        <v>1232</v>
      </c>
      <c r="AF315">
        <v>1600</v>
      </c>
      <c r="AG315">
        <v>1418</v>
      </c>
      <c r="AH315">
        <v>3408</v>
      </c>
    </row>
    <row r="316" spans="1:34" ht="16.5" thickBot="1">
      <c r="A316" s="2">
        <v>1600</v>
      </c>
      <c r="B316" s="2">
        <v>1414</v>
      </c>
      <c r="C316" s="2">
        <v>1414</v>
      </c>
      <c r="D316" s="2">
        <v>1230</v>
      </c>
      <c r="F316" s="2">
        <v>1784</v>
      </c>
      <c r="G316" s="2">
        <v>1598</v>
      </c>
      <c r="H316" s="2">
        <v>1228</v>
      </c>
      <c r="I316" s="2">
        <v>1228</v>
      </c>
      <c r="K316" s="2">
        <v>1228</v>
      </c>
      <c r="L316" s="2">
        <v>1412</v>
      </c>
      <c r="M316" s="2">
        <v>1234</v>
      </c>
      <c r="N316" s="2">
        <v>1968</v>
      </c>
      <c r="O316" s="20"/>
      <c r="P316">
        <v>1966</v>
      </c>
      <c r="Q316">
        <v>1598</v>
      </c>
      <c r="R316">
        <v>1414</v>
      </c>
      <c r="S316">
        <v>1228</v>
      </c>
      <c r="T316" s="20"/>
      <c r="U316">
        <v>1232</v>
      </c>
      <c r="V316">
        <v>1416</v>
      </c>
      <c r="W316">
        <v>1228</v>
      </c>
      <c r="X316">
        <v>1232</v>
      </c>
      <c r="Y316" s="20"/>
      <c r="Z316">
        <v>1234</v>
      </c>
      <c r="AA316">
        <v>1782</v>
      </c>
      <c r="AB316">
        <v>1418</v>
      </c>
      <c r="AC316">
        <v>1782</v>
      </c>
      <c r="AD316" s="20"/>
      <c r="AE316">
        <v>1232</v>
      </c>
      <c r="AF316">
        <v>1602</v>
      </c>
      <c r="AG316">
        <v>1232</v>
      </c>
      <c r="AH316">
        <v>1788</v>
      </c>
    </row>
    <row r="317" spans="1:34" ht="16.5" customHeight="1" thickBot="1">
      <c r="A317" s="2">
        <v>1602</v>
      </c>
      <c r="B317" s="2">
        <v>1230</v>
      </c>
      <c r="C317" s="2">
        <v>1232</v>
      </c>
      <c r="D317" s="2">
        <v>1226</v>
      </c>
      <c r="F317" s="2">
        <v>2520</v>
      </c>
      <c r="G317" s="2">
        <v>1600</v>
      </c>
      <c r="H317" s="2">
        <v>1234</v>
      </c>
      <c r="I317" s="2">
        <v>1230</v>
      </c>
      <c r="K317" s="2">
        <v>1414</v>
      </c>
      <c r="L317" s="2">
        <v>1598</v>
      </c>
      <c r="M317" s="2">
        <v>1232</v>
      </c>
      <c r="N317" s="2">
        <v>1226</v>
      </c>
      <c r="O317" s="20"/>
      <c r="P317">
        <v>1228</v>
      </c>
      <c r="Q317">
        <v>1600</v>
      </c>
      <c r="R317">
        <v>1230</v>
      </c>
      <c r="S317">
        <v>1600</v>
      </c>
      <c r="T317" s="20"/>
      <c r="U317">
        <v>1234</v>
      </c>
      <c r="V317">
        <v>1228</v>
      </c>
      <c r="W317">
        <v>1232</v>
      </c>
      <c r="X317">
        <v>1412</v>
      </c>
      <c r="Y317" s="20"/>
      <c r="Z317">
        <v>1232</v>
      </c>
      <c r="AA317">
        <v>7992</v>
      </c>
      <c r="AB317">
        <v>1416</v>
      </c>
      <c r="AC317">
        <v>1602</v>
      </c>
      <c r="AD317" s="20"/>
      <c r="AE317">
        <v>1232</v>
      </c>
      <c r="AF317">
        <v>8952</v>
      </c>
      <c r="AG317">
        <v>1232</v>
      </c>
      <c r="AH317">
        <v>1598</v>
      </c>
    </row>
    <row r="318" spans="1:34" ht="16.5" thickBot="1">
      <c r="A318" s="2">
        <v>1782</v>
      </c>
      <c r="B318" s="2">
        <v>1414</v>
      </c>
      <c r="C318" s="2">
        <v>1228</v>
      </c>
      <c r="D318" s="2">
        <v>1236</v>
      </c>
      <c r="F318" s="2">
        <v>1600</v>
      </c>
      <c r="G318" s="2">
        <v>1784</v>
      </c>
      <c r="H318" s="2">
        <v>1228</v>
      </c>
      <c r="I318" s="2">
        <v>1232</v>
      </c>
      <c r="K318" s="2">
        <v>1230</v>
      </c>
      <c r="L318" s="2">
        <v>1784</v>
      </c>
      <c r="M318" s="2">
        <v>1232</v>
      </c>
      <c r="N318" s="2">
        <v>1432</v>
      </c>
      <c r="O318" s="20"/>
      <c r="P318">
        <v>1236</v>
      </c>
      <c r="Q318">
        <v>1786</v>
      </c>
      <c r="R318">
        <v>1418</v>
      </c>
      <c r="S318">
        <v>1230</v>
      </c>
      <c r="T318" s="20"/>
      <c r="U318">
        <v>1228</v>
      </c>
      <c r="V318">
        <v>1232</v>
      </c>
      <c r="W318">
        <v>2336</v>
      </c>
      <c r="X318">
        <v>1236</v>
      </c>
      <c r="Y318" s="20"/>
      <c r="Z318">
        <v>1230</v>
      </c>
      <c r="AA318">
        <v>8072</v>
      </c>
      <c r="AB318">
        <v>1228</v>
      </c>
      <c r="AC318">
        <v>1596</v>
      </c>
      <c r="AD318" s="20"/>
      <c r="AE318">
        <v>1234</v>
      </c>
      <c r="AF318">
        <v>1972</v>
      </c>
      <c r="AG318">
        <v>1420</v>
      </c>
      <c r="AH318">
        <v>3440</v>
      </c>
    </row>
    <row r="319" spans="1:34" ht="16.5" customHeight="1" thickBot="1">
      <c r="A319" s="2">
        <v>1598</v>
      </c>
      <c r="B319" s="2">
        <v>1600</v>
      </c>
      <c r="C319" s="2">
        <v>1232</v>
      </c>
      <c r="D319" s="2">
        <v>1228</v>
      </c>
      <c r="F319" s="2">
        <v>1782</v>
      </c>
      <c r="G319" s="2">
        <v>1600</v>
      </c>
      <c r="H319" s="2">
        <v>1230</v>
      </c>
      <c r="I319" s="2">
        <v>1228</v>
      </c>
      <c r="K319" s="2">
        <v>1230</v>
      </c>
      <c r="L319" s="2">
        <v>1598</v>
      </c>
      <c r="M319" s="2">
        <v>1234</v>
      </c>
      <c r="N319" s="2">
        <v>1412</v>
      </c>
      <c r="O319" s="20"/>
      <c r="P319">
        <v>1234</v>
      </c>
      <c r="Q319">
        <v>1606</v>
      </c>
      <c r="R319">
        <v>1416</v>
      </c>
      <c r="S319">
        <v>1418</v>
      </c>
      <c r="T319" s="20"/>
      <c r="U319">
        <v>1230</v>
      </c>
      <c r="V319">
        <v>1232</v>
      </c>
      <c r="W319">
        <v>1412</v>
      </c>
      <c r="X319">
        <v>1600</v>
      </c>
      <c r="Y319" s="20"/>
      <c r="Z319">
        <v>1234</v>
      </c>
      <c r="AA319">
        <v>1780</v>
      </c>
      <c r="AB319">
        <v>1598</v>
      </c>
      <c r="AC319">
        <v>1416</v>
      </c>
      <c r="AD319" s="20"/>
      <c r="AE319">
        <v>1230</v>
      </c>
      <c r="AF319">
        <v>10698</v>
      </c>
      <c r="AG319">
        <v>1236</v>
      </c>
      <c r="AH319">
        <v>4476</v>
      </c>
    </row>
    <row r="320" spans="1:34" ht="16.5" thickBot="1">
      <c r="A320" s="2">
        <v>1786</v>
      </c>
      <c r="B320" s="2">
        <v>1418</v>
      </c>
      <c r="C320" s="2">
        <v>1228</v>
      </c>
      <c r="D320" s="2">
        <v>1226</v>
      </c>
      <c r="F320" s="2">
        <v>2516</v>
      </c>
      <c r="G320" s="2">
        <v>1598</v>
      </c>
      <c r="H320" s="2">
        <v>1230</v>
      </c>
      <c r="I320" s="2">
        <v>1228</v>
      </c>
      <c r="K320" s="2">
        <v>1232</v>
      </c>
      <c r="L320" s="2">
        <v>1596</v>
      </c>
      <c r="M320" s="2">
        <v>1230</v>
      </c>
      <c r="N320" s="2">
        <v>1228</v>
      </c>
      <c r="O320" s="20"/>
      <c r="P320">
        <v>1414</v>
      </c>
      <c r="Q320">
        <v>1598</v>
      </c>
      <c r="R320">
        <v>1230</v>
      </c>
      <c r="S320">
        <v>1230</v>
      </c>
      <c r="T320" s="20"/>
      <c r="U320">
        <v>1230</v>
      </c>
      <c r="V320">
        <v>1232</v>
      </c>
      <c r="W320">
        <v>1230</v>
      </c>
      <c r="X320">
        <v>1414</v>
      </c>
      <c r="Y320" s="20"/>
      <c r="Z320">
        <v>1234</v>
      </c>
      <c r="AA320">
        <v>5296</v>
      </c>
      <c r="AB320">
        <v>1232</v>
      </c>
      <c r="AC320">
        <v>1782</v>
      </c>
      <c r="AD320" s="20"/>
      <c r="AE320">
        <v>1228</v>
      </c>
      <c r="AF320">
        <v>1782</v>
      </c>
      <c r="AG320">
        <v>1232</v>
      </c>
      <c r="AH320">
        <v>5164</v>
      </c>
    </row>
    <row r="321" spans="1:34" ht="16.5" customHeight="1" thickBot="1">
      <c r="A321" s="2">
        <v>1600</v>
      </c>
      <c r="B321" s="2">
        <v>1782</v>
      </c>
      <c r="C321" s="2">
        <v>1230</v>
      </c>
      <c r="D321" s="2">
        <v>1352</v>
      </c>
      <c r="F321" s="2">
        <v>1600</v>
      </c>
      <c r="G321" s="2">
        <v>5220</v>
      </c>
      <c r="H321" s="2">
        <v>1228</v>
      </c>
      <c r="I321" s="2">
        <v>1230</v>
      </c>
      <c r="K321" s="2">
        <v>1234</v>
      </c>
      <c r="L321" s="2">
        <v>1784</v>
      </c>
      <c r="M321" s="2">
        <v>1232</v>
      </c>
      <c r="N321" s="2">
        <v>1228</v>
      </c>
      <c r="O321" s="20"/>
      <c r="P321">
        <v>1240</v>
      </c>
      <c r="Q321">
        <v>1782</v>
      </c>
      <c r="R321">
        <v>1228</v>
      </c>
      <c r="S321">
        <v>1416</v>
      </c>
      <c r="T321" s="20"/>
      <c r="U321">
        <v>1238</v>
      </c>
      <c r="V321">
        <v>1234</v>
      </c>
      <c r="W321">
        <v>2702</v>
      </c>
      <c r="X321">
        <v>1234</v>
      </c>
      <c r="Y321" s="20"/>
      <c r="Z321">
        <v>1232</v>
      </c>
      <c r="AA321">
        <v>5286</v>
      </c>
      <c r="AB321">
        <v>1776</v>
      </c>
      <c r="AC321">
        <v>1598</v>
      </c>
      <c r="AD321" s="20"/>
      <c r="AE321">
        <v>6032</v>
      </c>
      <c r="AF321">
        <v>1962</v>
      </c>
      <c r="AG321">
        <v>1598</v>
      </c>
      <c r="AH321">
        <v>1782</v>
      </c>
    </row>
    <row r="322" spans="1:34" ht="16.5" thickBot="1">
      <c r="A322" s="2">
        <v>1600</v>
      </c>
      <c r="B322" s="2">
        <v>1228</v>
      </c>
      <c r="C322" s="2">
        <v>1232</v>
      </c>
      <c r="D322" s="2">
        <v>1234</v>
      </c>
      <c r="F322" s="2">
        <v>1786</v>
      </c>
      <c r="G322" s="2">
        <v>1782</v>
      </c>
      <c r="H322" s="2">
        <v>1228</v>
      </c>
      <c r="I322" s="2">
        <v>1230</v>
      </c>
      <c r="K322" s="2">
        <v>1234</v>
      </c>
      <c r="L322" s="2">
        <v>5210</v>
      </c>
      <c r="M322" s="2">
        <v>1352</v>
      </c>
      <c r="N322" s="2">
        <v>1600</v>
      </c>
      <c r="O322" s="20"/>
      <c r="P322">
        <v>1228</v>
      </c>
      <c r="Q322">
        <v>1534</v>
      </c>
      <c r="R322">
        <v>1598</v>
      </c>
      <c r="S322">
        <v>1228</v>
      </c>
      <c r="T322" s="20"/>
      <c r="U322">
        <v>1232</v>
      </c>
      <c r="V322">
        <v>1232</v>
      </c>
      <c r="W322">
        <v>1230</v>
      </c>
      <c r="X322">
        <v>1782</v>
      </c>
      <c r="Y322" s="20"/>
      <c r="Z322">
        <v>1232</v>
      </c>
      <c r="AA322">
        <v>1784</v>
      </c>
      <c r="AB322">
        <v>1416</v>
      </c>
      <c r="AC322">
        <v>2274</v>
      </c>
      <c r="AD322" s="20"/>
      <c r="AE322">
        <v>1228</v>
      </c>
      <c r="AF322">
        <v>3806</v>
      </c>
      <c r="AG322">
        <v>1230</v>
      </c>
      <c r="AH322">
        <v>2518</v>
      </c>
    </row>
    <row r="323" spans="1:34" ht="16.5" customHeight="1" thickBot="1">
      <c r="A323" s="2">
        <v>6290</v>
      </c>
      <c r="B323" s="2">
        <v>1598</v>
      </c>
      <c r="C323" s="2">
        <v>1414</v>
      </c>
      <c r="D323" s="2">
        <v>1232</v>
      </c>
      <c r="F323" s="2">
        <v>1598</v>
      </c>
      <c r="G323" s="2">
        <v>1598</v>
      </c>
      <c r="H323" s="2">
        <v>1234</v>
      </c>
      <c r="I323" s="2">
        <v>1230</v>
      </c>
      <c r="K323" s="2">
        <v>1230</v>
      </c>
      <c r="L323" s="2">
        <v>2704</v>
      </c>
      <c r="M323" s="2">
        <v>1230</v>
      </c>
      <c r="N323" s="2">
        <v>1226</v>
      </c>
      <c r="O323" s="20"/>
      <c r="P323">
        <v>1232</v>
      </c>
      <c r="Q323">
        <v>1598</v>
      </c>
      <c r="R323">
        <v>2334</v>
      </c>
      <c r="S323">
        <v>1416</v>
      </c>
      <c r="T323" s="20"/>
      <c r="U323">
        <v>1232</v>
      </c>
      <c r="V323">
        <v>1420</v>
      </c>
      <c r="W323">
        <v>1416</v>
      </c>
      <c r="X323">
        <v>1228</v>
      </c>
      <c r="Y323" s="20"/>
      <c r="Z323">
        <v>1234</v>
      </c>
      <c r="AA323">
        <v>3470</v>
      </c>
      <c r="AB323">
        <v>1232</v>
      </c>
      <c r="AC323">
        <v>1230</v>
      </c>
      <c r="AD323" s="20"/>
      <c r="AE323">
        <v>1234</v>
      </c>
      <c r="AF323">
        <v>1786</v>
      </c>
      <c r="AG323">
        <v>1416</v>
      </c>
      <c r="AH323">
        <v>1788</v>
      </c>
    </row>
    <row r="324" spans="1:34" ht="16.5" thickBot="1">
      <c r="A324" s="2">
        <v>1604</v>
      </c>
      <c r="B324" s="2">
        <v>2150</v>
      </c>
      <c r="C324" s="2">
        <v>1228</v>
      </c>
      <c r="D324" s="2">
        <v>1228</v>
      </c>
      <c r="F324" s="2">
        <v>1600</v>
      </c>
      <c r="G324" s="2">
        <v>2516</v>
      </c>
      <c r="H324" s="2">
        <v>1230</v>
      </c>
      <c r="I324" s="2">
        <v>1234</v>
      </c>
      <c r="K324" s="2">
        <v>1414</v>
      </c>
      <c r="L324" s="2">
        <v>1596</v>
      </c>
      <c r="M324" s="2">
        <v>1230</v>
      </c>
      <c r="N324" s="2">
        <v>1230</v>
      </c>
      <c r="O324" s="20"/>
      <c r="P324">
        <v>1236</v>
      </c>
      <c r="Q324">
        <v>4538</v>
      </c>
      <c r="R324">
        <v>1966</v>
      </c>
      <c r="S324">
        <v>1230</v>
      </c>
      <c r="T324" s="20"/>
      <c r="U324">
        <v>1236</v>
      </c>
      <c r="V324">
        <v>1230</v>
      </c>
      <c r="W324">
        <v>2520</v>
      </c>
      <c r="X324">
        <v>1230</v>
      </c>
      <c r="Y324" s="20"/>
      <c r="Z324">
        <v>1234</v>
      </c>
      <c r="AA324">
        <v>1598</v>
      </c>
      <c r="AB324">
        <v>1412</v>
      </c>
      <c r="AC324">
        <v>1412</v>
      </c>
      <c r="AD324" s="20"/>
      <c r="AE324">
        <v>1232</v>
      </c>
      <c r="AF324">
        <v>6226</v>
      </c>
      <c r="AG324">
        <v>1414</v>
      </c>
      <c r="AH324">
        <v>1602</v>
      </c>
    </row>
    <row r="325" spans="1:34" ht="16.5" customHeight="1" thickBot="1">
      <c r="A325" s="2">
        <v>1782</v>
      </c>
      <c r="B325" s="2">
        <v>1230</v>
      </c>
      <c r="C325" s="2">
        <v>1236</v>
      </c>
      <c r="D325" s="2">
        <v>1228</v>
      </c>
      <c r="F325" s="2">
        <v>1782</v>
      </c>
      <c r="G325" s="2">
        <v>1790</v>
      </c>
      <c r="H325" s="2">
        <v>1224</v>
      </c>
      <c r="I325" s="2">
        <v>1230</v>
      </c>
      <c r="K325" s="2">
        <v>1230</v>
      </c>
      <c r="L325" s="2">
        <v>1780</v>
      </c>
      <c r="M325" s="2">
        <v>1228</v>
      </c>
      <c r="N325" s="2">
        <v>1970</v>
      </c>
      <c r="O325" s="20"/>
      <c r="P325">
        <v>1228</v>
      </c>
      <c r="Q325">
        <v>1414</v>
      </c>
      <c r="R325">
        <v>1416</v>
      </c>
      <c r="S325">
        <v>1418</v>
      </c>
      <c r="T325" s="20"/>
      <c r="U325">
        <v>1230</v>
      </c>
      <c r="V325">
        <v>1230</v>
      </c>
      <c r="W325">
        <v>1782</v>
      </c>
      <c r="X325">
        <v>1602</v>
      </c>
      <c r="Y325" s="20"/>
      <c r="Z325">
        <v>3250</v>
      </c>
      <c r="AA325">
        <v>1604</v>
      </c>
      <c r="AB325">
        <v>1418</v>
      </c>
      <c r="AC325">
        <v>1600</v>
      </c>
      <c r="AD325" s="20"/>
      <c r="AE325">
        <v>1228</v>
      </c>
      <c r="AF325">
        <v>1230</v>
      </c>
      <c r="AG325">
        <v>1598</v>
      </c>
      <c r="AH325">
        <v>2520</v>
      </c>
    </row>
    <row r="326" spans="1:34" ht="16.5" thickBot="1">
      <c r="A326" s="2">
        <v>2518</v>
      </c>
      <c r="B326" s="2">
        <v>1234</v>
      </c>
      <c r="C326" s="2">
        <v>1228</v>
      </c>
      <c r="D326" s="2">
        <v>1232</v>
      </c>
      <c r="F326" s="2">
        <v>2520</v>
      </c>
      <c r="G326" s="2">
        <v>1596</v>
      </c>
      <c r="H326" s="2">
        <v>1418</v>
      </c>
      <c r="I326" s="2">
        <v>1230</v>
      </c>
      <c r="K326" s="2">
        <v>1228</v>
      </c>
      <c r="L326" s="2">
        <v>1596</v>
      </c>
      <c r="M326" s="2">
        <v>1230</v>
      </c>
      <c r="N326" s="2">
        <v>1228</v>
      </c>
      <c r="O326" s="20"/>
      <c r="P326">
        <v>1232</v>
      </c>
      <c r="Q326">
        <v>1600</v>
      </c>
      <c r="R326">
        <v>1234</v>
      </c>
      <c r="S326">
        <v>1232</v>
      </c>
      <c r="T326" s="20"/>
      <c r="U326">
        <v>1230</v>
      </c>
      <c r="V326">
        <v>1786</v>
      </c>
      <c r="W326">
        <v>1416</v>
      </c>
      <c r="X326">
        <v>1236</v>
      </c>
      <c r="Y326" s="20"/>
      <c r="Z326">
        <v>1236</v>
      </c>
      <c r="AA326">
        <v>1778</v>
      </c>
      <c r="AB326">
        <v>1420</v>
      </c>
      <c r="AC326">
        <v>1598</v>
      </c>
      <c r="AD326" s="20"/>
      <c r="AE326">
        <v>1230</v>
      </c>
      <c r="AF326">
        <v>2884</v>
      </c>
      <c r="AG326">
        <v>1418</v>
      </c>
      <c r="AH326">
        <v>1790</v>
      </c>
    </row>
    <row r="327" spans="1:34" ht="16.5" customHeight="1" thickBot="1">
      <c r="A327" s="2">
        <v>1786</v>
      </c>
      <c r="B327" s="2">
        <v>1594</v>
      </c>
      <c r="C327" s="2">
        <v>1228</v>
      </c>
      <c r="D327" s="2">
        <v>1226</v>
      </c>
      <c r="F327" s="2">
        <v>1784</v>
      </c>
      <c r="G327" s="2">
        <v>1600</v>
      </c>
      <c r="H327" s="2">
        <v>1228</v>
      </c>
      <c r="I327" s="2">
        <v>1232</v>
      </c>
      <c r="K327" s="2">
        <v>1232</v>
      </c>
      <c r="L327" s="2">
        <v>1594</v>
      </c>
      <c r="M327" s="2">
        <v>1230</v>
      </c>
      <c r="N327" s="2">
        <v>1412</v>
      </c>
      <c r="O327" s="20"/>
      <c r="P327">
        <v>1420</v>
      </c>
      <c r="Q327">
        <v>1600</v>
      </c>
      <c r="R327">
        <v>1602</v>
      </c>
      <c r="S327">
        <v>1232</v>
      </c>
      <c r="T327" s="20"/>
      <c r="U327">
        <v>1230</v>
      </c>
      <c r="V327">
        <v>1236</v>
      </c>
      <c r="W327">
        <v>1602</v>
      </c>
      <c r="X327">
        <v>1228</v>
      </c>
      <c r="Y327" s="20"/>
      <c r="Z327">
        <v>1232</v>
      </c>
      <c r="AA327">
        <v>2518</v>
      </c>
      <c r="AB327">
        <v>1232</v>
      </c>
      <c r="AC327">
        <v>1776</v>
      </c>
      <c r="AD327" s="20"/>
      <c r="AE327">
        <v>1234</v>
      </c>
      <c r="AF327">
        <v>3438</v>
      </c>
      <c r="AG327">
        <v>1236</v>
      </c>
      <c r="AH327">
        <v>5250</v>
      </c>
    </row>
    <row r="328" spans="1:34" ht="16.5" thickBot="1">
      <c r="A328" s="2">
        <v>1602</v>
      </c>
      <c r="B328" s="2">
        <v>1232</v>
      </c>
      <c r="C328" s="2">
        <v>1230</v>
      </c>
      <c r="D328" s="2">
        <v>1232</v>
      </c>
      <c r="F328" s="2">
        <v>1600</v>
      </c>
      <c r="G328" s="2">
        <v>1782</v>
      </c>
      <c r="H328" s="2">
        <v>1230</v>
      </c>
      <c r="I328" s="2">
        <v>1232</v>
      </c>
      <c r="K328" s="2">
        <v>1230</v>
      </c>
      <c r="L328" s="2">
        <v>1786</v>
      </c>
      <c r="M328" s="2">
        <v>1226</v>
      </c>
      <c r="N328" s="2">
        <v>1964</v>
      </c>
      <c r="O328" s="20"/>
      <c r="P328">
        <v>1232</v>
      </c>
      <c r="Q328">
        <v>1784</v>
      </c>
      <c r="R328">
        <v>1416</v>
      </c>
      <c r="S328">
        <v>1420</v>
      </c>
      <c r="T328" s="20"/>
      <c r="U328">
        <v>1230</v>
      </c>
      <c r="V328">
        <v>1418</v>
      </c>
      <c r="W328">
        <v>1234</v>
      </c>
      <c r="X328">
        <v>1416</v>
      </c>
      <c r="Y328" s="20"/>
      <c r="Z328">
        <v>1234</v>
      </c>
      <c r="AA328">
        <v>1536</v>
      </c>
      <c r="AB328">
        <v>1228</v>
      </c>
      <c r="AC328">
        <v>1784</v>
      </c>
      <c r="AD328" s="20"/>
      <c r="AE328">
        <v>1234</v>
      </c>
      <c r="AF328">
        <v>1414</v>
      </c>
      <c r="AG328">
        <v>1786</v>
      </c>
      <c r="AH328">
        <v>1600</v>
      </c>
    </row>
    <row r="329" spans="1:34" ht="16.5" customHeight="1" thickBot="1">
      <c r="A329" s="2">
        <v>1598</v>
      </c>
      <c r="B329" s="2">
        <v>1226</v>
      </c>
      <c r="C329" s="2">
        <v>1230</v>
      </c>
      <c r="D329" s="2">
        <v>1416</v>
      </c>
      <c r="F329" s="2">
        <v>1602</v>
      </c>
      <c r="G329" s="2">
        <v>1596</v>
      </c>
      <c r="H329" s="2">
        <v>1232</v>
      </c>
      <c r="I329" s="2">
        <v>1234</v>
      </c>
      <c r="K329" s="2">
        <v>1230</v>
      </c>
      <c r="L329" s="2">
        <v>1598</v>
      </c>
      <c r="M329" s="2">
        <v>1232</v>
      </c>
      <c r="N329" s="2">
        <v>1230</v>
      </c>
      <c r="O329" s="20"/>
      <c r="P329">
        <v>1232</v>
      </c>
      <c r="Q329">
        <v>2520</v>
      </c>
      <c r="R329">
        <v>1600</v>
      </c>
      <c r="S329">
        <v>1228</v>
      </c>
      <c r="T329" s="20"/>
      <c r="U329">
        <v>1228</v>
      </c>
      <c r="V329">
        <v>1604</v>
      </c>
      <c r="W329">
        <v>1228</v>
      </c>
      <c r="X329">
        <v>1420</v>
      </c>
      <c r="Y329" s="20"/>
      <c r="Z329">
        <v>1234</v>
      </c>
      <c r="AA329">
        <v>3442</v>
      </c>
      <c r="AB329">
        <v>1228</v>
      </c>
      <c r="AC329">
        <v>1228</v>
      </c>
      <c r="AD329" s="20"/>
      <c r="AE329">
        <v>1232</v>
      </c>
      <c r="AF329">
        <v>1782</v>
      </c>
      <c r="AG329">
        <v>1234</v>
      </c>
      <c r="AH329">
        <v>1782</v>
      </c>
    </row>
    <row r="330" spans="1:34" ht="16.5" thickBot="1">
      <c r="A330" s="2">
        <v>1782</v>
      </c>
      <c r="B330" s="2">
        <v>1228</v>
      </c>
      <c r="C330" s="2">
        <v>1226</v>
      </c>
      <c r="D330" s="2">
        <v>1232</v>
      </c>
      <c r="F330" s="2">
        <v>1782</v>
      </c>
      <c r="G330" s="2">
        <v>1604</v>
      </c>
      <c r="H330" s="2">
        <v>1230</v>
      </c>
      <c r="I330" s="2">
        <v>1416</v>
      </c>
      <c r="K330" s="2">
        <v>1226</v>
      </c>
      <c r="L330" s="2">
        <v>1782</v>
      </c>
      <c r="M330" s="2">
        <v>1232</v>
      </c>
      <c r="N330" s="2">
        <v>1416</v>
      </c>
      <c r="O330" s="20"/>
      <c r="P330">
        <v>1230</v>
      </c>
      <c r="Q330">
        <v>1600</v>
      </c>
      <c r="R330">
        <v>1410</v>
      </c>
      <c r="S330">
        <v>1228</v>
      </c>
      <c r="T330" s="20"/>
      <c r="U330">
        <v>1236</v>
      </c>
      <c r="V330">
        <v>1228</v>
      </c>
      <c r="W330">
        <v>1598</v>
      </c>
      <c r="X330">
        <v>1416</v>
      </c>
      <c r="Y330" s="20"/>
      <c r="Z330">
        <v>1232</v>
      </c>
      <c r="AA330">
        <v>1784</v>
      </c>
      <c r="AB330">
        <v>1230</v>
      </c>
      <c r="AC330">
        <v>2890</v>
      </c>
      <c r="AD330" s="20"/>
      <c r="AE330">
        <v>1230</v>
      </c>
      <c r="AF330">
        <v>5282</v>
      </c>
      <c r="AG330">
        <v>1970</v>
      </c>
      <c r="AH330">
        <v>2522</v>
      </c>
    </row>
    <row r="331" spans="1:34" ht="16.5" customHeight="1" thickBot="1">
      <c r="A331" s="2">
        <v>2518</v>
      </c>
      <c r="B331" s="2">
        <v>1236</v>
      </c>
      <c r="C331" s="2">
        <v>1228</v>
      </c>
      <c r="D331" s="2">
        <v>1414</v>
      </c>
      <c r="F331" s="2">
        <v>1414</v>
      </c>
      <c r="G331" s="2">
        <v>1784</v>
      </c>
      <c r="H331" s="2">
        <v>1234</v>
      </c>
      <c r="I331" s="2">
        <v>1230</v>
      </c>
      <c r="K331" s="2">
        <v>1234</v>
      </c>
      <c r="L331" s="2">
        <v>1598</v>
      </c>
      <c r="M331" s="2">
        <v>1228</v>
      </c>
      <c r="N331" s="2">
        <v>1416</v>
      </c>
      <c r="O331" s="20"/>
      <c r="P331">
        <v>1232</v>
      </c>
      <c r="Q331">
        <v>5280</v>
      </c>
      <c r="R331">
        <v>1968</v>
      </c>
      <c r="S331">
        <v>1228</v>
      </c>
      <c r="T331" s="20"/>
      <c r="U331">
        <v>1232</v>
      </c>
      <c r="V331">
        <v>1230</v>
      </c>
      <c r="W331">
        <v>1416</v>
      </c>
      <c r="X331">
        <v>1602</v>
      </c>
      <c r="Y331" s="20"/>
      <c r="Z331">
        <v>1232</v>
      </c>
      <c r="AA331">
        <v>20920</v>
      </c>
      <c r="AB331">
        <v>1234</v>
      </c>
      <c r="AC331">
        <v>1602</v>
      </c>
      <c r="AD331" s="20"/>
      <c r="AE331">
        <v>1230</v>
      </c>
      <c r="AF331">
        <v>5268</v>
      </c>
      <c r="AG331">
        <v>1602</v>
      </c>
      <c r="AH331">
        <v>1600</v>
      </c>
    </row>
    <row r="332" spans="1:34" ht="16.5" thickBot="1">
      <c r="A332" s="2">
        <v>1784</v>
      </c>
      <c r="B332" s="2">
        <v>1232</v>
      </c>
      <c r="C332" s="2">
        <v>1232</v>
      </c>
      <c r="D332" s="2">
        <v>1232</v>
      </c>
      <c r="F332" s="2">
        <v>2516</v>
      </c>
      <c r="G332" s="2">
        <v>2520</v>
      </c>
      <c r="H332" s="2">
        <v>1230</v>
      </c>
      <c r="I332" s="2">
        <v>1232</v>
      </c>
      <c r="K332" s="2">
        <v>1230</v>
      </c>
      <c r="L332" s="2">
        <v>1600</v>
      </c>
      <c r="M332" s="2">
        <v>1230</v>
      </c>
      <c r="N332" s="2">
        <v>1414</v>
      </c>
      <c r="O332" s="20"/>
      <c r="P332">
        <v>1414</v>
      </c>
      <c r="Q332">
        <v>1782</v>
      </c>
      <c r="R332">
        <v>1600</v>
      </c>
      <c r="S332">
        <v>1234</v>
      </c>
      <c r="T332" s="20"/>
      <c r="U332">
        <v>1230</v>
      </c>
      <c r="V332">
        <v>1234</v>
      </c>
      <c r="W332">
        <v>2522</v>
      </c>
      <c r="X332">
        <v>1232</v>
      </c>
      <c r="Y332" s="20"/>
      <c r="Z332">
        <v>1234</v>
      </c>
      <c r="AA332">
        <v>4376</v>
      </c>
      <c r="AB332">
        <v>1786</v>
      </c>
      <c r="AC332">
        <v>1784</v>
      </c>
      <c r="AD332" s="20"/>
      <c r="AE332">
        <v>1234</v>
      </c>
      <c r="AF332">
        <v>4546</v>
      </c>
      <c r="AG332">
        <v>1230</v>
      </c>
      <c r="AH332">
        <v>1784</v>
      </c>
    </row>
    <row r="333" spans="1:34" ht="16.5" customHeight="1" thickBot="1">
      <c r="A333" s="2">
        <v>1596</v>
      </c>
      <c r="B333" s="2">
        <v>1228</v>
      </c>
      <c r="C333" s="2">
        <v>1228</v>
      </c>
      <c r="D333" s="2">
        <v>1412</v>
      </c>
      <c r="F333" s="2">
        <v>1788</v>
      </c>
      <c r="G333" s="2">
        <v>1600</v>
      </c>
      <c r="H333" s="2">
        <v>1228</v>
      </c>
      <c r="I333" s="2">
        <v>1228</v>
      </c>
      <c r="K333" s="2">
        <v>1232</v>
      </c>
      <c r="L333" s="2">
        <v>2700</v>
      </c>
      <c r="M333" s="2">
        <v>1232</v>
      </c>
      <c r="N333" s="2">
        <v>1596</v>
      </c>
      <c r="O333" s="20"/>
      <c r="P333">
        <v>1230</v>
      </c>
      <c r="Q333">
        <v>1598</v>
      </c>
      <c r="R333">
        <v>1602</v>
      </c>
      <c r="S333">
        <v>1416</v>
      </c>
      <c r="T333" s="20"/>
      <c r="U333">
        <v>1232</v>
      </c>
      <c r="V333">
        <v>1232</v>
      </c>
      <c r="W333">
        <v>1228</v>
      </c>
      <c r="X333">
        <v>1416</v>
      </c>
      <c r="Y333" s="20"/>
      <c r="Z333">
        <v>1230</v>
      </c>
      <c r="AA333">
        <v>8008</v>
      </c>
      <c r="AB333">
        <v>1228</v>
      </c>
      <c r="AC333">
        <v>1604</v>
      </c>
      <c r="AD333" s="20"/>
      <c r="AE333">
        <v>1234</v>
      </c>
      <c r="AF333">
        <v>1966</v>
      </c>
      <c r="AG333">
        <v>1236</v>
      </c>
      <c r="AH333">
        <v>1598</v>
      </c>
    </row>
    <row r="334" spans="1:34" ht="16.5" thickBot="1">
      <c r="A334" s="2">
        <v>1414</v>
      </c>
      <c r="B334" s="2">
        <v>1228</v>
      </c>
      <c r="C334" s="2">
        <v>1228</v>
      </c>
      <c r="D334" s="2">
        <v>1782</v>
      </c>
      <c r="F334" s="2">
        <v>1600</v>
      </c>
      <c r="G334" s="2">
        <v>1782</v>
      </c>
      <c r="H334" s="2">
        <v>1228</v>
      </c>
      <c r="I334" s="2">
        <v>1228</v>
      </c>
      <c r="K334" s="2">
        <v>1230</v>
      </c>
      <c r="L334" s="2">
        <v>1600</v>
      </c>
      <c r="M334" s="2">
        <v>1414</v>
      </c>
      <c r="N334" s="2">
        <v>1600</v>
      </c>
      <c r="O334" s="20"/>
      <c r="P334">
        <v>1230</v>
      </c>
      <c r="Q334">
        <v>1606</v>
      </c>
      <c r="R334">
        <v>1598</v>
      </c>
      <c r="S334">
        <v>1232</v>
      </c>
      <c r="T334" s="20"/>
      <c r="U334">
        <v>1970</v>
      </c>
      <c r="V334">
        <v>1228</v>
      </c>
      <c r="W334">
        <v>1234</v>
      </c>
      <c r="X334">
        <v>1234</v>
      </c>
      <c r="Y334" s="20"/>
      <c r="Z334">
        <v>1232</v>
      </c>
      <c r="AA334">
        <v>5302</v>
      </c>
      <c r="AB334">
        <v>1232</v>
      </c>
      <c r="AC334">
        <v>1600</v>
      </c>
      <c r="AD334" s="20"/>
      <c r="AE334">
        <v>1230</v>
      </c>
      <c r="AF334">
        <v>28192</v>
      </c>
      <c r="AG334">
        <v>2334</v>
      </c>
      <c r="AH334">
        <v>1598</v>
      </c>
    </row>
    <row r="335" spans="1:34" ht="16.5" customHeight="1" thickBot="1">
      <c r="A335" s="2">
        <v>2332</v>
      </c>
      <c r="B335" s="2">
        <v>1230</v>
      </c>
      <c r="C335" s="2">
        <v>1230</v>
      </c>
      <c r="D335" s="2">
        <v>1598</v>
      </c>
      <c r="F335" s="2">
        <v>1412</v>
      </c>
      <c r="G335" s="2">
        <v>1600</v>
      </c>
      <c r="H335" s="2">
        <v>1230</v>
      </c>
      <c r="I335" s="2">
        <v>1230</v>
      </c>
      <c r="K335" s="2">
        <v>1414</v>
      </c>
      <c r="L335" s="2">
        <v>1784</v>
      </c>
      <c r="M335" s="2">
        <v>1230</v>
      </c>
      <c r="N335" s="2">
        <v>1228</v>
      </c>
      <c r="O335" s="20"/>
      <c r="P335">
        <v>1234</v>
      </c>
      <c r="Q335">
        <v>2702</v>
      </c>
      <c r="R335">
        <v>1230</v>
      </c>
      <c r="S335">
        <v>1232</v>
      </c>
      <c r="T335" s="20"/>
      <c r="U335">
        <v>1230</v>
      </c>
      <c r="V335">
        <v>1236</v>
      </c>
      <c r="W335">
        <v>1414</v>
      </c>
      <c r="X335">
        <v>1232</v>
      </c>
      <c r="Y335" s="20"/>
      <c r="Z335">
        <v>1236</v>
      </c>
      <c r="AA335">
        <v>2700</v>
      </c>
      <c r="AB335">
        <v>1232</v>
      </c>
      <c r="AC335">
        <v>1598</v>
      </c>
      <c r="AD335" s="20"/>
      <c r="AE335">
        <v>1416</v>
      </c>
      <c r="AF335">
        <v>4360</v>
      </c>
      <c r="AG335">
        <v>1228</v>
      </c>
      <c r="AH335">
        <v>1782</v>
      </c>
    </row>
    <row r="336" spans="1:34" ht="16.5" thickBot="1">
      <c r="A336" s="2">
        <v>1234</v>
      </c>
      <c r="B336" s="2">
        <v>1414</v>
      </c>
      <c r="C336" s="2">
        <v>1230</v>
      </c>
      <c r="D336" s="2">
        <v>1228</v>
      </c>
      <c r="F336" s="2">
        <v>1782</v>
      </c>
      <c r="G336" s="2">
        <v>1596</v>
      </c>
      <c r="H336" s="2">
        <v>1228</v>
      </c>
      <c r="I336" s="2">
        <v>1230</v>
      </c>
      <c r="K336" s="2">
        <v>1230</v>
      </c>
      <c r="L336" s="2">
        <v>1598</v>
      </c>
      <c r="M336" s="2">
        <v>1230</v>
      </c>
      <c r="N336" s="2">
        <v>1226</v>
      </c>
      <c r="O336" s="20"/>
      <c r="P336">
        <v>1232</v>
      </c>
      <c r="Q336">
        <v>1604</v>
      </c>
      <c r="R336">
        <v>1418</v>
      </c>
      <c r="S336">
        <v>1230</v>
      </c>
      <c r="T336" s="20"/>
      <c r="U336">
        <v>1236</v>
      </c>
      <c r="V336">
        <v>1232</v>
      </c>
      <c r="W336">
        <v>1966</v>
      </c>
      <c r="X336">
        <v>1232</v>
      </c>
      <c r="Y336" s="20"/>
      <c r="Z336">
        <v>1230</v>
      </c>
      <c r="AA336">
        <v>1600</v>
      </c>
      <c r="AB336">
        <v>1230</v>
      </c>
      <c r="AC336">
        <v>1600</v>
      </c>
      <c r="AD336" s="20"/>
      <c r="AE336">
        <v>1232</v>
      </c>
      <c r="AF336">
        <v>5464</v>
      </c>
      <c r="AG336">
        <v>1232</v>
      </c>
      <c r="AH336">
        <v>1412</v>
      </c>
    </row>
    <row r="337" spans="1:34" ht="16.5" customHeight="1" thickBot="1">
      <c r="A337" s="2">
        <v>1592</v>
      </c>
      <c r="B337" s="2">
        <v>1234</v>
      </c>
      <c r="C337" s="2">
        <v>1352</v>
      </c>
      <c r="D337" s="2">
        <v>1228</v>
      </c>
      <c r="F337" s="2">
        <v>2520</v>
      </c>
      <c r="G337" s="2">
        <v>1780</v>
      </c>
      <c r="H337" s="2">
        <v>1228</v>
      </c>
      <c r="I337" s="2">
        <v>1228</v>
      </c>
      <c r="K337" s="2">
        <v>1232</v>
      </c>
      <c r="L337" s="2">
        <v>1598</v>
      </c>
      <c r="M337" s="2">
        <v>1230</v>
      </c>
      <c r="N337" s="2">
        <v>1416</v>
      </c>
      <c r="O337" s="20"/>
      <c r="P337">
        <v>1228</v>
      </c>
      <c r="Q337">
        <v>1604</v>
      </c>
      <c r="R337">
        <v>1236</v>
      </c>
      <c r="S337">
        <v>1232</v>
      </c>
      <c r="T337" s="20"/>
      <c r="U337">
        <v>1230</v>
      </c>
      <c r="V337">
        <v>1232</v>
      </c>
      <c r="W337">
        <v>1598</v>
      </c>
      <c r="X337">
        <v>1414</v>
      </c>
      <c r="Y337" s="20"/>
      <c r="Z337">
        <v>1234</v>
      </c>
      <c r="AA337">
        <v>2706</v>
      </c>
      <c r="AB337">
        <v>1232</v>
      </c>
      <c r="AC337">
        <v>1600</v>
      </c>
      <c r="AD337" s="20"/>
      <c r="AE337">
        <v>1228</v>
      </c>
      <c r="AF337">
        <v>1600</v>
      </c>
      <c r="AG337">
        <v>1600</v>
      </c>
      <c r="AH337">
        <v>2520</v>
      </c>
    </row>
    <row r="338" spans="1:34" ht="16.5" thickBot="1">
      <c r="A338" s="2">
        <v>2520</v>
      </c>
      <c r="B338" s="2">
        <v>1414</v>
      </c>
      <c r="C338" s="2">
        <v>1230</v>
      </c>
      <c r="D338" s="2">
        <v>1234</v>
      </c>
      <c r="F338" s="2">
        <v>1600</v>
      </c>
      <c r="G338" s="2">
        <v>1416</v>
      </c>
      <c r="H338" s="2">
        <v>1230</v>
      </c>
      <c r="I338" s="2">
        <v>1354</v>
      </c>
      <c r="K338" s="2">
        <v>1226</v>
      </c>
      <c r="L338" s="2">
        <v>2702</v>
      </c>
      <c r="M338" s="2">
        <v>1232</v>
      </c>
      <c r="N338" s="2">
        <v>1228</v>
      </c>
      <c r="O338" s="20"/>
      <c r="P338">
        <v>1232</v>
      </c>
      <c r="Q338">
        <v>2700</v>
      </c>
      <c r="R338">
        <v>1970</v>
      </c>
      <c r="S338">
        <v>1234</v>
      </c>
      <c r="T338" s="20"/>
      <c r="U338">
        <v>1232</v>
      </c>
      <c r="V338">
        <v>1228</v>
      </c>
      <c r="W338">
        <v>1230</v>
      </c>
      <c r="X338">
        <v>1228</v>
      </c>
      <c r="Y338" s="20"/>
      <c r="Z338">
        <v>1236</v>
      </c>
      <c r="AA338">
        <v>2520</v>
      </c>
      <c r="AB338">
        <v>1230</v>
      </c>
      <c r="AC338">
        <v>2518</v>
      </c>
      <c r="AD338" s="20"/>
      <c r="AE338">
        <v>1234</v>
      </c>
      <c r="AF338">
        <v>3456</v>
      </c>
      <c r="AG338">
        <v>1600</v>
      </c>
      <c r="AH338">
        <v>1790</v>
      </c>
    </row>
    <row r="339" spans="1:34" ht="16.5" customHeight="1" thickBot="1">
      <c r="A339" s="2">
        <v>1782</v>
      </c>
      <c r="B339" s="2">
        <v>1232</v>
      </c>
      <c r="C339" s="2">
        <v>1228</v>
      </c>
      <c r="D339" s="2">
        <v>1228</v>
      </c>
      <c r="F339" s="2">
        <v>1596</v>
      </c>
      <c r="G339" s="2">
        <v>1782</v>
      </c>
      <c r="H339" s="2">
        <v>1230</v>
      </c>
      <c r="I339" s="2">
        <v>1234</v>
      </c>
      <c r="K339" s="2">
        <v>1228</v>
      </c>
      <c r="L339" s="2">
        <v>1600</v>
      </c>
      <c r="M339" s="2">
        <v>1228</v>
      </c>
      <c r="N339" s="2">
        <v>1416</v>
      </c>
      <c r="O339" s="20"/>
      <c r="P339">
        <v>1416</v>
      </c>
      <c r="Q339">
        <v>1598</v>
      </c>
      <c r="R339">
        <v>1596</v>
      </c>
      <c r="S339">
        <v>1228</v>
      </c>
      <c r="T339" s="20"/>
      <c r="U339">
        <v>1232</v>
      </c>
      <c r="V339">
        <v>1234</v>
      </c>
      <c r="W339">
        <v>1232</v>
      </c>
      <c r="X339">
        <v>1232</v>
      </c>
      <c r="Y339" s="20"/>
      <c r="Z339">
        <v>1416</v>
      </c>
      <c r="AA339">
        <v>3424</v>
      </c>
      <c r="AB339">
        <v>1232</v>
      </c>
      <c r="AC339">
        <v>1232</v>
      </c>
      <c r="AD339" s="20"/>
      <c r="AE339">
        <v>1230</v>
      </c>
      <c r="AF339">
        <v>4366</v>
      </c>
      <c r="AG339">
        <v>1416</v>
      </c>
      <c r="AH339">
        <v>1600</v>
      </c>
    </row>
    <row r="340" spans="1:34" ht="16.5" thickBot="1">
      <c r="A340" s="2">
        <v>1602</v>
      </c>
      <c r="B340" s="2">
        <v>1230</v>
      </c>
      <c r="C340" s="2">
        <v>1230</v>
      </c>
      <c r="D340" s="2">
        <v>1230</v>
      </c>
      <c r="F340" s="2">
        <v>1602</v>
      </c>
      <c r="G340" s="2">
        <v>2524</v>
      </c>
      <c r="H340" s="2">
        <v>1232</v>
      </c>
      <c r="I340" s="2">
        <v>1230</v>
      </c>
      <c r="K340" s="2">
        <v>1236</v>
      </c>
      <c r="L340" s="2">
        <v>1596</v>
      </c>
      <c r="M340" s="2">
        <v>1228</v>
      </c>
      <c r="N340" s="2">
        <v>1228</v>
      </c>
      <c r="O340" s="20"/>
      <c r="P340">
        <v>1234</v>
      </c>
      <c r="Q340">
        <v>1786</v>
      </c>
      <c r="R340">
        <v>1230</v>
      </c>
      <c r="S340">
        <v>1232</v>
      </c>
      <c r="T340" s="20"/>
      <c r="U340">
        <v>1234</v>
      </c>
      <c r="V340">
        <v>1350</v>
      </c>
      <c r="W340">
        <v>1600</v>
      </c>
      <c r="X340">
        <v>1234</v>
      </c>
      <c r="Y340" s="20"/>
      <c r="Z340">
        <v>1230</v>
      </c>
      <c r="AA340">
        <v>1782</v>
      </c>
      <c r="AB340">
        <v>1414</v>
      </c>
      <c r="AC340">
        <v>1784</v>
      </c>
      <c r="AD340" s="20"/>
      <c r="AE340">
        <v>1230</v>
      </c>
      <c r="AF340">
        <v>29594</v>
      </c>
      <c r="AG340">
        <v>1968</v>
      </c>
      <c r="AH340">
        <v>4190</v>
      </c>
    </row>
    <row r="341" spans="1:34" ht="16.5" customHeight="1" thickBot="1">
      <c r="A341" s="2">
        <v>1596</v>
      </c>
      <c r="B341" s="2">
        <v>1232</v>
      </c>
      <c r="C341" s="2">
        <v>1230</v>
      </c>
      <c r="D341" s="2">
        <v>1228</v>
      </c>
      <c r="F341" s="2">
        <v>1598</v>
      </c>
      <c r="G341" s="2">
        <v>1598</v>
      </c>
      <c r="H341" s="2">
        <v>1230</v>
      </c>
      <c r="I341" s="2">
        <v>1228</v>
      </c>
      <c r="K341" s="2">
        <v>1230</v>
      </c>
      <c r="L341" s="2">
        <v>1600</v>
      </c>
      <c r="M341" s="2">
        <v>1232</v>
      </c>
      <c r="N341" s="2">
        <v>1418</v>
      </c>
      <c r="O341" s="20"/>
      <c r="P341">
        <v>1230</v>
      </c>
      <c r="Q341">
        <v>1602</v>
      </c>
      <c r="R341">
        <v>1230</v>
      </c>
      <c r="S341">
        <v>1234</v>
      </c>
      <c r="T341" s="20"/>
      <c r="U341">
        <v>1230</v>
      </c>
      <c r="V341">
        <v>1230</v>
      </c>
      <c r="W341">
        <v>1232</v>
      </c>
      <c r="X341">
        <v>1234</v>
      </c>
      <c r="Y341" s="20"/>
      <c r="Z341">
        <v>1232</v>
      </c>
      <c r="AA341">
        <v>6244</v>
      </c>
      <c r="AB341">
        <v>1420</v>
      </c>
      <c r="AC341">
        <v>1970</v>
      </c>
      <c r="AD341" s="20"/>
      <c r="AE341">
        <v>1228</v>
      </c>
      <c r="AF341">
        <v>2704</v>
      </c>
      <c r="AG341">
        <v>1602</v>
      </c>
      <c r="AH341">
        <v>1786</v>
      </c>
    </row>
    <row r="342" spans="1:34" ht="16.5" thickBot="1">
      <c r="A342" s="2">
        <v>1780</v>
      </c>
      <c r="B342" s="2">
        <v>1230</v>
      </c>
      <c r="C342" s="2">
        <v>1232</v>
      </c>
      <c r="D342" s="2">
        <v>1228</v>
      </c>
      <c r="F342" s="2">
        <v>1782</v>
      </c>
      <c r="G342" s="2">
        <v>1784</v>
      </c>
      <c r="H342" s="2">
        <v>1232</v>
      </c>
      <c r="I342" s="2">
        <v>1228</v>
      </c>
      <c r="K342" s="2">
        <v>1232</v>
      </c>
      <c r="L342" s="2">
        <v>1782</v>
      </c>
      <c r="M342" s="2">
        <v>1234</v>
      </c>
      <c r="N342" s="2">
        <v>1234</v>
      </c>
      <c r="O342" s="20"/>
      <c r="P342">
        <v>1226</v>
      </c>
      <c r="Q342">
        <v>2516</v>
      </c>
      <c r="R342">
        <v>1414</v>
      </c>
      <c r="S342">
        <v>1420</v>
      </c>
      <c r="T342" s="20"/>
      <c r="U342">
        <v>1228</v>
      </c>
      <c r="V342">
        <v>1618</v>
      </c>
      <c r="W342">
        <v>1972</v>
      </c>
      <c r="X342">
        <v>1232</v>
      </c>
      <c r="Y342" s="20"/>
      <c r="Z342">
        <v>1232</v>
      </c>
      <c r="AA342">
        <v>3392</v>
      </c>
      <c r="AB342">
        <v>1232</v>
      </c>
      <c r="AC342">
        <v>1600</v>
      </c>
      <c r="AD342" s="20"/>
      <c r="AE342">
        <v>1232</v>
      </c>
      <c r="AF342">
        <v>1602</v>
      </c>
      <c r="AG342">
        <v>1780</v>
      </c>
      <c r="AH342">
        <v>1606</v>
      </c>
    </row>
    <row r="343" spans="1:34" ht="16.5" customHeight="1" thickBot="1">
      <c r="A343" s="2">
        <v>1600</v>
      </c>
      <c r="B343" s="2">
        <v>1230</v>
      </c>
      <c r="C343" s="2">
        <v>1228</v>
      </c>
      <c r="D343" s="2">
        <v>1354</v>
      </c>
      <c r="F343" s="2">
        <v>1602</v>
      </c>
      <c r="G343" s="2">
        <v>1600</v>
      </c>
      <c r="H343" s="2">
        <v>1232</v>
      </c>
      <c r="I343" s="2">
        <v>1232</v>
      </c>
      <c r="K343" s="2">
        <v>1232</v>
      </c>
      <c r="L343" s="2">
        <v>3442</v>
      </c>
      <c r="M343" s="2">
        <v>1228</v>
      </c>
      <c r="N343" s="2">
        <v>1968</v>
      </c>
      <c r="O343" s="20"/>
      <c r="P343">
        <v>1232</v>
      </c>
      <c r="Q343">
        <v>1780</v>
      </c>
      <c r="R343">
        <v>1964</v>
      </c>
      <c r="S343">
        <v>1234</v>
      </c>
      <c r="T343" s="20"/>
      <c r="U343">
        <v>1412</v>
      </c>
      <c r="V343">
        <v>1228</v>
      </c>
      <c r="W343">
        <v>1598</v>
      </c>
      <c r="X343">
        <v>1230</v>
      </c>
      <c r="Y343" s="20"/>
      <c r="Z343">
        <v>1228</v>
      </c>
      <c r="AA343">
        <v>1598</v>
      </c>
      <c r="AB343">
        <v>1420</v>
      </c>
      <c r="AC343">
        <v>2522</v>
      </c>
      <c r="AD343" s="20"/>
      <c r="AE343">
        <v>1232</v>
      </c>
      <c r="AF343">
        <v>5280</v>
      </c>
      <c r="AG343">
        <v>1598</v>
      </c>
      <c r="AH343">
        <v>1602</v>
      </c>
    </row>
    <row r="344" spans="1:34" ht="16.5" thickBot="1">
      <c r="A344" s="2">
        <v>2522</v>
      </c>
      <c r="B344" s="2">
        <v>1232</v>
      </c>
      <c r="C344" s="2">
        <v>1230</v>
      </c>
      <c r="D344" s="2">
        <v>1232</v>
      </c>
      <c r="F344" s="2">
        <v>1598</v>
      </c>
      <c r="G344" s="2">
        <v>1600</v>
      </c>
      <c r="H344" s="2">
        <v>1412</v>
      </c>
      <c r="I344" s="2">
        <v>1226</v>
      </c>
      <c r="K344" s="2">
        <v>1230</v>
      </c>
      <c r="L344" s="2">
        <v>1600</v>
      </c>
      <c r="M344" s="2">
        <v>1230</v>
      </c>
      <c r="N344" s="2">
        <v>1230</v>
      </c>
      <c r="O344" s="20"/>
      <c r="P344">
        <v>1236</v>
      </c>
      <c r="Q344">
        <v>1598</v>
      </c>
      <c r="R344">
        <v>1600</v>
      </c>
      <c r="S344">
        <v>1230</v>
      </c>
      <c r="T344" s="20"/>
      <c r="U344">
        <v>1230</v>
      </c>
      <c r="V344">
        <v>1232</v>
      </c>
      <c r="W344">
        <v>2708</v>
      </c>
      <c r="X344">
        <v>1230</v>
      </c>
      <c r="Y344" s="20"/>
      <c r="Z344">
        <v>1228</v>
      </c>
      <c r="AA344">
        <v>7996</v>
      </c>
      <c r="AB344">
        <v>1234</v>
      </c>
      <c r="AC344">
        <v>1782</v>
      </c>
      <c r="AD344" s="20"/>
      <c r="AE344">
        <v>1418</v>
      </c>
      <c r="AF344">
        <v>5216</v>
      </c>
      <c r="AG344">
        <v>1604</v>
      </c>
      <c r="AH344">
        <v>1784</v>
      </c>
    </row>
    <row r="345" spans="1:34" ht="16.5" customHeight="1" thickBot="1">
      <c r="A345" s="2">
        <v>1782</v>
      </c>
      <c r="B345" s="2">
        <v>1230</v>
      </c>
      <c r="C345" s="2">
        <v>1230</v>
      </c>
      <c r="D345" s="2">
        <v>1230</v>
      </c>
      <c r="F345" s="2">
        <v>2704</v>
      </c>
      <c r="G345" s="2">
        <v>1782</v>
      </c>
      <c r="H345" s="2">
        <v>1226</v>
      </c>
      <c r="I345" s="2">
        <v>1232</v>
      </c>
      <c r="K345" s="2">
        <v>1354</v>
      </c>
      <c r="L345" s="2">
        <v>1782</v>
      </c>
      <c r="M345" s="2">
        <v>1230</v>
      </c>
      <c r="N345" s="2">
        <v>1232</v>
      </c>
      <c r="O345" s="20"/>
      <c r="P345">
        <v>1230</v>
      </c>
      <c r="Q345">
        <v>1600</v>
      </c>
      <c r="R345">
        <v>1600</v>
      </c>
      <c r="S345">
        <v>1230</v>
      </c>
      <c r="T345" s="20"/>
      <c r="U345">
        <v>1234</v>
      </c>
      <c r="V345">
        <v>1232</v>
      </c>
      <c r="W345">
        <v>1230</v>
      </c>
      <c r="X345">
        <v>1234</v>
      </c>
      <c r="Y345" s="20"/>
      <c r="Z345">
        <v>1230</v>
      </c>
      <c r="AA345">
        <v>4546</v>
      </c>
      <c r="AB345">
        <v>1416</v>
      </c>
      <c r="AC345">
        <v>1598</v>
      </c>
      <c r="AD345" s="20"/>
      <c r="AE345">
        <v>1232</v>
      </c>
      <c r="AF345">
        <v>4374</v>
      </c>
      <c r="AG345">
        <v>2152</v>
      </c>
      <c r="AH345">
        <v>1600</v>
      </c>
    </row>
    <row r="346" spans="1:34" ht="16.5" thickBot="1">
      <c r="A346" s="2">
        <v>2518</v>
      </c>
      <c r="B346" s="2">
        <v>1230</v>
      </c>
      <c r="C346" s="2">
        <v>1228</v>
      </c>
      <c r="D346" s="2">
        <v>1228</v>
      </c>
      <c r="F346" s="2">
        <v>1600</v>
      </c>
      <c r="G346" s="2">
        <v>16412</v>
      </c>
      <c r="H346" s="2">
        <v>1232</v>
      </c>
      <c r="I346" s="2">
        <v>1230</v>
      </c>
      <c r="K346" s="2">
        <v>1230</v>
      </c>
      <c r="L346" s="2">
        <v>1600</v>
      </c>
      <c r="M346" s="2">
        <v>1232</v>
      </c>
      <c r="N346" s="2">
        <v>1228</v>
      </c>
      <c r="O346" s="20"/>
      <c r="P346">
        <v>1230</v>
      </c>
      <c r="Q346">
        <v>1606</v>
      </c>
      <c r="R346">
        <v>2516</v>
      </c>
      <c r="S346">
        <v>1232</v>
      </c>
      <c r="T346" s="20"/>
      <c r="U346">
        <v>1232</v>
      </c>
      <c r="V346">
        <v>1230</v>
      </c>
      <c r="W346">
        <v>2148</v>
      </c>
      <c r="X346">
        <v>1230</v>
      </c>
      <c r="Y346" s="20"/>
      <c r="Z346">
        <v>1236</v>
      </c>
      <c r="AA346">
        <v>4358</v>
      </c>
      <c r="AB346">
        <v>1232</v>
      </c>
      <c r="AC346">
        <v>1602</v>
      </c>
      <c r="AD346" s="20"/>
      <c r="AE346">
        <v>1234</v>
      </c>
      <c r="AF346">
        <v>5540</v>
      </c>
      <c r="AG346">
        <v>1232</v>
      </c>
      <c r="AH346">
        <v>1598</v>
      </c>
    </row>
    <row r="347" spans="1:34" ht="16.5" customHeight="1" thickBot="1">
      <c r="A347" s="2">
        <v>2702</v>
      </c>
      <c r="B347" s="2">
        <v>1230</v>
      </c>
      <c r="C347" s="2">
        <v>1228</v>
      </c>
      <c r="D347" s="2">
        <v>1230</v>
      </c>
      <c r="F347" s="2">
        <v>3442</v>
      </c>
      <c r="G347" s="2">
        <v>1596</v>
      </c>
      <c r="H347" s="2">
        <v>1232</v>
      </c>
      <c r="I347" s="2">
        <v>1228</v>
      </c>
      <c r="K347" s="2">
        <v>1228</v>
      </c>
      <c r="L347" s="2">
        <v>1782</v>
      </c>
      <c r="M347" s="2">
        <v>1230</v>
      </c>
      <c r="N347" s="2">
        <v>1226</v>
      </c>
      <c r="O347" s="20"/>
      <c r="P347">
        <v>1232</v>
      </c>
      <c r="Q347">
        <v>2704</v>
      </c>
      <c r="R347">
        <v>2704</v>
      </c>
      <c r="S347">
        <v>1232</v>
      </c>
      <c r="T347" s="20"/>
      <c r="U347">
        <v>1230</v>
      </c>
      <c r="V347">
        <v>1414</v>
      </c>
      <c r="W347">
        <v>1600</v>
      </c>
      <c r="X347">
        <v>1228</v>
      </c>
      <c r="Y347" s="20"/>
      <c r="Z347">
        <v>1228</v>
      </c>
      <c r="AA347">
        <v>9992</v>
      </c>
      <c r="AB347">
        <v>1230</v>
      </c>
      <c r="AC347">
        <v>1602</v>
      </c>
      <c r="AD347" s="20"/>
      <c r="AE347">
        <v>1230</v>
      </c>
      <c r="AF347">
        <v>2524</v>
      </c>
      <c r="AG347">
        <v>1598</v>
      </c>
      <c r="AH347">
        <v>1784</v>
      </c>
    </row>
    <row r="348" spans="1:34" ht="16.5" thickBot="1">
      <c r="A348" s="2">
        <v>1600</v>
      </c>
      <c r="B348" s="2">
        <v>1230</v>
      </c>
      <c r="C348" s="2">
        <v>1418</v>
      </c>
      <c r="D348" s="2">
        <v>1230</v>
      </c>
      <c r="F348" s="2">
        <v>1780</v>
      </c>
      <c r="G348" s="2">
        <v>2518</v>
      </c>
      <c r="H348" s="2">
        <v>1230</v>
      </c>
      <c r="I348" s="2">
        <v>1228</v>
      </c>
      <c r="K348" s="2">
        <v>1228</v>
      </c>
      <c r="L348" s="2">
        <v>1600</v>
      </c>
      <c r="M348" s="2">
        <v>1226</v>
      </c>
      <c r="N348" s="2">
        <v>1234</v>
      </c>
      <c r="O348" s="20"/>
      <c r="P348">
        <v>1232</v>
      </c>
      <c r="Q348">
        <v>1414</v>
      </c>
      <c r="R348">
        <v>1414</v>
      </c>
      <c r="S348">
        <v>1228</v>
      </c>
      <c r="T348" s="20"/>
      <c r="U348">
        <v>1228</v>
      </c>
      <c r="V348">
        <v>1232</v>
      </c>
      <c r="W348">
        <v>1596</v>
      </c>
      <c r="X348">
        <v>1230</v>
      </c>
      <c r="Y348" s="20"/>
      <c r="Z348">
        <v>1232</v>
      </c>
      <c r="AA348">
        <v>2708</v>
      </c>
      <c r="AB348">
        <v>1418</v>
      </c>
      <c r="AC348">
        <v>2700</v>
      </c>
      <c r="AD348" s="20"/>
      <c r="AE348">
        <v>1230</v>
      </c>
      <c r="AF348">
        <v>1604</v>
      </c>
      <c r="AG348">
        <v>6364</v>
      </c>
      <c r="AH348">
        <v>1598</v>
      </c>
    </row>
    <row r="349" spans="1:34" ht="16.5" customHeight="1" thickBot="1">
      <c r="A349" s="2">
        <v>1232</v>
      </c>
      <c r="B349" s="2">
        <v>1232</v>
      </c>
      <c r="C349" s="2">
        <v>1228</v>
      </c>
      <c r="D349" s="2">
        <v>1226</v>
      </c>
      <c r="F349" s="2">
        <v>2518</v>
      </c>
      <c r="G349" s="2">
        <v>1780</v>
      </c>
      <c r="H349" s="2">
        <v>1352</v>
      </c>
      <c r="I349" s="2">
        <v>1232</v>
      </c>
      <c r="K349" s="2">
        <v>1230</v>
      </c>
      <c r="L349" s="2">
        <v>1602</v>
      </c>
      <c r="M349" s="2">
        <v>1228</v>
      </c>
      <c r="N349" s="2">
        <v>1232</v>
      </c>
      <c r="O349" s="20"/>
      <c r="P349">
        <v>1226</v>
      </c>
      <c r="Q349">
        <v>1600</v>
      </c>
      <c r="R349">
        <v>2516</v>
      </c>
      <c r="S349">
        <v>1232</v>
      </c>
      <c r="T349" s="20"/>
      <c r="U349">
        <v>1230</v>
      </c>
      <c r="V349">
        <v>1234</v>
      </c>
      <c r="W349">
        <v>1786</v>
      </c>
      <c r="X349">
        <v>4950</v>
      </c>
      <c r="Y349" s="20"/>
      <c r="Z349">
        <v>1240</v>
      </c>
      <c r="AA349">
        <v>5286</v>
      </c>
      <c r="AB349">
        <v>1230</v>
      </c>
      <c r="AC349">
        <v>1416</v>
      </c>
      <c r="AD349" s="20"/>
      <c r="AE349">
        <v>1232</v>
      </c>
      <c r="AF349">
        <v>9160</v>
      </c>
      <c r="AG349">
        <v>1604</v>
      </c>
      <c r="AH349">
        <v>1600</v>
      </c>
    </row>
    <row r="350" spans="1:34" ht="16.5" thickBot="1">
      <c r="A350" s="2">
        <v>1228</v>
      </c>
      <c r="B350" s="2">
        <v>1228</v>
      </c>
      <c r="C350" s="2">
        <v>1416</v>
      </c>
      <c r="D350" s="2">
        <v>1230</v>
      </c>
      <c r="F350" s="2">
        <v>1598</v>
      </c>
      <c r="G350" s="2">
        <v>2516</v>
      </c>
      <c r="H350" s="2">
        <v>1232</v>
      </c>
      <c r="I350" s="2">
        <v>1228</v>
      </c>
      <c r="K350" s="2">
        <v>1234</v>
      </c>
      <c r="L350" s="2">
        <v>3438</v>
      </c>
      <c r="M350" s="2">
        <v>1232</v>
      </c>
      <c r="N350" s="2">
        <v>1228</v>
      </c>
      <c r="O350" s="20"/>
      <c r="P350">
        <v>1232</v>
      </c>
      <c r="Q350">
        <v>2520</v>
      </c>
      <c r="R350">
        <v>1784</v>
      </c>
      <c r="S350">
        <v>1232</v>
      </c>
      <c r="T350" s="20"/>
      <c r="U350">
        <v>1352</v>
      </c>
      <c r="V350">
        <v>1600</v>
      </c>
      <c r="W350">
        <v>1600</v>
      </c>
      <c r="X350">
        <v>1238</v>
      </c>
      <c r="Y350" s="20"/>
      <c r="Z350">
        <v>1230</v>
      </c>
      <c r="AA350">
        <v>2546</v>
      </c>
      <c r="AB350">
        <v>1598</v>
      </c>
      <c r="AC350">
        <v>1782</v>
      </c>
      <c r="AD350" s="20"/>
      <c r="AE350">
        <v>1234</v>
      </c>
      <c r="AF350">
        <v>1780</v>
      </c>
      <c r="AG350">
        <v>1602</v>
      </c>
      <c r="AH350">
        <v>1784</v>
      </c>
    </row>
    <row r="351" spans="1:34" ht="16.5" customHeight="1" thickBot="1">
      <c r="A351" s="2">
        <v>2520</v>
      </c>
      <c r="B351" s="2">
        <v>1234</v>
      </c>
      <c r="C351" s="2">
        <v>1230</v>
      </c>
      <c r="D351" s="2">
        <v>1234</v>
      </c>
      <c r="F351" s="2">
        <v>1780</v>
      </c>
      <c r="G351" s="2">
        <v>1600</v>
      </c>
      <c r="H351" s="2">
        <v>1228</v>
      </c>
      <c r="I351" s="2">
        <v>1226</v>
      </c>
      <c r="K351" s="2">
        <v>1414</v>
      </c>
      <c r="L351" s="2">
        <v>1782</v>
      </c>
      <c r="M351" s="2">
        <v>1226</v>
      </c>
      <c r="N351" s="2">
        <v>1234</v>
      </c>
      <c r="O351" s="20"/>
      <c r="P351">
        <v>1234</v>
      </c>
      <c r="Q351">
        <v>1782</v>
      </c>
      <c r="R351">
        <v>1416</v>
      </c>
      <c r="S351">
        <v>1230</v>
      </c>
      <c r="T351" s="20"/>
      <c r="U351">
        <v>1232</v>
      </c>
      <c r="V351">
        <v>1228</v>
      </c>
      <c r="W351">
        <v>1230</v>
      </c>
      <c r="X351">
        <v>1228</v>
      </c>
      <c r="Y351" s="20"/>
      <c r="Z351">
        <v>1234</v>
      </c>
      <c r="AA351">
        <v>21862</v>
      </c>
      <c r="AB351">
        <v>1418</v>
      </c>
      <c r="AC351">
        <v>1606</v>
      </c>
      <c r="AD351" s="20"/>
      <c r="AE351">
        <v>1230</v>
      </c>
      <c r="AF351">
        <v>4360</v>
      </c>
      <c r="AG351">
        <v>5294</v>
      </c>
      <c r="AH351">
        <v>1602</v>
      </c>
    </row>
    <row r="352" spans="1:34" ht="16.5" thickBot="1">
      <c r="A352" s="2">
        <v>1788</v>
      </c>
      <c r="B352" s="2">
        <v>1234</v>
      </c>
      <c r="C352" s="2">
        <v>1230</v>
      </c>
      <c r="D352" s="2">
        <v>1226</v>
      </c>
      <c r="F352" s="2">
        <v>1602</v>
      </c>
      <c r="G352" s="2">
        <v>1786</v>
      </c>
      <c r="H352" s="2">
        <v>1226</v>
      </c>
      <c r="I352" s="2">
        <v>1234</v>
      </c>
      <c r="K352" s="2">
        <v>1232</v>
      </c>
      <c r="L352" s="2">
        <v>2520</v>
      </c>
      <c r="M352" s="2">
        <v>1232</v>
      </c>
      <c r="N352" s="2">
        <v>1230</v>
      </c>
      <c r="O352" s="20"/>
      <c r="P352">
        <v>1236</v>
      </c>
      <c r="Q352">
        <v>1598</v>
      </c>
      <c r="R352">
        <v>1602</v>
      </c>
      <c r="S352">
        <v>1230</v>
      </c>
      <c r="T352" s="20"/>
      <c r="U352">
        <v>1236</v>
      </c>
      <c r="V352">
        <v>1416</v>
      </c>
      <c r="W352">
        <v>1412</v>
      </c>
      <c r="X352">
        <v>1228</v>
      </c>
      <c r="Y352" s="20"/>
      <c r="Z352">
        <v>1238</v>
      </c>
      <c r="AA352">
        <v>5256</v>
      </c>
      <c r="AB352">
        <v>1232</v>
      </c>
      <c r="AC352">
        <v>1602</v>
      </c>
      <c r="AD352" s="20"/>
      <c r="AE352">
        <v>1230</v>
      </c>
      <c r="AF352">
        <v>4376</v>
      </c>
      <c r="AG352">
        <v>1784</v>
      </c>
      <c r="AH352">
        <v>1600</v>
      </c>
    </row>
    <row r="353" spans="1:34" ht="16.5" customHeight="1" thickBot="1">
      <c r="A353" s="2">
        <v>1414</v>
      </c>
      <c r="B353" s="2">
        <v>1228</v>
      </c>
      <c r="C353" s="2">
        <v>1414</v>
      </c>
      <c r="D353" s="2">
        <v>1228</v>
      </c>
      <c r="F353" s="2">
        <v>1600</v>
      </c>
      <c r="G353" s="2">
        <v>1596</v>
      </c>
      <c r="H353" s="2">
        <v>1230</v>
      </c>
      <c r="I353" s="2">
        <v>3080</v>
      </c>
      <c r="K353" s="2">
        <v>1232</v>
      </c>
      <c r="L353" s="2">
        <v>1598</v>
      </c>
      <c r="M353" s="2">
        <v>1232</v>
      </c>
      <c r="N353" s="2">
        <v>1410</v>
      </c>
      <c r="O353" s="20"/>
      <c r="P353">
        <v>1228</v>
      </c>
      <c r="Q353">
        <v>1598</v>
      </c>
      <c r="R353">
        <v>1602</v>
      </c>
      <c r="S353">
        <v>1232</v>
      </c>
      <c r="T353" s="20"/>
      <c r="U353">
        <v>1594</v>
      </c>
      <c r="V353">
        <v>1232</v>
      </c>
      <c r="W353">
        <v>1418</v>
      </c>
      <c r="X353">
        <v>1228</v>
      </c>
      <c r="Y353" s="20"/>
      <c r="Z353">
        <v>1230</v>
      </c>
      <c r="AA353">
        <v>6244</v>
      </c>
      <c r="AB353">
        <v>1232</v>
      </c>
      <c r="AC353">
        <v>2704</v>
      </c>
      <c r="AD353" s="20"/>
      <c r="AE353">
        <v>1230</v>
      </c>
      <c r="AF353">
        <v>5278</v>
      </c>
      <c r="AG353">
        <v>12598</v>
      </c>
      <c r="AH353">
        <v>1784</v>
      </c>
    </row>
    <row r="354" spans="1:34" ht="16.5" thickBot="1">
      <c r="A354" s="2">
        <v>1596</v>
      </c>
      <c r="B354" s="2">
        <v>1230</v>
      </c>
      <c r="C354" s="2">
        <v>1230</v>
      </c>
      <c r="D354" s="2">
        <v>1230</v>
      </c>
      <c r="F354" s="2">
        <v>1786</v>
      </c>
      <c r="G354" s="2">
        <v>1414</v>
      </c>
      <c r="H354" s="2">
        <v>1234</v>
      </c>
      <c r="I354" s="2">
        <v>1228</v>
      </c>
      <c r="K354" s="2">
        <v>1230</v>
      </c>
      <c r="L354" s="2">
        <v>1782</v>
      </c>
      <c r="M354" s="2">
        <v>1228</v>
      </c>
      <c r="N354" s="2">
        <v>1414</v>
      </c>
      <c r="O354" s="20"/>
      <c r="P354">
        <v>1230</v>
      </c>
      <c r="Q354">
        <v>1782</v>
      </c>
      <c r="R354">
        <v>1788</v>
      </c>
      <c r="S354">
        <v>1234</v>
      </c>
      <c r="T354" s="20"/>
      <c r="U354">
        <v>1230</v>
      </c>
      <c r="V354">
        <v>1234</v>
      </c>
      <c r="W354">
        <v>1230</v>
      </c>
      <c r="X354">
        <v>1234</v>
      </c>
      <c r="Y354" s="20"/>
      <c r="Z354">
        <v>1234</v>
      </c>
      <c r="AA354">
        <v>18952</v>
      </c>
      <c r="AB354">
        <v>1600</v>
      </c>
      <c r="AC354">
        <v>1596</v>
      </c>
      <c r="AD354" s="20"/>
      <c r="AE354">
        <v>1232</v>
      </c>
      <c r="AF354">
        <v>1782</v>
      </c>
      <c r="AG354">
        <v>7226</v>
      </c>
      <c r="AH354">
        <v>1416</v>
      </c>
    </row>
    <row r="355" spans="1:34" ht="16.5" customHeight="1" thickBot="1">
      <c r="A355" s="2">
        <v>1600</v>
      </c>
      <c r="B355" s="2">
        <v>1232</v>
      </c>
      <c r="C355" s="2">
        <v>1228</v>
      </c>
      <c r="D355" s="2">
        <v>1228</v>
      </c>
      <c r="F355" s="2">
        <v>1598</v>
      </c>
      <c r="G355" s="2">
        <v>1782</v>
      </c>
      <c r="H355" s="2">
        <v>1228</v>
      </c>
      <c r="I355" s="2">
        <v>1232</v>
      </c>
      <c r="K355" s="2">
        <v>1230</v>
      </c>
      <c r="L355" s="2">
        <v>1598</v>
      </c>
      <c r="M355" s="2">
        <v>1234</v>
      </c>
      <c r="N355" s="2">
        <v>1226</v>
      </c>
      <c r="O355" s="20"/>
      <c r="P355">
        <v>1234</v>
      </c>
      <c r="Q355">
        <v>1598</v>
      </c>
      <c r="R355">
        <v>1598</v>
      </c>
      <c r="S355">
        <v>1228</v>
      </c>
      <c r="T355" s="20"/>
      <c r="U355">
        <v>1232</v>
      </c>
      <c r="V355">
        <v>1414</v>
      </c>
      <c r="W355">
        <v>1416</v>
      </c>
      <c r="X355">
        <v>1234</v>
      </c>
      <c r="Y355" s="20"/>
      <c r="Z355">
        <v>1234</v>
      </c>
      <c r="AA355">
        <v>1786</v>
      </c>
      <c r="AB355">
        <v>1414</v>
      </c>
      <c r="AC355">
        <v>1232</v>
      </c>
      <c r="AD355" s="20"/>
      <c r="AE355">
        <v>1230</v>
      </c>
      <c r="AF355">
        <v>7158</v>
      </c>
      <c r="AG355">
        <v>1600</v>
      </c>
      <c r="AH355">
        <v>1780</v>
      </c>
    </row>
    <row r="356" spans="1:34" ht="16.5" thickBot="1">
      <c r="A356" s="2">
        <v>1778</v>
      </c>
      <c r="B356" s="2">
        <v>1228</v>
      </c>
      <c r="C356" s="2">
        <v>1412</v>
      </c>
      <c r="D356" s="2">
        <v>1228</v>
      </c>
      <c r="F356" s="2">
        <v>1598</v>
      </c>
      <c r="G356" s="2">
        <v>1228</v>
      </c>
      <c r="H356" s="2">
        <v>1232</v>
      </c>
      <c r="I356" s="2">
        <v>1230</v>
      </c>
      <c r="K356" s="2">
        <v>1232</v>
      </c>
      <c r="L356" s="2">
        <v>5394</v>
      </c>
      <c r="M356" s="2">
        <v>1232</v>
      </c>
      <c r="N356" s="2">
        <v>1232</v>
      </c>
      <c r="O356" s="20"/>
      <c r="P356">
        <v>1232</v>
      </c>
      <c r="Q356">
        <v>1600</v>
      </c>
      <c r="R356">
        <v>2518</v>
      </c>
      <c r="S356">
        <v>1420</v>
      </c>
      <c r="T356" s="20"/>
      <c r="U356">
        <v>1596</v>
      </c>
      <c r="V356">
        <v>1236</v>
      </c>
      <c r="W356">
        <v>1234</v>
      </c>
      <c r="X356">
        <v>1230</v>
      </c>
      <c r="Y356" s="20"/>
      <c r="Z356">
        <v>1228</v>
      </c>
      <c r="AA356">
        <v>2150</v>
      </c>
      <c r="AB356">
        <v>2706</v>
      </c>
      <c r="AC356">
        <v>1972</v>
      </c>
      <c r="AD356" s="20"/>
      <c r="AE356">
        <v>1234</v>
      </c>
      <c r="AF356">
        <v>5464</v>
      </c>
      <c r="AG356">
        <v>1598</v>
      </c>
      <c r="AH356">
        <v>3458</v>
      </c>
    </row>
    <row r="357" spans="1:34" ht="16.5" customHeight="1" thickBot="1">
      <c r="A357" s="2">
        <v>1598</v>
      </c>
      <c r="B357" s="2">
        <v>1416</v>
      </c>
      <c r="C357" s="2">
        <v>1596</v>
      </c>
      <c r="D357" s="2">
        <v>1234</v>
      </c>
      <c r="F357" s="2">
        <v>2520</v>
      </c>
      <c r="G357" s="2">
        <v>1232</v>
      </c>
      <c r="H357" s="2">
        <v>1234</v>
      </c>
      <c r="I357" s="2">
        <v>1230</v>
      </c>
      <c r="K357" s="2">
        <v>1230</v>
      </c>
      <c r="L357" s="2">
        <v>1418</v>
      </c>
      <c r="M357" s="2">
        <v>1412</v>
      </c>
      <c r="N357" s="2">
        <v>1232</v>
      </c>
      <c r="O357" s="20"/>
      <c r="P357">
        <v>1232</v>
      </c>
      <c r="Q357">
        <v>1782</v>
      </c>
      <c r="R357">
        <v>1780</v>
      </c>
      <c r="S357">
        <v>1230</v>
      </c>
      <c r="T357" s="20"/>
      <c r="U357">
        <v>1228</v>
      </c>
      <c r="V357">
        <v>1232</v>
      </c>
      <c r="W357">
        <v>1414</v>
      </c>
      <c r="X357">
        <v>1228</v>
      </c>
      <c r="Y357" s="20"/>
      <c r="Z357">
        <v>1232</v>
      </c>
      <c r="AA357">
        <v>1786</v>
      </c>
      <c r="AB357">
        <v>1228</v>
      </c>
      <c r="AC357">
        <v>1782</v>
      </c>
      <c r="AD357" s="20"/>
      <c r="AE357">
        <v>1596</v>
      </c>
      <c r="AF357">
        <v>1784</v>
      </c>
      <c r="AG357">
        <v>2332</v>
      </c>
      <c r="AH357">
        <v>1602</v>
      </c>
    </row>
    <row r="358" spans="1:34" ht="16.5" thickBot="1">
      <c r="A358" s="2">
        <v>1780</v>
      </c>
      <c r="B358" s="2">
        <v>1228</v>
      </c>
      <c r="C358" s="2">
        <v>1600</v>
      </c>
      <c r="D358" s="2">
        <v>1234</v>
      </c>
      <c r="F358" s="2">
        <v>1594</v>
      </c>
      <c r="G358" s="2">
        <v>1600</v>
      </c>
      <c r="H358" s="2">
        <v>1228</v>
      </c>
      <c r="I358" s="2">
        <v>1232</v>
      </c>
      <c r="K358" s="2">
        <v>1414</v>
      </c>
      <c r="L358" s="2">
        <v>2708</v>
      </c>
      <c r="M358" s="2">
        <v>1230</v>
      </c>
      <c r="N358" s="2">
        <v>1228</v>
      </c>
      <c r="O358" s="20"/>
      <c r="P358">
        <v>1236</v>
      </c>
      <c r="Q358">
        <v>1604</v>
      </c>
      <c r="R358">
        <v>1230</v>
      </c>
      <c r="S358">
        <v>1234</v>
      </c>
      <c r="T358" s="20"/>
      <c r="U358">
        <v>1232</v>
      </c>
      <c r="V358">
        <v>4762</v>
      </c>
      <c r="W358">
        <v>1598</v>
      </c>
      <c r="X358">
        <v>1230</v>
      </c>
      <c r="Y358" s="20"/>
      <c r="Z358">
        <v>1234</v>
      </c>
      <c r="AA358">
        <v>1602</v>
      </c>
      <c r="AB358">
        <v>1234</v>
      </c>
      <c r="AC358">
        <v>2520</v>
      </c>
      <c r="AD358" s="20"/>
      <c r="AE358">
        <v>1230</v>
      </c>
      <c r="AF358">
        <v>2538</v>
      </c>
      <c r="AG358">
        <v>1782</v>
      </c>
      <c r="AH358">
        <v>1786</v>
      </c>
    </row>
    <row r="359" spans="1:34" ht="16.5" customHeight="1" thickBot="1">
      <c r="A359" s="2">
        <v>1230</v>
      </c>
      <c r="B359" s="2">
        <v>1230</v>
      </c>
      <c r="C359" s="2">
        <v>1598</v>
      </c>
      <c r="D359" s="2">
        <v>1228</v>
      </c>
      <c r="F359" s="2">
        <v>1784</v>
      </c>
      <c r="G359" s="2">
        <v>1780</v>
      </c>
      <c r="H359" s="2">
        <v>1228</v>
      </c>
      <c r="I359" s="2">
        <v>1230</v>
      </c>
      <c r="K359" s="2">
        <v>1232</v>
      </c>
      <c r="L359" s="2">
        <v>1598</v>
      </c>
      <c r="M359" s="2">
        <v>1232</v>
      </c>
      <c r="N359" s="2">
        <v>1228</v>
      </c>
      <c r="O359" s="20"/>
      <c r="P359">
        <v>1228</v>
      </c>
      <c r="Q359">
        <v>1600</v>
      </c>
      <c r="R359">
        <v>1226</v>
      </c>
      <c r="S359">
        <v>1230</v>
      </c>
      <c r="T359" s="20"/>
      <c r="U359">
        <v>1230</v>
      </c>
      <c r="V359">
        <v>1232</v>
      </c>
      <c r="W359">
        <v>1230</v>
      </c>
      <c r="X359">
        <v>1234</v>
      </c>
      <c r="Y359" s="20"/>
      <c r="Z359">
        <v>1230</v>
      </c>
      <c r="AA359">
        <v>1230</v>
      </c>
      <c r="AB359">
        <v>1410</v>
      </c>
      <c r="AC359">
        <v>1230</v>
      </c>
      <c r="AD359" s="20"/>
      <c r="AE359">
        <v>1232</v>
      </c>
      <c r="AF359">
        <v>1966</v>
      </c>
      <c r="AG359">
        <v>4362</v>
      </c>
      <c r="AH359">
        <v>1416</v>
      </c>
    </row>
    <row r="360" spans="1:34" ht="16.5" thickBot="1">
      <c r="A360" s="2">
        <v>1600</v>
      </c>
      <c r="B360" s="2">
        <v>1226</v>
      </c>
      <c r="C360" s="2">
        <v>1232</v>
      </c>
      <c r="D360" s="2">
        <v>1232</v>
      </c>
      <c r="F360" s="2">
        <v>1596</v>
      </c>
      <c r="G360" s="2">
        <v>1414</v>
      </c>
      <c r="H360" s="2">
        <v>1230</v>
      </c>
      <c r="I360" s="2">
        <v>1230</v>
      </c>
      <c r="K360" s="2">
        <v>3234</v>
      </c>
      <c r="L360" s="2">
        <v>2520</v>
      </c>
      <c r="M360" s="2">
        <v>1230</v>
      </c>
      <c r="N360" s="2">
        <v>1232</v>
      </c>
      <c r="O360" s="20"/>
      <c r="P360">
        <v>1234</v>
      </c>
      <c r="Q360">
        <v>3438</v>
      </c>
      <c r="R360">
        <v>1598</v>
      </c>
      <c r="S360">
        <v>1230</v>
      </c>
      <c r="T360" s="20"/>
      <c r="U360">
        <v>1238</v>
      </c>
      <c r="V360">
        <v>1416</v>
      </c>
      <c r="W360">
        <v>1232</v>
      </c>
      <c r="X360">
        <v>1230</v>
      </c>
      <c r="Y360" s="20"/>
      <c r="Z360">
        <v>1232</v>
      </c>
      <c r="AA360">
        <v>2520</v>
      </c>
      <c r="AB360">
        <v>1414</v>
      </c>
      <c r="AC360">
        <v>1228</v>
      </c>
      <c r="AD360" s="20"/>
      <c r="AE360">
        <v>1234</v>
      </c>
      <c r="AF360">
        <v>1234</v>
      </c>
      <c r="AG360">
        <v>6184</v>
      </c>
      <c r="AH360">
        <v>1784</v>
      </c>
    </row>
    <row r="361" spans="1:34" ht="16.5" customHeight="1" thickBot="1">
      <c r="A361" s="2">
        <v>1968</v>
      </c>
      <c r="B361" s="2">
        <v>1234</v>
      </c>
      <c r="C361" s="2">
        <v>1232</v>
      </c>
      <c r="D361" s="2">
        <v>1230</v>
      </c>
      <c r="F361" s="2">
        <v>1414</v>
      </c>
      <c r="G361" s="2">
        <v>1600</v>
      </c>
      <c r="H361" s="2">
        <v>1228</v>
      </c>
      <c r="I361" s="2">
        <v>1230</v>
      </c>
      <c r="K361" s="2">
        <v>1234</v>
      </c>
      <c r="L361" s="2">
        <v>1230</v>
      </c>
      <c r="M361" s="2">
        <v>1228</v>
      </c>
      <c r="N361" s="2">
        <v>1228</v>
      </c>
      <c r="O361" s="20"/>
      <c r="P361">
        <v>1238</v>
      </c>
      <c r="Q361">
        <v>1786</v>
      </c>
      <c r="R361">
        <v>1598</v>
      </c>
      <c r="S361">
        <v>1232</v>
      </c>
      <c r="T361" s="20"/>
      <c r="U361">
        <v>1228</v>
      </c>
      <c r="V361">
        <v>1966</v>
      </c>
      <c r="W361">
        <v>1228</v>
      </c>
      <c r="X361">
        <v>1230</v>
      </c>
      <c r="Y361" s="20"/>
      <c r="Z361">
        <v>1234</v>
      </c>
      <c r="AA361">
        <v>5282</v>
      </c>
      <c r="AB361">
        <v>1234</v>
      </c>
      <c r="AC361">
        <v>2518</v>
      </c>
      <c r="AD361" s="20"/>
      <c r="AE361">
        <v>1232</v>
      </c>
      <c r="AF361">
        <v>1606</v>
      </c>
      <c r="AG361">
        <v>1786</v>
      </c>
      <c r="AH361">
        <v>1600</v>
      </c>
    </row>
    <row r="362" spans="1:34" ht="16.5" thickBot="1">
      <c r="A362" s="2">
        <v>1416</v>
      </c>
      <c r="B362" s="2">
        <v>1232</v>
      </c>
      <c r="C362" s="2">
        <v>2518</v>
      </c>
      <c r="D362" s="2">
        <v>1230</v>
      </c>
      <c r="F362" s="2">
        <v>2704</v>
      </c>
      <c r="G362" s="2">
        <v>1228</v>
      </c>
      <c r="H362" s="2">
        <v>1228</v>
      </c>
      <c r="I362" s="2">
        <v>1414</v>
      </c>
      <c r="K362" s="2">
        <v>1228</v>
      </c>
      <c r="L362" s="2">
        <v>2518</v>
      </c>
      <c r="M362" s="2">
        <v>1230</v>
      </c>
      <c r="N362" s="2">
        <v>1232</v>
      </c>
      <c r="O362" s="20"/>
      <c r="P362">
        <v>1230</v>
      </c>
      <c r="Q362">
        <v>1232</v>
      </c>
      <c r="R362">
        <v>1600</v>
      </c>
      <c r="S362">
        <v>1230</v>
      </c>
      <c r="T362" s="20"/>
      <c r="U362">
        <v>1230</v>
      </c>
      <c r="V362">
        <v>1232</v>
      </c>
      <c r="W362">
        <v>1598</v>
      </c>
      <c r="X362">
        <v>1228</v>
      </c>
      <c r="Y362" s="20"/>
      <c r="Z362">
        <v>1232</v>
      </c>
      <c r="AA362">
        <v>5464</v>
      </c>
      <c r="AB362">
        <v>1966</v>
      </c>
      <c r="AC362">
        <v>1412</v>
      </c>
      <c r="AD362" s="20"/>
      <c r="AE362">
        <v>1232</v>
      </c>
      <c r="AF362">
        <v>5326</v>
      </c>
      <c r="AG362">
        <v>3484</v>
      </c>
      <c r="AH362">
        <v>1784</v>
      </c>
    </row>
    <row r="363" spans="1:34" ht="16.5" customHeight="1" thickBot="1">
      <c r="A363" s="2">
        <v>1784</v>
      </c>
      <c r="B363" s="2">
        <v>1230</v>
      </c>
      <c r="C363" s="2">
        <v>1418</v>
      </c>
      <c r="D363" s="2">
        <v>1236</v>
      </c>
      <c r="F363" s="2">
        <v>1598</v>
      </c>
      <c r="G363" s="2">
        <v>1232</v>
      </c>
      <c r="H363" s="2">
        <v>1232</v>
      </c>
      <c r="I363" s="2">
        <v>1232</v>
      </c>
      <c r="K363" s="2">
        <v>1232</v>
      </c>
      <c r="L363" s="2">
        <v>1780</v>
      </c>
      <c r="M363" s="2">
        <v>1228</v>
      </c>
      <c r="N363" s="2">
        <v>1418</v>
      </c>
      <c r="O363" s="20"/>
      <c r="P363">
        <v>1232</v>
      </c>
      <c r="Q363">
        <v>1968</v>
      </c>
      <c r="R363">
        <v>1784</v>
      </c>
      <c r="S363">
        <v>1420</v>
      </c>
      <c r="T363" s="20"/>
      <c r="U363">
        <v>1232</v>
      </c>
      <c r="V363">
        <v>1416</v>
      </c>
      <c r="W363">
        <v>1418</v>
      </c>
      <c r="X363">
        <v>1232</v>
      </c>
      <c r="Y363" s="20"/>
      <c r="Z363">
        <v>1232</v>
      </c>
      <c r="AA363">
        <v>1600</v>
      </c>
      <c r="AB363">
        <v>1234</v>
      </c>
      <c r="AC363">
        <v>1416</v>
      </c>
      <c r="AD363" s="20"/>
      <c r="AE363">
        <v>1230</v>
      </c>
      <c r="AF363">
        <v>1784</v>
      </c>
      <c r="AG363">
        <v>1600</v>
      </c>
      <c r="AH363">
        <v>1600</v>
      </c>
    </row>
    <row r="364" spans="1:34" ht="16.5" thickBot="1">
      <c r="A364" s="2">
        <v>1228</v>
      </c>
      <c r="B364" s="2">
        <v>1232</v>
      </c>
      <c r="C364" s="2">
        <v>1228</v>
      </c>
      <c r="D364" s="2">
        <v>1232</v>
      </c>
      <c r="F364" s="2">
        <v>1786</v>
      </c>
      <c r="G364" s="2">
        <v>1230</v>
      </c>
      <c r="H364" s="2">
        <v>1418</v>
      </c>
      <c r="I364" s="2">
        <v>1230</v>
      </c>
      <c r="K364" s="2">
        <v>1230</v>
      </c>
      <c r="L364" s="2">
        <v>3260</v>
      </c>
      <c r="M364" s="2">
        <v>1234</v>
      </c>
      <c r="N364" s="2">
        <v>1228</v>
      </c>
      <c r="O364" s="20"/>
      <c r="P364">
        <v>1234</v>
      </c>
      <c r="Q364">
        <v>1782</v>
      </c>
      <c r="R364">
        <v>1598</v>
      </c>
      <c r="S364">
        <v>1226</v>
      </c>
      <c r="T364" s="20"/>
      <c r="U364">
        <v>1230</v>
      </c>
      <c r="V364">
        <v>1236</v>
      </c>
      <c r="W364">
        <v>1606</v>
      </c>
      <c r="X364">
        <v>1236</v>
      </c>
      <c r="Y364" s="20"/>
      <c r="Z364">
        <v>1228</v>
      </c>
      <c r="AA364">
        <v>2902</v>
      </c>
      <c r="AB364">
        <v>1784</v>
      </c>
      <c r="AC364">
        <v>1230</v>
      </c>
      <c r="AD364" s="20"/>
      <c r="AE364">
        <v>1234</v>
      </c>
      <c r="AF364">
        <v>4546</v>
      </c>
      <c r="AG364">
        <v>2886</v>
      </c>
      <c r="AH364">
        <v>1600</v>
      </c>
    </row>
    <row r="365" spans="1:34" ht="16.5" customHeight="1" thickBot="1">
      <c r="A365" s="2">
        <v>1232</v>
      </c>
      <c r="B365" s="2">
        <v>1234</v>
      </c>
      <c r="C365" s="2">
        <v>1230</v>
      </c>
      <c r="D365" s="2">
        <v>1228</v>
      </c>
      <c r="F365" s="2">
        <v>1598</v>
      </c>
      <c r="G365" s="2">
        <v>1414</v>
      </c>
      <c r="H365" s="2">
        <v>1232</v>
      </c>
      <c r="I365" s="2">
        <v>1232</v>
      </c>
      <c r="K365" s="2">
        <v>1230</v>
      </c>
      <c r="L365" s="2">
        <v>1784</v>
      </c>
      <c r="M365" s="2">
        <v>1232</v>
      </c>
      <c r="N365" s="2">
        <v>1230</v>
      </c>
      <c r="O365" s="20"/>
      <c r="P365">
        <v>1226</v>
      </c>
      <c r="Q365">
        <v>1598</v>
      </c>
      <c r="R365">
        <v>1598</v>
      </c>
      <c r="S365">
        <v>1234</v>
      </c>
      <c r="T365" s="20"/>
      <c r="U365">
        <v>1230</v>
      </c>
      <c r="V365">
        <v>1230</v>
      </c>
      <c r="W365">
        <v>1228</v>
      </c>
      <c r="X365">
        <v>1230</v>
      </c>
      <c r="Y365" s="20"/>
      <c r="Z365">
        <v>1234</v>
      </c>
      <c r="AA365">
        <v>6052</v>
      </c>
      <c r="AB365">
        <v>1784</v>
      </c>
      <c r="AC365">
        <v>1414</v>
      </c>
      <c r="AD365" s="20"/>
      <c r="AE365">
        <v>1350</v>
      </c>
      <c r="AF365" s="20"/>
      <c r="AG365">
        <v>3460</v>
      </c>
      <c r="AH365">
        <v>1598</v>
      </c>
    </row>
    <row r="366" spans="1:34" ht="16.5" thickBot="1">
      <c r="A366" s="2">
        <v>1230</v>
      </c>
      <c r="B366" s="2">
        <v>1234</v>
      </c>
      <c r="C366" s="2">
        <v>1232</v>
      </c>
      <c r="D366" s="2">
        <v>1230</v>
      </c>
      <c r="F366" s="2">
        <v>1608</v>
      </c>
      <c r="G366" s="2">
        <v>1416</v>
      </c>
      <c r="H366" s="2">
        <v>1232</v>
      </c>
      <c r="I366" s="2">
        <v>1230</v>
      </c>
      <c r="K366" s="2">
        <v>1232</v>
      </c>
      <c r="L366" s="2">
        <v>2516</v>
      </c>
      <c r="M366" s="2">
        <v>1230</v>
      </c>
      <c r="N366" s="2">
        <v>1228</v>
      </c>
      <c r="O366" s="20"/>
      <c r="P366">
        <v>1232</v>
      </c>
      <c r="Q366">
        <v>1604</v>
      </c>
      <c r="R366">
        <v>3624</v>
      </c>
      <c r="S366">
        <v>1234</v>
      </c>
      <c r="T366" s="20"/>
      <c r="U366">
        <v>1234</v>
      </c>
      <c r="V366">
        <v>1784</v>
      </c>
      <c r="W366">
        <v>1414</v>
      </c>
      <c r="X366">
        <v>1422</v>
      </c>
      <c r="Y366" s="20"/>
      <c r="Z366">
        <v>1234</v>
      </c>
      <c r="AA366">
        <v>4932</v>
      </c>
      <c r="AB366">
        <v>1230</v>
      </c>
      <c r="AC366">
        <v>1782</v>
      </c>
      <c r="AD366" s="20"/>
      <c r="AE366">
        <v>1232</v>
      </c>
      <c r="AF366" s="20"/>
      <c r="AG366">
        <v>1968</v>
      </c>
      <c r="AH366">
        <v>1598</v>
      </c>
    </row>
    <row r="367" spans="1:34" ht="16.5" customHeight="1" thickBot="1">
      <c r="A367" s="2">
        <v>1228</v>
      </c>
      <c r="B367" s="2">
        <v>1232</v>
      </c>
      <c r="C367" s="2">
        <v>1228</v>
      </c>
      <c r="D367" s="2">
        <v>1230</v>
      </c>
      <c r="F367" s="2">
        <v>1780</v>
      </c>
      <c r="G367" s="2">
        <v>1228</v>
      </c>
      <c r="H367" s="2">
        <v>1228</v>
      </c>
      <c r="I367" s="2">
        <v>1230</v>
      </c>
      <c r="K367" s="2">
        <v>1232</v>
      </c>
      <c r="L367" s="2">
        <v>2476</v>
      </c>
      <c r="M367" s="2">
        <v>1230</v>
      </c>
      <c r="N367" s="2">
        <v>1226</v>
      </c>
      <c r="O367" s="20"/>
      <c r="P367">
        <v>1232</v>
      </c>
      <c r="Q367">
        <v>1228</v>
      </c>
      <c r="R367">
        <v>1230</v>
      </c>
      <c r="S367">
        <v>1232</v>
      </c>
      <c r="T367" s="20"/>
      <c r="U367">
        <v>1232</v>
      </c>
      <c r="V367">
        <v>1230</v>
      </c>
      <c r="W367">
        <v>1228</v>
      </c>
      <c r="X367">
        <v>1232</v>
      </c>
      <c r="Y367" s="20"/>
      <c r="Z367">
        <v>1232</v>
      </c>
      <c r="AA367">
        <v>4178</v>
      </c>
      <c r="AB367">
        <v>1602</v>
      </c>
      <c r="AC367">
        <v>1598</v>
      </c>
      <c r="AD367" s="20"/>
      <c r="AE367">
        <v>1230</v>
      </c>
      <c r="AF367" s="20"/>
      <c r="AG367">
        <v>12586</v>
      </c>
      <c r="AH367">
        <v>1600</v>
      </c>
    </row>
    <row r="368" spans="1:34" ht="16.5" thickBot="1">
      <c r="A368" s="2">
        <v>1228</v>
      </c>
      <c r="B368" s="2">
        <v>1230</v>
      </c>
      <c r="C368" s="2">
        <v>1228</v>
      </c>
      <c r="D368" s="2">
        <v>1226</v>
      </c>
      <c r="F368" s="2">
        <v>1598</v>
      </c>
      <c r="G368" s="2">
        <v>1228</v>
      </c>
      <c r="H368" s="2">
        <v>1234</v>
      </c>
      <c r="I368" s="2">
        <v>1230</v>
      </c>
      <c r="K368" s="2">
        <v>1234</v>
      </c>
      <c r="L368" s="2">
        <v>2518</v>
      </c>
      <c r="M368" s="2">
        <v>1230</v>
      </c>
      <c r="N368" s="2">
        <v>1418</v>
      </c>
      <c r="O368" s="20"/>
      <c r="P368">
        <v>1226</v>
      </c>
      <c r="Q368">
        <v>1230</v>
      </c>
      <c r="R368">
        <v>1966</v>
      </c>
      <c r="S368">
        <v>1412</v>
      </c>
      <c r="T368" s="20"/>
      <c r="U368">
        <v>1226</v>
      </c>
      <c r="V368">
        <v>1602</v>
      </c>
      <c r="W368">
        <v>1414</v>
      </c>
      <c r="X368">
        <v>1228</v>
      </c>
      <c r="Y368" s="20"/>
      <c r="Z368">
        <v>1230</v>
      </c>
      <c r="AA368">
        <v>9922</v>
      </c>
      <c r="AB368">
        <v>1602</v>
      </c>
      <c r="AC368">
        <v>1602</v>
      </c>
      <c r="AD368" s="20"/>
      <c r="AE368">
        <v>1230</v>
      </c>
      <c r="AF368" s="20"/>
      <c r="AG368">
        <v>5402</v>
      </c>
      <c r="AH368">
        <v>1784</v>
      </c>
    </row>
    <row r="369" spans="1:34" ht="16.5" customHeight="1" thickBot="1">
      <c r="A369" s="2">
        <v>1416</v>
      </c>
      <c r="B369" s="2">
        <v>1232</v>
      </c>
      <c r="C369" s="2">
        <v>1232</v>
      </c>
      <c r="D369" s="2">
        <v>1232</v>
      </c>
      <c r="F369" s="2">
        <v>1598</v>
      </c>
      <c r="G369" s="2">
        <v>1232</v>
      </c>
      <c r="H369" s="2">
        <v>1418</v>
      </c>
      <c r="I369" s="2">
        <v>1408</v>
      </c>
      <c r="K369" s="2">
        <v>1230</v>
      </c>
      <c r="L369" s="2">
        <v>1782</v>
      </c>
      <c r="M369" s="2">
        <v>1232</v>
      </c>
      <c r="N369" s="2">
        <v>1412</v>
      </c>
      <c r="O369" s="20"/>
      <c r="P369">
        <v>1232</v>
      </c>
      <c r="Q369">
        <v>1600</v>
      </c>
      <c r="R369">
        <v>1232</v>
      </c>
      <c r="S369">
        <v>1232</v>
      </c>
      <c r="T369" s="20"/>
      <c r="U369">
        <v>1236</v>
      </c>
      <c r="V369">
        <v>1598</v>
      </c>
      <c r="W369">
        <v>1414</v>
      </c>
      <c r="X369">
        <v>1416</v>
      </c>
      <c r="Y369" s="20"/>
      <c r="Z369">
        <v>1236</v>
      </c>
      <c r="AA369">
        <v>9040</v>
      </c>
      <c r="AB369">
        <v>1228</v>
      </c>
      <c r="AC369">
        <v>1416</v>
      </c>
      <c r="AD369" s="20"/>
      <c r="AE369">
        <v>1234</v>
      </c>
      <c r="AF369" s="20"/>
      <c r="AG369">
        <v>5288</v>
      </c>
      <c r="AH369">
        <v>1600</v>
      </c>
    </row>
    <row r="370" spans="1:34" ht="16.5" thickBot="1">
      <c r="A370" s="2">
        <v>1228</v>
      </c>
      <c r="B370" s="2">
        <v>1230</v>
      </c>
      <c r="C370" s="2">
        <v>1232</v>
      </c>
      <c r="D370" s="2">
        <v>1228</v>
      </c>
      <c r="F370" s="2">
        <v>1782</v>
      </c>
      <c r="G370" s="2">
        <v>1230</v>
      </c>
      <c r="H370" s="2">
        <v>1226</v>
      </c>
      <c r="I370" s="2">
        <v>1232</v>
      </c>
      <c r="K370" s="2">
        <v>1234</v>
      </c>
      <c r="L370" s="2">
        <v>3452</v>
      </c>
      <c r="M370" s="2">
        <v>1412</v>
      </c>
      <c r="N370" s="2">
        <v>1230</v>
      </c>
      <c r="O370" s="20"/>
      <c r="P370">
        <v>1230</v>
      </c>
      <c r="Q370">
        <v>1420</v>
      </c>
      <c r="R370">
        <v>1232</v>
      </c>
      <c r="S370">
        <v>1230</v>
      </c>
      <c r="T370" s="20"/>
      <c r="U370">
        <v>4458</v>
      </c>
      <c r="V370">
        <v>1412</v>
      </c>
      <c r="W370">
        <v>1230</v>
      </c>
      <c r="X370">
        <v>1228</v>
      </c>
      <c r="Y370" s="20"/>
      <c r="Z370">
        <v>1416</v>
      </c>
      <c r="AA370">
        <v>5286</v>
      </c>
      <c r="AB370">
        <v>1602</v>
      </c>
      <c r="AC370">
        <v>1970</v>
      </c>
      <c r="AD370" s="20"/>
      <c r="AE370">
        <v>1230</v>
      </c>
      <c r="AF370" s="20"/>
      <c r="AG370">
        <v>1784</v>
      </c>
      <c r="AH370">
        <v>1600</v>
      </c>
    </row>
    <row r="371" spans="1:34" ht="16.5" customHeight="1" thickBot="1">
      <c r="A371" s="2">
        <v>1232</v>
      </c>
      <c r="B371" s="2">
        <v>1230</v>
      </c>
      <c r="C371" s="2">
        <v>1966</v>
      </c>
      <c r="D371" s="2">
        <v>1228</v>
      </c>
      <c r="F371" s="2">
        <v>1598</v>
      </c>
      <c r="G371" s="2">
        <v>1228</v>
      </c>
      <c r="H371" s="2">
        <v>1232</v>
      </c>
      <c r="I371" s="2">
        <v>1230</v>
      </c>
      <c r="K371" s="2">
        <v>1230</v>
      </c>
      <c r="L371" s="2">
        <v>1412</v>
      </c>
      <c r="M371" s="2">
        <v>1230</v>
      </c>
      <c r="N371" s="2">
        <v>1228</v>
      </c>
      <c r="O371" s="20"/>
      <c r="P371">
        <v>1232</v>
      </c>
      <c r="Q371">
        <v>1968</v>
      </c>
      <c r="R371">
        <v>1598</v>
      </c>
      <c r="S371">
        <v>1236</v>
      </c>
      <c r="T371" s="20"/>
      <c r="U371">
        <v>1228</v>
      </c>
      <c r="V371">
        <v>1596</v>
      </c>
      <c r="W371">
        <v>1232</v>
      </c>
      <c r="X371">
        <v>1230</v>
      </c>
      <c r="Y371" s="20"/>
      <c r="Z371">
        <v>1232</v>
      </c>
      <c r="AA371">
        <v>9910</v>
      </c>
      <c r="AB371">
        <v>1968</v>
      </c>
      <c r="AC371">
        <v>1600</v>
      </c>
      <c r="AD371" s="20"/>
      <c r="AE371">
        <v>1228</v>
      </c>
      <c r="AF371" s="20"/>
      <c r="AG371">
        <v>19066</v>
      </c>
      <c r="AH371">
        <v>1780</v>
      </c>
    </row>
    <row r="372" spans="1:34" ht="16.5" thickBot="1">
      <c r="A372" s="2">
        <v>1232</v>
      </c>
      <c r="B372" s="2">
        <v>1232</v>
      </c>
      <c r="C372" s="2">
        <v>1232</v>
      </c>
      <c r="D372" s="2">
        <v>1230</v>
      </c>
      <c r="F372" s="2">
        <v>1602</v>
      </c>
      <c r="G372" s="2">
        <v>1236</v>
      </c>
      <c r="H372" s="2">
        <v>1230</v>
      </c>
      <c r="I372" s="2">
        <v>1416</v>
      </c>
      <c r="K372" s="2">
        <v>1230</v>
      </c>
      <c r="L372" s="2">
        <v>1778</v>
      </c>
      <c r="M372" s="2">
        <v>1226</v>
      </c>
      <c r="N372" s="2">
        <v>1232</v>
      </c>
      <c r="O372" s="20"/>
      <c r="P372">
        <v>1236</v>
      </c>
      <c r="Q372">
        <v>1596</v>
      </c>
      <c r="R372">
        <v>1602</v>
      </c>
      <c r="S372">
        <v>1414</v>
      </c>
      <c r="T372" s="20"/>
      <c r="U372">
        <v>1232</v>
      </c>
      <c r="V372">
        <v>1602</v>
      </c>
      <c r="W372">
        <v>1418</v>
      </c>
      <c r="X372">
        <v>1234</v>
      </c>
      <c r="Y372" s="20"/>
      <c r="Z372">
        <v>1234</v>
      </c>
      <c r="AA372">
        <v>2702</v>
      </c>
      <c r="AB372">
        <v>1416</v>
      </c>
      <c r="AC372">
        <v>2518</v>
      </c>
      <c r="AD372" s="20"/>
      <c r="AE372">
        <v>1234</v>
      </c>
      <c r="AF372" s="20"/>
      <c r="AG372">
        <v>9550</v>
      </c>
      <c r="AH372">
        <v>1600</v>
      </c>
    </row>
    <row r="373" spans="1:34" ht="16.5" customHeight="1" thickBot="1">
      <c r="A373" s="2">
        <v>1230</v>
      </c>
      <c r="B373" s="2">
        <v>1230</v>
      </c>
      <c r="C373" s="2">
        <v>1228</v>
      </c>
      <c r="D373" s="2">
        <v>1230</v>
      </c>
      <c r="F373" s="2">
        <v>1784</v>
      </c>
      <c r="G373" s="2">
        <v>1602</v>
      </c>
      <c r="H373" s="2">
        <v>1228</v>
      </c>
      <c r="I373" s="2">
        <v>1416</v>
      </c>
      <c r="K373" s="2">
        <v>1230</v>
      </c>
      <c r="L373" s="2">
        <v>2534</v>
      </c>
      <c r="M373" s="2">
        <v>1232</v>
      </c>
      <c r="N373" s="2">
        <v>1414</v>
      </c>
      <c r="O373" s="20"/>
      <c r="P373">
        <v>1228</v>
      </c>
      <c r="Q373">
        <v>2334</v>
      </c>
      <c r="R373">
        <v>1600</v>
      </c>
      <c r="S373">
        <v>1234</v>
      </c>
      <c r="T373" s="20"/>
      <c r="U373">
        <v>1230</v>
      </c>
      <c r="V373">
        <v>1600</v>
      </c>
      <c r="W373">
        <v>1232</v>
      </c>
      <c r="X373">
        <v>1236</v>
      </c>
      <c r="Y373" s="20"/>
      <c r="Z373">
        <v>1234</v>
      </c>
      <c r="AA373">
        <v>17250</v>
      </c>
      <c r="AB373">
        <v>1352</v>
      </c>
      <c r="AC373">
        <v>2520</v>
      </c>
      <c r="AD373" s="20"/>
      <c r="AE373">
        <v>1234</v>
      </c>
      <c r="AF373" s="20"/>
      <c r="AG373">
        <v>1780</v>
      </c>
      <c r="AH373">
        <v>1598</v>
      </c>
    </row>
    <row r="374" spans="1:34" ht="16.5" thickBot="1">
      <c r="A374" s="2">
        <v>1234</v>
      </c>
      <c r="B374" s="2">
        <v>1232</v>
      </c>
      <c r="C374" s="2">
        <v>1602</v>
      </c>
      <c r="D374" s="2">
        <v>1230</v>
      </c>
      <c r="F374" s="2">
        <v>1596</v>
      </c>
      <c r="G374" s="2">
        <v>1598</v>
      </c>
      <c r="H374" s="2">
        <v>1232</v>
      </c>
      <c r="I374" s="2">
        <v>1230</v>
      </c>
      <c r="K374" s="2">
        <v>1232</v>
      </c>
      <c r="L374" s="2">
        <v>5288</v>
      </c>
      <c r="M374" s="2">
        <v>1230</v>
      </c>
      <c r="N374" s="2">
        <v>1232</v>
      </c>
      <c r="O374" s="20"/>
      <c r="P374">
        <v>1234</v>
      </c>
      <c r="Q374">
        <v>1598</v>
      </c>
      <c r="R374">
        <v>1782</v>
      </c>
      <c r="S374">
        <v>1234</v>
      </c>
      <c r="T374" s="20"/>
      <c r="U374">
        <v>1228</v>
      </c>
      <c r="V374">
        <v>1416</v>
      </c>
      <c r="W374">
        <v>1234</v>
      </c>
      <c r="X374">
        <v>1232</v>
      </c>
      <c r="Y374" s="20"/>
      <c r="Z374">
        <v>1232</v>
      </c>
      <c r="AA374">
        <v>8106</v>
      </c>
      <c r="AB374">
        <v>1230</v>
      </c>
      <c r="AC374">
        <v>5448</v>
      </c>
      <c r="AD374" s="20"/>
      <c r="AE374">
        <v>1228</v>
      </c>
      <c r="AF374" s="20"/>
      <c r="AG374">
        <v>1784</v>
      </c>
      <c r="AH374">
        <v>1784</v>
      </c>
    </row>
    <row r="375" spans="1:34" ht="16.5" customHeight="1" thickBot="1">
      <c r="A375" s="2">
        <v>1228</v>
      </c>
      <c r="B375" s="2">
        <v>1232</v>
      </c>
      <c r="C375" s="2">
        <v>1408</v>
      </c>
      <c r="D375" s="2">
        <v>1232</v>
      </c>
      <c r="F375" s="2">
        <v>2522</v>
      </c>
      <c r="G375" s="2">
        <v>1230</v>
      </c>
      <c r="H375" s="2">
        <v>1232</v>
      </c>
      <c r="I375" s="2">
        <v>1228</v>
      </c>
      <c r="K375" s="2">
        <v>1230</v>
      </c>
      <c r="L375" s="2">
        <v>1784</v>
      </c>
      <c r="M375" s="2">
        <v>1226</v>
      </c>
      <c r="N375" s="2">
        <v>1228</v>
      </c>
      <c r="O375" s="20"/>
      <c r="P375">
        <v>1234</v>
      </c>
      <c r="Q375">
        <v>1786</v>
      </c>
      <c r="R375">
        <v>1596</v>
      </c>
      <c r="S375">
        <v>1232</v>
      </c>
      <c r="T375" s="20"/>
      <c r="U375">
        <v>1230</v>
      </c>
      <c r="V375">
        <v>1782</v>
      </c>
      <c r="W375">
        <v>1236</v>
      </c>
      <c r="X375">
        <v>1412</v>
      </c>
      <c r="Y375" s="20"/>
      <c r="Z375">
        <v>1228</v>
      </c>
      <c r="AA375">
        <v>4176</v>
      </c>
      <c r="AB375">
        <v>1416</v>
      </c>
      <c r="AC375">
        <v>1600</v>
      </c>
      <c r="AD375" s="20"/>
      <c r="AE375">
        <v>1232</v>
      </c>
      <c r="AF375" s="20"/>
      <c r="AG375">
        <v>1970</v>
      </c>
      <c r="AH375">
        <v>1596</v>
      </c>
    </row>
    <row r="376" spans="1:34" ht="16.5" thickBot="1">
      <c r="A376" s="2">
        <v>1416</v>
      </c>
      <c r="B376" s="2">
        <v>1228</v>
      </c>
      <c r="C376" s="2">
        <v>1966</v>
      </c>
      <c r="D376" s="2">
        <v>1230</v>
      </c>
      <c r="F376" s="2">
        <v>1784</v>
      </c>
      <c r="G376" s="2">
        <v>1234</v>
      </c>
      <c r="H376" s="2">
        <v>1412</v>
      </c>
      <c r="I376" s="2">
        <v>1232</v>
      </c>
      <c r="K376" s="2">
        <v>1228</v>
      </c>
      <c r="L376" s="2">
        <v>1598</v>
      </c>
      <c r="M376" s="2">
        <v>1232</v>
      </c>
      <c r="N376" s="2">
        <v>1232</v>
      </c>
      <c r="O376" s="20"/>
      <c r="P376">
        <v>1228</v>
      </c>
      <c r="Q376">
        <v>1230</v>
      </c>
      <c r="R376">
        <v>6576</v>
      </c>
      <c r="S376">
        <v>1228</v>
      </c>
      <c r="T376" s="20"/>
      <c r="U376">
        <v>1230</v>
      </c>
      <c r="V376">
        <v>1604</v>
      </c>
      <c r="W376">
        <v>1420</v>
      </c>
      <c r="X376">
        <v>1416</v>
      </c>
      <c r="Y376" s="20"/>
      <c r="Z376">
        <v>1230</v>
      </c>
      <c r="AA376">
        <v>1970</v>
      </c>
      <c r="AB376">
        <v>1230</v>
      </c>
      <c r="AC376">
        <v>1236</v>
      </c>
      <c r="AD376" s="20"/>
      <c r="AE376">
        <v>1232</v>
      </c>
      <c r="AF376" s="20"/>
      <c r="AG376">
        <v>6392</v>
      </c>
      <c r="AH376">
        <v>1600</v>
      </c>
    </row>
    <row r="377" spans="1:34" ht="16.5" customHeight="1" thickBot="1">
      <c r="A377" s="2">
        <v>1234</v>
      </c>
      <c r="B377" s="2">
        <v>1234</v>
      </c>
      <c r="C377" s="2">
        <v>1600</v>
      </c>
      <c r="D377" s="2">
        <v>1232</v>
      </c>
      <c r="F377" s="2">
        <v>1538</v>
      </c>
      <c r="G377" s="2">
        <v>1414</v>
      </c>
      <c r="H377" s="2">
        <v>1226</v>
      </c>
      <c r="I377" s="2">
        <v>1228</v>
      </c>
      <c r="K377" s="2">
        <v>1232</v>
      </c>
      <c r="L377" s="2">
        <v>14476</v>
      </c>
      <c r="M377" s="2">
        <v>1232</v>
      </c>
      <c r="N377" s="2">
        <v>1230</v>
      </c>
      <c r="O377" s="20"/>
      <c r="P377">
        <v>1230</v>
      </c>
      <c r="Q377">
        <v>1966</v>
      </c>
      <c r="R377">
        <v>1232</v>
      </c>
      <c r="S377">
        <v>1234</v>
      </c>
      <c r="T377" s="20"/>
      <c r="U377">
        <v>1232</v>
      </c>
      <c r="V377">
        <v>1964</v>
      </c>
      <c r="W377">
        <v>1234</v>
      </c>
      <c r="X377">
        <v>1232</v>
      </c>
      <c r="Y377" s="20"/>
      <c r="Z377">
        <v>1232</v>
      </c>
      <c r="AA377">
        <v>12572</v>
      </c>
      <c r="AB377">
        <v>1232</v>
      </c>
      <c r="AC377">
        <v>1232</v>
      </c>
      <c r="AD377" s="20"/>
      <c r="AE377">
        <v>1230</v>
      </c>
      <c r="AF377" s="20"/>
      <c r="AG377" s="20"/>
      <c r="AH377">
        <v>1786</v>
      </c>
    </row>
    <row r="378" spans="1:34" ht="16.5" thickBot="1">
      <c r="A378" s="2">
        <v>1230</v>
      </c>
      <c r="B378" s="2">
        <v>1232</v>
      </c>
      <c r="C378" s="2">
        <v>1780</v>
      </c>
      <c r="D378" s="2">
        <v>1232</v>
      </c>
      <c r="F378" s="2">
        <v>1596</v>
      </c>
      <c r="G378" s="2">
        <v>1234</v>
      </c>
      <c r="H378" s="2">
        <v>1228</v>
      </c>
      <c r="I378" s="2">
        <v>1234</v>
      </c>
      <c r="K378" s="2">
        <v>1230</v>
      </c>
      <c r="L378" s="2">
        <v>1782</v>
      </c>
      <c r="M378" s="2">
        <v>1230</v>
      </c>
      <c r="N378" s="2">
        <v>1228</v>
      </c>
      <c r="O378" s="20"/>
      <c r="P378">
        <v>1240</v>
      </c>
      <c r="Q378">
        <v>1602</v>
      </c>
      <c r="R378">
        <v>2152</v>
      </c>
      <c r="S378">
        <v>1232</v>
      </c>
      <c r="T378" s="20"/>
      <c r="U378">
        <v>1230</v>
      </c>
      <c r="V378">
        <v>1598</v>
      </c>
      <c r="W378">
        <v>1234</v>
      </c>
      <c r="X378">
        <v>1228</v>
      </c>
      <c r="Y378" s="20"/>
      <c r="Z378">
        <v>1236</v>
      </c>
      <c r="AA378">
        <v>4542</v>
      </c>
      <c r="AB378">
        <v>1236</v>
      </c>
      <c r="AC378">
        <v>2518</v>
      </c>
      <c r="AD378" s="20"/>
      <c r="AE378">
        <v>1232</v>
      </c>
      <c r="AF378" s="20"/>
      <c r="AG378" s="20"/>
      <c r="AH378">
        <v>1596</v>
      </c>
    </row>
    <row r="379" spans="1:34" ht="16.5" customHeight="1" thickBot="1">
      <c r="A379" s="2">
        <v>1230</v>
      </c>
      <c r="B379" s="2">
        <v>1230</v>
      </c>
      <c r="C379" s="2">
        <v>1596</v>
      </c>
      <c r="D379" s="2">
        <v>1230</v>
      </c>
      <c r="F379" s="2">
        <v>1600</v>
      </c>
      <c r="G379" s="2">
        <v>1416</v>
      </c>
      <c r="H379" s="2">
        <v>1228</v>
      </c>
      <c r="I379" s="2">
        <v>1230</v>
      </c>
      <c r="K379" s="2">
        <v>1228</v>
      </c>
      <c r="L379" s="2">
        <v>1596</v>
      </c>
      <c r="M379" s="2">
        <v>1232</v>
      </c>
      <c r="N379" s="2">
        <v>1416</v>
      </c>
      <c r="O379" s="20"/>
      <c r="P379">
        <v>1230</v>
      </c>
      <c r="Q379">
        <v>1782</v>
      </c>
      <c r="R379">
        <v>2152</v>
      </c>
      <c r="S379">
        <v>1234</v>
      </c>
      <c r="T379" s="20"/>
      <c r="U379">
        <v>1232</v>
      </c>
      <c r="V379">
        <v>1416</v>
      </c>
      <c r="W379">
        <v>1230</v>
      </c>
      <c r="X379">
        <v>1230</v>
      </c>
      <c r="Y379" s="20"/>
      <c r="Z379">
        <v>1230</v>
      </c>
      <c r="AA379">
        <v>4360</v>
      </c>
      <c r="AB379">
        <v>1966</v>
      </c>
      <c r="AC379">
        <v>1602</v>
      </c>
      <c r="AD379" s="20"/>
      <c r="AE379">
        <v>1232</v>
      </c>
      <c r="AF379" s="20"/>
      <c r="AG379" s="20"/>
      <c r="AH379">
        <v>2520</v>
      </c>
    </row>
    <row r="380" spans="1:34" ht="16.5" thickBot="1">
      <c r="A380" s="2">
        <v>1420</v>
      </c>
      <c r="B380" s="2">
        <v>1232</v>
      </c>
      <c r="C380" s="2">
        <v>1594</v>
      </c>
      <c r="D380" s="2">
        <v>1232</v>
      </c>
      <c r="F380" s="2">
        <v>1782</v>
      </c>
      <c r="G380" s="2">
        <v>1232</v>
      </c>
      <c r="H380" s="2">
        <v>1234</v>
      </c>
      <c r="I380" s="2">
        <v>1596</v>
      </c>
      <c r="K380" s="2">
        <v>1230</v>
      </c>
      <c r="L380" s="2">
        <v>1598</v>
      </c>
      <c r="M380" s="2">
        <v>1232</v>
      </c>
      <c r="N380" s="2">
        <v>1596</v>
      </c>
      <c r="O380" s="20"/>
      <c r="P380">
        <v>1230</v>
      </c>
      <c r="Q380">
        <v>2518</v>
      </c>
      <c r="R380">
        <v>1228</v>
      </c>
      <c r="S380">
        <v>1232</v>
      </c>
      <c r="T380" s="20"/>
      <c r="U380">
        <v>1232</v>
      </c>
      <c r="V380">
        <v>1600</v>
      </c>
      <c r="W380">
        <v>1600</v>
      </c>
      <c r="X380">
        <v>1232</v>
      </c>
      <c r="Y380" s="20"/>
      <c r="Z380">
        <v>1232</v>
      </c>
      <c r="AA380">
        <v>5210</v>
      </c>
      <c r="AB380">
        <v>1600</v>
      </c>
      <c r="AC380">
        <v>1228</v>
      </c>
      <c r="AD380" s="20"/>
      <c r="AE380">
        <v>1230</v>
      </c>
      <c r="AF380" s="20"/>
      <c r="AG380" s="20"/>
      <c r="AH380">
        <v>1786</v>
      </c>
    </row>
    <row r="381" spans="1:34" ht="16.5" customHeight="1" thickBot="1">
      <c r="A381" s="2">
        <v>1230</v>
      </c>
      <c r="B381" s="2">
        <v>1230</v>
      </c>
      <c r="C381" s="2">
        <v>3442</v>
      </c>
      <c r="D381" s="2">
        <v>1232</v>
      </c>
      <c r="F381" s="2">
        <v>1598</v>
      </c>
      <c r="G381" s="2">
        <v>1232</v>
      </c>
      <c r="H381" s="2">
        <v>1230</v>
      </c>
      <c r="I381" s="2">
        <v>1232</v>
      </c>
      <c r="K381" s="2">
        <v>1416</v>
      </c>
      <c r="L381" s="2">
        <v>1602</v>
      </c>
      <c r="M381" s="2">
        <v>1228</v>
      </c>
      <c r="N381" s="2">
        <v>1416</v>
      </c>
      <c r="O381" s="20"/>
      <c r="P381">
        <v>1232</v>
      </c>
      <c r="Q381">
        <v>1598</v>
      </c>
      <c r="R381">
        <v>1224</v>
      </c>
      <c r="S381">
        <v>1230</v>
      </c>
      <c r="T381" s="20"/>
      <c r="U381">
        <v>1232</v>
      </c>
      <c r="V381">
        <v>1420</v>
      </c>
      <c r="W381">
        <v>1234</v>
      </c>
      <c r="X381">
        <v>1232</v>
      </c>
      <c r="Y381" s="20"/>
      <c r="Z381">
        <v>1236</v>
      </c>
      <c r="AA381">
        <v>1782</v>
      </c>
      <c r="AB381">
        <v>1784</v>
      </c>
      <c r="AC381">
        <v>1782</v>
      </c>
      <c r="AD381" s="20"/>
      <c r="AE381">
        <v>1232</v>
      </c>
      <c r="AF381" s="20"/>
      <c r="AG381" s="20"/>
      <c r="AH381">
        <v>1600</v>
      </c>
    </row>
    <row r="382" spans="1:34" ht="16.5" thickBot="1">
      <c r="A382" s="2">
        <v>1228</v>
      </c>
      <c r="B382" s="2">
        <v>1418</v>
      </c>
      <c r="C382" s="2">
        <v>1786</v>
      </c>
      <c r="D382" s="2">
        <v>1232</v>
      </c>
      <c r="F382" s="2">
        <v>2520</v>
      </c>
      <c r="G382" s="2">
        <v>1228</v>
      </c>
      <c r="H382" s="2">
        <v>1228</v>
      </c>
      <c r="I382" s="2">
        <v>1230</v>
      </c>
      <c r="K382" s="2">
        <v>1230</v>
      </c>
      <c r="L382" s="2">
        <v>1784</v>
      </c>
      <c r="M382" s="2">
        <v>1418</v>
      </c>
      <c r="N382" s="2">
        <v>1230</v>
      </c>
      <c r="O382" s="20"/>
      <c r="P382">
        <v>1230</v>
      </c>
      <c r="Q382">
        <v>1600</v>
      </c>
      <c r="R382">
        <v>1412</v>
      </c>
      <c r="S382">
        <v>1232</v>
      </c>
      <c r="T382" s="20"/>
      <c r="U382">
        <v>1230</v>
      </c>
      <c r="V382">
        <v>1412</v>
      </c>
      <c r="W382">
        <v>1232</v>
      </c>
      <c r="X382">
        <v>1232</v>
      </c>
      <c r="Y382" s="20"/>
      <c r="Z382">
        <v>1226</v>
      </c>
      <c r="AA382">
        <v>4372</v>
      </c>
      <c r="AB382">
        <v>1600</v>
      </c>
      <c r="AC382">
        <v>1972</v>
      </c>
      <c r="AD382" s="20"/>
      <c r="AE382">
        <v>1236</v>
      </c>
      <c r="AF382" s="20"/>
      <c r="AG382" s="20"/>
      <c r="AH382">
        <v>1604</v>
      </c>
    </row>
    <row r="383" spans="1:34" ht="16.5" customHeight="1" thickBot="1">
      <c r="A383" s="2">
        <v>1230</v>
      </c>
      <c r="B383" s="2">
        <v>1416</v>
      </c>
      <c r="C383" s="2">
        <v>1602</v>
      </c>
      <c r="D383" s="2">
        <v>1418</v>
      </c>
      <c r="F383" s="2">
        <v>1780</v>
      </c>
      <c r="G383" s="2">
        <v>1416</v>
      </c>
      <c r="H383" s="2">
        <v>1230</v>
      </c>
      <c r="I383" s="2">
        <v>1412</v>
      </c>
      <c r="K383" s="2">
        <v>1232</v>
      </c>
      <c r="L383" s="2">
        <v>1598</v>
      </c>
      <c r="M383" s="2">
        <v>1230</v>
      </c>
      <c r="N383" s="2">
        <v>1232</v>
      </c>
      <c r="O383" s="20"/>
      <c r="P383">
        <v>1228</v>
      </c>
      <c r="Q383">
        <v>1602</v>
      </c>
      <c r="R383">
        <v>1966</v>
      </c>
      <c r="S383">
        <v>1350</v>
      </c>
      <c r="T383" s="20"/>
      <c r="U383">
        <v>1232</v>
      </c>
      <c r="V383">
        <v>1232</v>
      </c>
      <c r="W383">
        <v>1230</v>
      </c>
      <c r="X383">
        <v>1416</v>
      </c>
      <c r="Y383" s="20"/>
      <c r="Z383">
        <v>1230</v>
      </c>
      <c r="AA383">
        <v>2522</v>
      </c>
      <c r="AB383">
        <v>1964</v>
      </c>
      <c r="AC383">
        <v>2520</v>
      </c>
      <c r="AD383" s="20"/>
      <c r="AE383">
        <v>1226</v>
      </c>
      <c r="AF383" s="20"/>
      <c r="AG383" s="20"/>
      <c r="AH383">
        <v>1788</v>
      </c>
    </row>
    <row r="384" spans="1:34" ht="16.5" thickBot="1">
      <c r="A384" s="2">
        <v>1228</v>
      </c>
      <c r="B384" s="2">
        <v>1228</v>
      </c>
      <c r="C384" s="2">
        <v>2520</v>
      </c>
      <c r="D384" s="2">
        <v>1228</v>
      </c>
      <c r="F384" s="2">
        <v>1602</v>
      </c>
      <c r="G384" s="2">
        <v>1230</v>
      </c>
      <c r="H384" s="2">
        <v>1230</v>
      </c>
      <c r="I384" s="2">
        <v>1234</v>
      </c>
      <c r="K384" s="2">
        <v>1228</v>
      </c>
      <c r="L384" s="2">
        <v>2520</v>
      </c>
      <c r="M384" s="2">
        <v>1228</v>
      </c>
      <c r="N384" s="2">
        <v>1598</v>
      </c>
      <c r="O384" s="20"/>
      <c r="P384">
        <v>1234</v>
      </c>
      <c r="Q384">
        <v>1598</v>
      </c>
      <c r="R384">
        <v>1602</v>
      </c>
      <c r="S384">
        <v>1232</v>
      </c>
      <c r="T384" s="20"/>
      <c r="U384">
        <v>1234</v>
      </c>
      <c r="V384">
        <v>1782</v>
      </c>
      <c r="W384">
        <v>1228</v>
      </c>
      <c r="X384">
        <v>1230</v>
      </c>
      <c r="Y384" s="20"/>
      <c r="Z384">
        <v>1232</v>
      </c>
      <c r="AA384">
        <v>5280</v>
      </c>
      <c r="AB384">
        <v>1418</v>
      </c>
      <c r="AC384">
        <v>1786</v>
      </c>
      <c r="AD384" s="20"/>
      <c r="AE384">
        <v>1228</v>
      </c>
      <c r="AF384" s="20"/>
      <c r="AG384" s="20"/>
      <c r="AH384">
        <v>7134</v>
      </c>
    </row>
    <row r="385" spans="1:34" ht="16.5" customHeight="1" thickBot="1">
      <c r="A385" s="2">
        <v>1226</v>
      </c>
      <c r="B385" s="2">
        <v>1230</v>
      </c>
      <c r="C385" s="2">
        <v>1778</v>
      </c>
      <c r="D385" s="2">
        <v>1228</v>
      </c>
      <c r="F385" s="2">
        <v>3436</v>
      </c>
      <c r="G385" s="2">
        <v>1414</v>
      </c>
      <c r="H385" s="2">
        <v>1412</v>
      </c>
      <c r="I385" s="2">
        <v>1414</v>
      </c>
      <c r="K385" s="2">
        <v>1228</v>
      </c>
      <c r="L385" s="2">
        <v>1412</v>
      </c>
      <c r="M385" s="2">
        <v>1232</v>
      </c>
      <c r="N385" s="2">
        <v>1230</v>
      </c>
      <c r="O385" s="20"/>
      <c r="P385">
        <v>1230</v>
      </c>
      <c r="Q385">
        <v>1414</v>
      </c>
      <c r="R385">
        <v>1600</v>
      </c>
      <c r="S385">
        <v>1236</v>
      </c>
      <c r="T385" s="20"/>
      <c r="U385">
        <v>1412</v>
      </c>
      <c r="V385">
        <v>1416</v>
      </c>
      <c r="W385">
        <v>1414</v>
      </c>
      <c r="X385">
        <v>1230</v>
      </c>
      <c r="Y385" s="20"/>
      <c r="Z385">
        <v>1414</v>
      </c>
      <c r="AA385">
        <v>4728</v>
      </c>
      <c r="AB385">
        <v>1418</v>
      </c>
      <c r="AC385">
        <v>1600</v>
      </c>
      <c r="AD385" s="20"/>
      <c r="AE385">
        <v>1232</v>
      </c>
      <c r="AF385" s="20"/>
      <c r="AG385" s="20"/>
      <c r="AH385">
        <v>1600</v>
      </c>
    </row>
    <row r="386" spans="1:34" ht="16.5" thickBot="1">
      <c r="A386" s="2">
        <v>1232</v>
      </c>
      <c r="B386" s="2">
        <v>1416</v>
      </c>
      <c r="C386" s="2">
        <v>2516</v>
      </c>
      <c r="D386" s="2">
        <v>1418</v>
      </c>
      <c r="F386" s="2">
        <v>1788</v>
      </c>
      <c r="G386" s="2">
        <v>1230</v>
      </c>
      <c r="H386" s="2">
        <v>1418</v>
      </c>
      <c r="I386" s="2">
        <v>1226</v>
      </c>
      <c r="K386" s="2">
        <v>1232</v>
      </c>
      <c r="L386" s="2">
        <v>1970</v>
      </c>
      <c r="M386" s="2">
        <v>1230</v>
      </c>
      <c r="N386" s="2">
        <v>1230</v>
      </c>
      <c r="O386" s="20"/>
      <c r="P386">
        <v>1230</v>
      </c>
      <c r="Q386">
        <v>1412</v>
      </c>
      <c r="R386">
        <v>1232</v>
      </c>
      <c r="S386">
        <v>1232</v>
      </c>
      <c r="T386" s="20"/>
      <c r="U386">
        <v>1230</v>
      </c>
      <c r="V386">
        <v>1230</v>
      </c>
      <c r="W386">
        <v>1420</v>
      </c>
      <c r="X386">
        <v>1232</v>
      </c>
      <c r="Y386" s="20"/>
      <c r="Z386">
        <v>1234</v>
      </c>
      <c r="AA386">
        <v>1786</v>
      </c>
      <c r="AB386">
        <v>1230</v>
      </c>
      <c r="AC386">
        <v>3438</v>
      </c>
      <c r="AD386" s="20"/>
      <c r="AE386">
        <v>1418</v>
      </c>
      <c r="AF386" s="20"/>
      <c r="AG386" s="20"/>
      <c r="AH386">
        <v>1416</v>
      </c>
    </row>
    <row r="387" spans="1:34" ht="16.5" customHeight="1" thickBot="1">
      <c r="A387" s="2">
        <v>1232</v>
      </c>
      <c r="B387" s="2">
        <v>1784</v>
      </c>
      <c r="C387" s="2">
        <v>1780</v>
      </c>
      <c r="D387" s="2">
        <v>1228</v>
      </c>
      <c r="F387" s="2">
        <v>2518</v>
      </c>
      <c r="G387" s="2">
        <v>1414</v>
      </c>
      <c r="H387" s="2">
        <v>1230</v>
      </c>
      <c r="I387" s="2">
        <v>1414</v>
      </c>
      <c r="K387" s="2">
        <v>1228</v>
      </c>
      <c r="L387" s="2">
        <v>1598</v>
      </c>
      <c r="M387" s="2">
        <v>1232</v>
      </c>
      <c r="N387" s="2">
        <v>1418</v>
      </c>
      <c r="O387" s="20"/>
      <c r="P387">
        <v>1228</v>
      </c>
      <c r="Q387">
        <v>1230</v>
      </c>
      <c r="R387">
        <v>1232</v>
      </c>
      <c r="S387">
        <v>1414</v>
      </c>
      <c r="T387" s="20"/>
      <c r="U387">
        <v>1234</v>
      </c>
      <c r="V387">
        <v>1234</v>
      </c>
      <c r="W387">
        <v>4686</v>
      </c>
      <c r="X387">
        <v>1232</v>
      </c>
      <c r="Y387" s="20"/>
      <c r="Z387">
        <v>1412</v>
      </c>
      <c r="AA387">
        <v>2642</v>
      </c>
      <c r="AB387">
        <v>1228</v>
      </c>
      <c r="AC387">
        <v>1786</v>
      </c>
      <c r="AD387" s="20"/>
      <c r="AE387">
        <v>1230</v>
      </c>
      <c r="AF387" s="20"/>
      <c r="AG387" s="20"/>
      <c r="AH387">
        <v>1784</v>
      </c>
    </row>
    <row r="388" spans="1:34" ht="16.5" thickBot="1">
      <c r="A388" s="2">
        <v>1228</v>
      </c>
      <c r="B388" s="2">
        <v>1782</v>
      </c>
      <c r="C388" s="2">
        <v>1598</v>
      </c>
      <c r="D388" s="2">
        <v>1784</v>
      </c>
      <c r="F388" s="2">
        <v>1600</v>
      </c>
      <c r="G388" s="2">
        <v>1230</v>
      </c>
      <c r="H388" s="2">
        <v>1232</v>
      </c>
      <c r="I388" s="2">
        <v>1226</v>
      </c>
      <c r="K388" s="2">
        <v>1412</v>
      </c>
      <c r="L388" s="2">
        <v>1602</v>
      </c>
      <c r="M388" s="2">
        <v>1232</v>
      </c>
      <c r="N388" s="2">
        <v>1230</v>
      </c>
      <c r="O388" s="20"/>
      <c r="P388">
        <v>1228</v>
      </c>
      <c r="Q388">
        <v>1788</v>
      </c>
      <c r="R388">
        <v>1966</v>
      </c>
      <c r="S388">
        <v>1232</v>
      </c>
      <c r="T388" s="20"/>
      <c r="U388">
        <v>1234</v>
      </c>
      <c r="V388">
        <v>1412</v>
      </c>
      <c r="W388">
        <v>1226</v>
      </c>
      <c r="X388">
        <v>1232</v>
      </c>
      <c r="Y388" s="20"/>
      <c r="Z388">
        <v>1234</v>
      </c>
      <c r="AA388">
        <v>4362</v>
      </c>
      <c r="AB388">
        <v>1598</v>
      </c>
      <c r="AC388">
        <v>1598</v>
      </c>
      <c r="AD388" s="20"/>
      <c r="AE388">
        <v>1228</v>
      </c>
      <c r="AF388" s="20"/>
      <c r="AG388" s="20"/>
      <c r="AH388">
        <v>1600</v>
      </c>
    </row>
    <row r="389" spans="1:34" ht="16.5" customHeight="1" thickBot="1">
      <c r="A389" s="2">
        <v>1352</v>
      </c>
      <c r="B389" s="2">
        <v>1596</v>
      </c>
      <c r="C389" s="2">
        <v>1604</v>
      </c>
      <c r="D389" s="2">
        <v>1596</v>
      </c>
      <c r="F389" s="2">
        <v>1784</v>
      </c>
      <c r="G389" s="2">
        <v>1418</v>
      </c>
      <c r="H389" s="2">
        <v>1226</v>
      </c>
      <c r="I389" s="2">
        <v>1230</v>
      </c>
      <c r="K389" s="2">
        <v>1234</v>
      </c>
      <c r="L389" s="2">
        <v>1782</v>
      </c>
      <c r="M389" s="2">
        <v>1414</v>
      </c>
      <c r="N389" s="2">
        <v>1228</v>
      </c>
      <c r="O389" s="20"/>
      <c r="P389">
        <v>1230</v>
      </c>
      <c r="Q389">
        <v>1600</v>
      </c>
      <c r="R389">
        <v>1232</v>
      </c>
      <c r="S389">
        <v>1232</v>
      </c>
      <c r="T389" s="20"/>
      <c r="U389">
        <v>1784</v>
      </c>
      <c r="V389">
        <v>1232</v>
      </c>
      <c r="W389">
        <v>1416</v>
      </c>
      <c r="X389">
        <v>1232</v>
      </c>
      <c r="Y389" s="20"/>
      <c r="Z389">
        <v>1602</v>
      </c>
      <c r="AA389">
        <v>5290</v>
      </c>
      <c r="AB389">
        <v>1970</v>
      </c>
      <c r="AC389">
        <v>1602</v>
      </c>
      <c r="AD389" s="20"/>
      <c r="AE389">
        <v>1232</v>
      </c>
      <c r="AF389" s="20"/>
      <c r="AG389" s="20"/>
      <c r="AH389">
        <v>3442</v>
      </c>
    </row>
    <row r="390" spans="1:34" ht="16.5" thickBot="1">
      <c r="A390" s="2">
        <v>1230</v>
      </c>
      <c r="B390" s="2">
        <v>1602</v>
      </c>
      <c r="C390" s="2">
        <v>1784</v>
      </c>
      <c r="D390" s="2">
        <v>1782</v>
      </c>
      <c r="F390" s="2">
        <v>1596</v>
      </c>
      <c r="G390" s="2">
        <v>1414</v>
      </c>
      <c r="H390" s="2">
        <v>1230</v>
      </c>
      <c r="I390" s="2">
        <v>1232</v>
      </c>
      <c r="K390" s="2">
        <v>1226</v>
      </c>
      <c r="L390" s="2">
        <v>1600</v>
      </c>
      <c r="M390" s="2">
        <v>1414</v>
      </c>
      <c r="N390" s="2">
        <v>1232</v>
      </c>
      <c r="O390" s="20"/>
      <c r="P390">
        <v>1418</v>
      </c>
      <c r="Q390">
        <v>1602</v>
      </c>
      <c r="R390">
        <v>1414</v>
      </c>
      <c r="S390">
        <v>1232</v>
      </c>
      <c r="T390" s="20"/>
      <c r="U390">
        <v>1232</v>
      </c>
      <c r="V390">
        <v>1228</v>
      </c>
      <c r="W390">
        <v>1414</v>
      </c>
      <c r="X390">
        <v>1236</v>
      </c>
      <c r="Y390" s="20"/>
      <c r="Z390">
        <v>1228</v>
      </c>
      <c r="AA390">
        <v>4544</v>
      </c>
      <c r="AB390">
        <v>1232</v>
      </c>
      <c r="AC390">
        <v>3624</v>
      </c>
      <c r="AD390" s="20"/>
      <c r="AE390">
        <v>1234</v>
      </c>
      <c r="AF390" s="20"/>
      <c r="AG390" s="20"/>
      <c r="AH390">
        <v>1782</v>
      </c>
    </row>
    <row r="391" spans="1:34" ht="16.5" customHeight="1" thickBot="1">
      <c r="A391" s="2">
        <v>1230</v>
      </c>
      <c r="B391" s="2">
        <v>3620</v>
      </c>
      <c r="C391" s="2">
        <v>3256</v>
      </c>
      <c r="D391" s="2">
        <v>1598</v>
      </c>
      <c r="F391" s="2">
        <v>1598</v>
      </c>
      <c r="G391" s="2">
        <v>1228</v>
      </c>
      <c r="H391" s="2">
        <v>1234</v>
      </c>
      <c r="I391" s="2">
        <v>1228</v>
      </c>
      <c r="K391" s="2">
        <v>1232</v>
      </c>
      <c r="L391" s="2">
        <v>1600</v>
      </c>
      <c r="M391" s="2">
        <v>1234</v>
      </c>
      <c r="N391" s="2">
        <v>1230</v>
      </c>
      <c r="O391" s="20"/>
      <c r="P391">
        <v>1228</v>
      </c>
      <c r="Q391">
        <v>1230</v>
      </c>
      <c r="R391">
        <v>1232</v>
      </c>
      <c r="S391">
        <v>1230</v>
      </c>
      <c r="T391" s="20"/>
      <c r="U391">
        <v>1226</v>
      </c>
      <c r="V391">
        <v>1230</v>
      </c>
      <c r="W391">
        <v>1230</v>
      </c>
      <c r="X391">
        <v>1228</v>
      </c>
      <c r="Y391" s="20"/>
      <c r="Z391">
        <v>1232</v>
      </c>
      <c r="AA391">
        <v>15418</v>
      </c>
      <c r="AB391">
        <v>1420</v>
      </c>
      <c r="AC391">
        <v>1596</v>
      </c>
      <c r="AD391" s="20"/>
      <c r="AE391">
        <v>1230</v>
      </c>
      <c r="AF391" s="20"/>
      <c r="AG391" s="20"/>
      <c r="AH391">
        <v>1602</v>
      </c>
    </row>
    <row r="392" spans="1:34" ht="16.5" thickBot="1">
      <c r="A392" s="2">
        <v>1226</v>
      </c>
      <c r="B392" s="2">
        <v>1598</v>
      </c>
      <c r="C392" s="2">
        <v>1786</v>
      </c>
      <c r="D392" s="2">
        <v>1598</v>
      </c>
      <c r="F392" s="2">
        <v>1782</v>
      </c>
      <c r="G392" s="2">
        <v>1230</v>
      </c>
      <c r="H392" s="2">
        <v>1228</v>
      </c>
      <c r="I392" s="2">
        <v>1230</v>
      </c>
      <c r="K392" s="2">
        <v>1230</v>
      </c>
      <c r="L392" s="2">
        <v>2704</v>
      </c>
      <c r="M392" s="2">
        <v>1228</v>
      </c>
      <c r="N392" s="2">
        <v>1230</v>
      </c>
      <c r="O392" s="20"/>
      <c r="P392">
        <v>1230</v>
      </c>
      <c r="Q392">
        <v>1230</v>
      </c>
      <c r="R392">
        <v>1414</v>
      </c>
      <c r="S392">
        <v>1232</v>
      </c>
      <c r="T392" s="20"/>
      <c r="U392">
        <v>1234</v>
      </c>
      <c r="V392">
        <v>1232</v>
      </c>
      <c r="W392">
        <v>1230</v>
      </c>
      <c r="X392">
        <v>1228</v>
      </c>
      <c r="Y392" s="20"/>
      <c r="Z392">
        <v>1604</v>
      </c>
      <c r="AA392">
        <v>5282</v>
      </c>
      <c r="AB392">
        <v>1420</v>
      </c>
      <c r="AC392">
        <v>1598</v>
      </c>
      <c r="AD392" s="20"/>
      <c r="AE392">
        <v>1228</v>
      </c>
      <c r="AF392" s="20"/>
      <c r="AG392" s="20"/>
      <c r="AH392">
        <v>1602</v>
      </c>
    </row>
    <row r="393" spans="1:34" ht="16.5" customHeight="1" thickBot="1">
      <c r="A393" s="2">
        <v>1414</v>
      </c>
      <c r="B393" s="2">
        <v>2518</v>
      </c>
      <c r="C393" s="2">
        <v>1600</v>
      </c>
      <c r="D393" s="2">
        <v>1782</v>
      </c>
      <c r="F393" s="2">
        <v>1600</v>
      </c>
      <c r="G393" s="2">
        <v>1416</v>
      </c>
      <c r="H393" s="2">
        <v>1230</v>
      </c>
      <c r="I393" s="2">
        <v>1418</v>
      </c>
      <c r="K393" s="2">
        <v>1228</v>
      </c>
      <c r="L393" s="2">
        <v>1598</v>
      </c>
      <c r="M393" s="2">
        <v>1600</v>
      </c>
      <c r="N393" s="2">
        <v>1348</v>
      </c>
      <c r="O393" s="20"/>
      <c r="P393">
        <v>1230</v>
      </c>
      <c r="Q393">
        <v>1600</v>
      </c>
      <c r="R393">
        <v>1780</v>
      </c>
      <c r="S393">
        <v>1230</v>
      </c>
      <c r="T393" s="20"/>
      <c r="U393">
        <v>1234</v>
      </c>
      <c r="V393">
        <v>1970</v>
      </c>
      <c r="W393">
        <v>1232</v>
      </c>
      <c r="X393">
        <v>1228</v>
      </c>
      <c r="Y393" s="20"/>
      <c r="Z393">
        <v>1230</v>
      </c>
      <c r="AA393">
        <v>4358</v>
      </c>
      <c r="AB393">
        <v>1230</v>
      </c>
      <c r="AC393">
        <v>1788</v>
      </c>
      <c r="AD393" s="20"/>
      <c r="AE393">
        <v>1232</v>
      </c>
      <c r="AF393" s="20"/>
      <c r="AG393" s="20"/>
      <c r="AH393">
        <v>1784</v>
      </c>
    </row>
    <row r="394" spans="1:34" ht="16.5" thickBot="1">
      <c r="A394" s="2">
        <v>1232</v>
      </c>
      <c r="B394" s="2">
        <v>2704</v>
      </c>
      <c r="C394" s="2">
        <v>1602</v>
      </c>
      <c r="D394" s="2">
        <v>1600</v>
      </c>
      <c r="F394" s="2">
        <v>1598</v>
      </c>
      <c r="G394" s="2">
        <v>1234</v>
      </c>
      <c r="H394" s="2">
        <v>1234</v>
      </c>
      <c r="I394" s="2">
        <v>1604</v>
      </c>
      <c r="K394" s="2">
        <v>1230</v>
      </c>
      <c r="L394" s="2">
        <v>2704</v>
      </c>
      <c r="M394" s="2">
        <v>1230</v>
      </c>
      <c r="N394" s="2">
        <v>1230</v>
      </c>
      <c r="O394" s="20"/>
      <c r="P394">
        <v>1232</v>
      </c>
      <c r="Q394">
        <v>1598</v>
      </c>
      <c r="R394">
        <v>1230</v>
      </c>
      <c r="S394">
        <v>1236</v>
      </c>
      <c r="T394" s="20"/>
      <c r="U394">
        <v>1232</v>
      </c>
      <c r="V394">
        <v>1782</v>
      </c>
      <c r="W394">
        <v>1228</v>
      </c>
      <c r="X394">
        <v>1236</v>
      </c>
      <c r="Y394" s="20"/>
      <c r="Z394">
        <v>1232</v>
      </c>
      <c r="AA394">
        <v>1774</v>
      </c>
      <c r="AB394">
        <v>1592</v>
      </c>
      <c r="AC394">
        <v>1598</v>
      </c>
      <c r="AD394" s="20"/>
      <c r="AE394">
        <v>1230</v>
      </c>
      <c r="AF394" s="20"/>
      <c r="AG394" s="20"/>
      <c r="AH394">
        <v>2522</v>
      </c>
    </row>
    <row r="395" spans="1:34" ht="16.5" customHeight="1" thickBot="1">
      <c r="A395" s="2">
        <v>1232</v>
      </c>
      <c r="B395" s="2">
        <v>1604</v>
      </c>
      <c r="C395" s="2">
        <v>1784</v>
      </c>
      <c r="D395" s="2">
        <v>1786</v>
      </c>
      <c r="F395" s="2">
        <v>2706</v>
      </c>
      <c r="G395" s="2">
        <v>1600</v>
      </c>
      <c r="H395" s="2">
        <v>1416</v>
      </c>
      <c r="I395" s="2">
        <v>1600</v>
      </c>
      <c r="K395" s="2">
        <v>1230</v>
      </c>
      <c r="L395" s="2">
        <v>1598</v>
      </c>
      <c r="M395" s="2">
        <v>1968</v>
      </c>
      <c r="N395" s="2">
        <v>1234</v>
      </c>
      <c r="O395" s="20"/>
      <c r="P395">
        <v>1234</v>
      </c>
      <c r="Q395">
        <v>1234</v>
      </c>
      <c r="R395">
        <v>1968</v>
      </c>
      <c r="S395">
        <v>1230</v>
      </c>
      <c r="T395" s="20"/>
      <c r="U395">
        <v>1232</v>
      </c>
      <c r="V395">
        <v>1232</v>
      </c>
      <c r="W395">
        <v>1232</v>
      </c>
      <c r="X395">
        <v>1232</v>
      </c>
      <c r="Y395" s="20"/>
      <c r="Z395">
        <v>1602</v>
      </c>
      <c r="AA395">
        <v>2516</v>
      </c>
      <c r="AB395">
        <v>1420</v>
      </c>
      <c r="AC395">
        <v>1598</v>
      </c>
      <c r="AD395" s="20"/>
      <c r="AE395">
        <v>1232</v>
      </c>
      <c r="AF395" s="20"/>
      <c r="AG395" s="20"/>
      <c r="AH395">
        <v>1600</v>
      </c>
    </row>
    <row r="396" spans="1:34" ht="16.5" thickBot="1">
      <c r="A396" s="2">
        <v>1232</v>
      </c>
      <c r="B396" s="2">
        <v>1598</v>
      </c>
      <c r="C396" s="2">
        <v>1596</v>
      </c>
      <c r="D396" s="2">
        <v>1538</v>
      </c>
      <c r="F396" s="2">
        <v>1600</v>
      </c>
      <c r="G396" s="2">
        <v>1228</v>
      </c>
      <c r="H396" s="2">
        <v>1598</v>
      </c>
      <c r="I396" s="2">
        <v>1228</v>
      </c>
      <c r="K396" s="2">
        <v>1416</v>
      </c>
      <c r="L396" s="2">
        <v>1778</v>
      </c>
      <c r="M396" s="2">
        <v>1230</v>
      </c>
      <c r="N396" s="2">
        <v>1228</v>
      </c>
      <c r="O396" s="20"/>
      <c r="P396">
        <v>1228</v>
      </c>
      <c r="Q396">
        <v>1598</v>
      </c>
      <c r="R396">
        <v>1786</v>
      </c>
      <c r="S396">
        <v>1232</v>
      </c>
      <c r="T396" s="20"/>
      <c r="U396">
        <v>1230</v>
      </c>
      <c r="V396">
        <v>1226</v>
      </c>
      <c r="W396">
        <v>1234</v>
      </c>
      <c r="X396">
        <v>1226</v>
      </c>
      <c r="Y396" s="20"/>
      <c r="Z396">
        <v>1232</v>
      </c>
      <c r="AA396">
        <v>5464</v>
      </c>
      <c r="AB396">
        <v>1602</v>
      </c>
      <c r="AC396">
        <v>1600</v>
      </c>
      <c r="AD396" s="20"/>
      <c r="AE396">
        <v>1234</v>
      </c>
      <c r="AF396" s="20"/>
      <c r="AG396" s="20"/>
      <c r="AH396">
        <v>1784</v>
      </c>
    </row>
    <row r="397" spans="1:34" ht="16.5" customHeight="1" thickBot="1">
      <c r="A397" s="2">
        <v>1230</v>
      </c>
      <c r="B397" s="2">
        <v>1604</v>
      </c>
      <c r="C397" s="2">
        <v>1780</v>
      </c>
      <c r="D397" s="2">
        <v>2700</v>
      </c>
      <c r="F397" s="2">
        <v>1604</v>
      </c>
      <c r="G397" s="2">
        <v>1230</v>
      </c>
      <c r="H397" s="2">
        <v>1232</v>
      </c>
      <c r="I397" s="2">
        <v>4802</v>
      </c>
      <c r="K397" s="2">
        <v>1228</v>
      </c>
      <c r="L397" s="2">
        <v>2338</v>
      </c>
      <c r="M397" s="2">
        <v>1230</v>
      </c>
      <c r="N397" s="2">
        <v>1228</v>
      </c>
      <c r="O397" s="20"/>
      <c r="P397">
        <v>1230</v>
      </c>
      <c r="Q397">
        <v>1228</v>
      </c>
      <c r="R397">
        <v>1600</v>
      </c>
      <c r="S397">
        <v>1234</v>
      </c>
      <c r="T397" s="20"/>
      <c r="U397">
        <v>1230</v>
      </c>
      <c r="V397">
        <v>1416</v>
      </c>
      <c r="W397">
        <v>1232</v>
      </c>
      <c r="X397">
        <v>1232</v>
      </c>
      <c r="Y397" s="20"/>
      <c r="Z397">
        <v>1418</v>
      </c>
      <c r="AA397">
        <v>9876</v>
      </c>
      <c r="AB397">
        <v>1790</v>
      </c>
      <c r="AC397">
        <v>1604</v>
      </c>
      <c r="AD397" s="20"/>
      <c r="AE397">
        <v>1228</v>
      </c>
      <c r="AF397" s="20"/>
      <c r="AG397" s="20"/>
      <c r="AH397">
        <v>1604</v>
      </c>
    </row>
    <row r="398" spans="1:34" ht="16.5" thickBot="1">
      <c r="A398" s="2">
        <v>1234</v>
      </c>
      <c r="B398" s="2">
        <v>1782</v>
      </c>
      <c r="C398" s="2">
        <v>2522</v>
      </c>
      <c r="D398" s="2">
        <v>1602</v>
      </c>
      <c r="F398" s="2">
        <v>1782</v>
      </c>
      <c r="G398" s="2">
        <v>1228</v>
      </c>
      <c r="H398" s="2">
        <v>1228</v>
      </c>
      <c r="I398" s="2">
        <v>1782</v>
      </c>
      <c r="K398" s="2">
        <v>1228</v>
      </c>
      <c r="L398" s="2">
        <v>1786</v>
      </c>
      <c r="M398" s="2">
        <v>1596</v>
      </c>
      <c r="N398" s="2">
        <v>1232</v>
      </c>
      <c r="O398" s="20"/>
      <c r="P398">
        <v>3052</v>
      </c>
      <c r="Q398">
        <v>1232</v>
      </c>
      <c r="R398">
        <v>1412</v>
      </c>
      <c r="S398">
        <v>1230</v>
      </c>
      <c r="T398" s="20"/>
      <c r="U398">
        <v>1232</v>
      </c>
      <c r="V398">
        <v>1230</v>
      </c>
      <c r="W398">
        <v>1228</v>
      </c>
      <c r="X398">
        <v>1230</v>
      </c>
      <c r="Y398" s="20"/>
      <c r="Z398">
        <v>1230</v>
      </c>
      <c r="AA398">
        <v>5278</v>
      </c>
      <c r="AB398">
        <v>2704</v>
      </c>
      <c r="AC398">
        <v>1782</v>
      </c>
      <c r="AD398" s="20"/>
      <c r="AE398">
        <v>1232</v>
      </c>
      <c r="AF398" s="20"/>
      <c r="AG398" s="20"/>
      <c r="AH398">
        <v>4434</v>
      </c>
    </row>
    <row r="399" spans="1:34" ht="16.5" customHeight="1" thickBot="1">
      <c r="A399" s="2">
        <v>1232</v>
      </c>
      <c r="B399" s="2">
        <v>1602</v>
      </c>
      <c r="C399" s="2">
        <v>1596</v>
      </c>
      <c r="D399" s="2">
        <v>1778</v>
      </c>
      <c r="F399" s="2">
        <v>1596</v>
      </c>
      <c r="G399" s="2">
        <v>1600</v>
      </c>
      <c r="H399" s="2">
        <v>1228</v>
      </c>
      <c r="I399" s="2">
        <v>1234</v>
      </c>
      <c r="K399" s="2">
        <v>1228</v>
      </c>
      <c r="L399" s="2">
        <v>1600</v>
      </c>
      <c r="M399" s="2">
        <v>1230</v>
      </c>
      <c r="N399" s="2">
        <v>1228</v>
      </c>
      <c r="O399" s="20"/>
      <c r="P399">
        <v>1232</v>
      </c>
      <c r="Q399">
        <v>1230</v>
      </c>
      <c r="R399">
        <v>1422</v>
      </c>
      <c r="S399">
        <v>1236</v>
      </c>
      <c r="T399" s="20"/>
      <c r="U399">
        <v>1234</v>
      </c>
      <c r="V399">
        <v>1418</v>
      </c>
      <c r="W399">
        <v>1418</v>
      </c>
      <c r="X399">
        <v>1234</v>
      </c>
      <c r="Y399" s="20"/>
      <c r="Z399">
        <v>3474</v>
      </c>
      <c r="AA399">
        <v>1786</v>
      </c>
      <c r="AB399">
        <v>1598</v>
      </c>
      <c r="AC399">
        <v>1602</v>
      </c>
      <c r="AD399" s="20"/>
      <c r="AE399">
        <v>1236</v>
      </c>
      <c r="AF399" s="20"/>
      <c r="AG399" s="20"/>
      <c r="AH399">
        <v>1600</v>
      </c>
    </row>
    <row r="400" spans="1:34" ht="16.5" thickBot="1">
      <c r="A400" s="2">
        <v>1598</v>
      </c>
      <c r="B400" s="2">
        <v>2460</v>
      </c>
      <c r="C400" s="2">
        <v>1782</v>
      </c>
      <c r="D400" s="2">
        <v>1598</v>
      </c>
      <c r="F400" s="2">
        <v>2518</v>
      </c>
      <c r="G400" s="2">
        <v>1230</v>
      </c>
      <c r="H400" s="2">
        <v>1232</v>
      </c>
      <c r="I400" s="2">
        <v>1964</v>
      </c>
      <c r="K400" s="2">
        <v>1416</v>
      </c>
      <c r="L400" s="2">
        <v>1594</v>
      </c>
      <c r="M400" s="2">
        <v>1230</v>
      </c>
      <c r="N400" s="2">
        <v>1234</v>
      </c>
      <c r="O400" s="20"/>
      <c r="P400">
        <v>1228</v>
      </c>
      <c r="Q400">
        <v>1418</v>
      </c>
      <c r="R400">
        <v>1234</v>
      </c>
      <c r="S400">
        <v>1234</v>
      </c>
      <c r="T400" s="20"/>
      <c r="U400">
        <v>1232</v>
      </c>
      <c r="V400">
        <v>1416</v>
      </c>
      <c r="W400">
        <v>1966</v>
      </c>
      <c r="X400">
        <v>1232</v>
      </c>
      <c r="Y400" s="20"/>
      <c r="Z400">
        <v>1598</v>
      </c>
      <c r="AA400">
        <v>44586</v>
      </c>
      <c r="AB400">
        <v>1780</v>
      </c>
      <c r="AC400">
        <v>2886</v>
      </c>
      <c r="AD400" s="20"/>
      <c r="AE400">
        <v>1232</v>
      </c>
      <c r="AF400" s="20"/>
      <c r="AG400" s="20"/>
      <c r="AH400">
        <v>1602</v>
      </c>
    </row>
    <row r="401" spans="1:34" ht="16.5" customHeight="1" thickBot="1">
      <c r="A401" s="2">
        <v>1228</v>
      </c>
      <c r="B401" s="2">
        <v>1600</v>
      </c>
      <c r="C401" s="2">
        <v>1596</v>
      </c>
      <c r="D401" s="2">
        <v>2702</v>
      </c>
      <c r="F401" s="2">
        <v>1782</v>
      </c>
      <c r="G401" s="2">
        <v>1228</v>
      </c>
      <c r="H401" s="2">
        <v>2888</v>
      </c>
      <c r="I401" s="2">
        <v>1598</v>
      </c>
      <c r="K401" s="2">
        <v>1416</v>
      </c>
      <c r="L401" s="2">
        <v>2700</v>
      </c>
      <c r="M401" s="2">
        <v>1416</v>
      </c>
      <c r="N401" s="2">
        <v>1234</v>
      </c>
      <c r="O401" s="20"/>
      <c r="P401">
        <v>1232</v>
      </c>
      <c r="Q401">
        <v>1230</v>
      </c>
      <c r="R401">
        <v>1228</v>
      </c>
      <c r="S401">
        <v>1230</v>
      </c>
      <c r="T401" s="20"/>
      <c r="U401">
        <v>1230</v>
      </c>
      <c r="V401">
        <v>1418</v>
      </c>
      <c r="W401">
        <v>1232</v>
      </c>
      <c r="X401">
        <v>1228</v>
      </c>
      <c r="Y401" s="20"/>
      <c r="Z401">
        <v>1232</v>
      </c>
      <c r="AA401">
        <v>1418</v>
      </c>
      <c r="AB401">
        <v>1604</v>
      </c>
      <c r="AC401">
        <v>1414</v>
      </c>
      <c r="AD401" s="20"/>
      <c r="AE401">
        <v>1230</v>
      </c>
      <c r="AF401" s="20"/>
      <c r="AG401" s="20"/>
      <c r="AH401">
        <v>1784</v>
      </c>
    </row>
    <row r="402" spans="1:34" ht="16.5" thickBot="1">
      <c r="A402" s="2">
        <v>1232</v>
      </c>
      <c r="B402" s="2">
        <v>3624</v>
      </c>
      <c r="C402" s="2">
        <v>1600</v>
      </c>
      <c r="D402" s="2">
        <v>1602</v>
      </c>
      <c r="F402" s="2">
        <v>1602</v>
      </c>
      <c r="G402" s="2">
        <v>1228</v>
      </c>
      <c r="H402" s="2">
        <v>1230</v>
      </c>
      <c r="I402" s="2">
        <v>1230</v>
      </c>
      <c r="K402" s="2">
        <v>1228</v>
      </c>
      <c r="L402" s="2">
        <v>1418</v>
      </c>
      <c r="M402" s="2">
        <v>1598</v>
      </c>
      <c r="N402" s="2">
        <v>1232</v>
      </c>
      <c r="O402" s="20"/>
      <c r="P402">
        <v>1232</v>
      </c>
      <c r="Q402">
        <v>1416</v>
      </c>
      <c r="R402">
        <v>1414</v>
      </c>
      <c r="S402">
        <v>1232</v>
      </c>
      <c r="T402" s="20"/>
      <c r="U402">
        <v>1232</v>
      </c>
      <c r="V402">
        <v>1228</v>
      </c>
      <c r="W402">
        <v>1230</v>
      </c>
      <c r="X402">
        <v>1228</v>
      </c>
      <c r="Y402" s="20"/>
      <c r="Z402">
        <v>1232</v>
      </c>
      <c r="AA402">
        <v>4376</v>
      </c>
      <c r="AB402">
        <v>1602</v>
      </c>
      <c r="AC402">
        <v>1600</v>
      </c>
      <c r="AD402" s="20"/>
      <c r="AE402">
        <v>1232</v>
      </c>
      <c r="AF402" s="20"/>
      <c r="AG402" s="20"/>
      <c r="AH402">
        <v>1604</v>
      </c>
    </row>
    <row r="403" spans="1:34" ht="16.5" customHeight="1" thickBot="1">
      <c r="A403" s="2">
        <v>1230</v>
      </c>
      <c r="B403" s="2">
        <v>1600</v>
      </c>
      <c r="C403" s="2">
        <v>1786</v>
      </c>
      <c r="D403" s="2">
        <v>1600</v>
      </c>
      <c r="F403" s="2">
        <v>1602</v>
      </c>
      <c r="G403" s="2">
        <v>1230</v>
      </c>
      <c r="H403" s="2">
        <v>1230</v>
      </c>
      <c r="I403" s="2">
        <v>1230</v>
      </c>
      <c r="K403" s="2">
        <v>1598</v>
      </c>
      <c r="L403" s="2">
        <v>2706</v>
      </c>
      <c r="M403" s="2">
        <v>1604</v>
      </c>
      <c r="N403" s="2">
        <v>1228</v>
      </c>
      <c r="O403" s="20"/>
      <c r="P403">
        <v>1232</v>
      </c>
      <c r="Q403">
        <v>1236</v>
      </c>
      <c r="R403">
        <v>1232</v>
      </c>
      <c r="S403">
        <v>1230</v>
      </c>
      <c r="T403" s="20"/>
      <c r="U403">
        <v>1232</v>
      </c>
      <c r="V403">
        <v>1230</v>
      </c>
      <c r="W403">
        <v>1230</v>
      </c>
      <c r="X403">
        <v>1230</v>
      </c>
      <c r="Y403" s="20"/>
      <c r="Z403">
        <v>1416</v>
      </c>
      <c r="AA403">
        <v>1970</v>
      </c>
      <c r="AB403">
        <v>2342</v>
      </c>
      <c r="AC403">
        <v>1784</v>
      </c>
      <c r="AD403" s="20"/>
      <c r="AE403">
        <v>1232</v>
      </c>
      <c r="AF403" s="20"/>
      <c r="AG403" s="20"/>
      <c r="AH403">
        <v>1602</v>
      </c>
    </row>
    <row r="404" spans="1:34" ht="16.5" thickBot="1">
      <c r="A404" s="2">
        <v>1230</v>
      </c>
      <c r="B404" s="2">
        <v>2702</v>
      </c>
      <c r="C404" s="2">
        <v>1600</v>
      </c>
      <c r="D404" s="2">
        <v>2700</v>
      </c>
      <c r="F404" s="2">
        <v>1778</v>
      </c>
      <c r="G404" s="2">
        <v>1234</v>
      </c>
      <c r="H404" s="2">
        <v>1602</v>
      </c>
      <c r="I404" s="2">
        <v>1780</v>
      </c>
      <c r="K404" s="2">
        <v>1232</v>
      </c>
      <c r="L404" s="2">
        <v>1598</v>
      </c>
      <c r="M404" s="2">
        <v>1778</v>
      </c>
      <c r="N404" s="2">
        <v>1232</v>
      </c>
      <c r="O404" s="20"/>
      <c r="P404">
        <v>1232</v>
      </c>
      <c r="Q404">
        <v>1230</v>
      </c>
      <c r="R404">
        <v>1230</v>
      </c>
      <c r="S404">
        <v>1234</v>
      </c>
      <c r="T404" s="20"/>
      <c r="U404">
        <v>1232</v>
      </c>
      <c r="V404">
        <v>1780</v>
      </c>
      <c r="W404">
        <v>1416</v>
      </c>
      <c r="X404">
        <v>1230</v>
      </c>
      <c r="Y404" s="20"/>
      <c r="Z404">
        <v>1232</v>
      </c>
      <c r="AA404">
        <v>1970</v>
      </c>
      <c r="AB404">
        <v>1962</v>
      </c>
      <c r="AC404">
        <v>1598</v>
      </c>
      <c r="AD404" s="20"/>
      <c r="AE404">
        <v>1416</v>
      </c>
      <c r="AF404" s="20"/>
      <c r="AG404" s="20"/>
      <c r="AH404">
        <v>1784</v>
      </c>
    </row>
    <row r="405" spans="1:34" ht="16.5" customHeight="1" thickBot="1">
      <c r="A405" s="2">
        <v>1228</v>
      </c>
      <c r="B405" s="2">
        <v>1598</v>
      </c>
      <c r="C405" s="2">
        <v>1778</v>
      </c>
      <c r="D405" s="2">
        <v>1598</v>
      </c>
      <c r="F405" s="2">
        <v>2520</v>
      </c>
      <c r="G405" s="2">
        <v>1234</v>
      </c>
      <c r="H405" s="2">
        <v>1780</v>
      </c>
      <c r="I405" s="2">
        <v>1594</v>
      </c>
      <c r="K405" s="2">
        <v>4830</v>
      </c>
      <c r="L405" s="2">
        <v>2700</v>
      </c>
      <c r="M405" s="2">
        <v>1600</v>
      </c>
      <c r="N405" s="2">
        <v>1228</v>
      </c>
      <c r="O405" s="20"/>
      <c r="P405">
        <v>1232</v>
      </c>
      <c r="Q405">
        <v>1602</v>
      </c>
      <c r="R405">
        <v>1602</v>
      </c>
      <c r="S405">
        <v>1234</v>
      </c>
      <c r="T405" s="20"/>
      <c r="U405">
        <v>1228</v>
      </c>
      <c r="V405">
        <v>1230</v>
      </c>
      <c r="W405">
        <v>1418</v>
      </c>
      <c r="X405">
        <v>1228</v>
      </c>
      <c r="Y405" s="20"/>
      <c r="Z405">
        <v>1232</v>
      </c>
      <c r="AA405" s="20"/>
      <c r="AB405">
        <v>1596</v>
      </c>
      <c r="AC405">
        <v>2452</v>
      </c>
      <c r="AD405" s="20"/>
      <c r="AE405">
        <v>1232</v>
      </c>
      <c r="AF405" s="20"/>
      <c r="AG405" s="20"/>
      <c r="AH405">
        <v>1606</v>
      </c>
    </row>
    <row r="406" spans="1:34" ht="16.5" thickBot="1">
      <c r="A406" s="2">
        <v>1230</v>
      </c>
      <c r="B406" s="2">
        <v>1602</v>
      </c>
      <c r="C406" s="2">
        <v>1594</v>
      </c>
      <c r="D406" s="2">
        <v>1786</v>
      </c>
      <c r="F406" s="2">
        <v>1600</v>
      </c>
      <c r="G406" s="2">
        <v>1968</v>
      </c>
      <c r="H406" s="2">
        <v>1600</v>
      </c>
      <c r="I406" s="2">
        <v>1228</v>
      </c>
      <c r="K406" s="2">
        <v>1236</v>
      </c>
      <c r="L406" s="2">
        <v>1598</v>
      </c>
      <c r="M406" s="2">
        <v>2702</v>
      </c>
      <c r="N406" s="2">
        <v>1228</v>
      </c>
      <c r="O406" s="20"/>
      <c r="P406">
        <v>1232</v>
      </c>
      <c r="Q406">
        <v>1600</v>
      </c>
      <c r="R406">
        <v>1598</v>
      </c>
      <c r="S406">
        <v>1228</v>
      </c>
      <c r="T406" s="20"/>
      <c r="U406">
        <v>1234</v>
      </c>
      <c r="V406">
        <v>1230</v>
      </c>
      <c r="W406">
        <v>1416</v>
      </c>
      <c r="X406">
        <v>1234</v>
      </c>
      <c r="Y406" s="20"/>
      <c r="Z406">
        <v>1236</v>
      </c>
      <c r="AA406" s="20"/>
      <c r="AB406">
        <v>3624</v>
      </c>
      <c r="AC406">
        <v>1784</v>
      </c>
      <c r="AD406" s="20"/>
      <c r="AE406">
        <v>1236</v>
      </c>
      <c r="AF406" s="20"/>
      <c r="AG406" s="20"/>
      <c r="AH406">
        <v>2520</v>
      </c>
    </row>
    <row r="407" spans="1:34" ht="16.5" customHeight="1" thickBot="1">
      <c r="A407" s="2">
        <v>1232</v>
      </c>
      <c r="B407" s="2">
        <v>1782</v>
      </c>
      <c r="C407" s="2">
        <v>1600</v>
      </c>
      <c r="D407" s="2">
        <v>1600</v>
      </c>
      <c r="F407" s="2">
        <v>2698</v>
      </c>
      <c r="G407" s="2">
        <v>1414</v>
      </c>
      <c r="H407" s="2">
        <v>1596</v>
      </c>
      <c r="I407" s="2">
        <v>2890</v>
      </c>
      <c r="K407" s="2">
        <v>1226</v>
      </c>
      <c r="L407" s="2">
        <v>1782</v>
      </c>
      <c r="M407" s="2">
        <v>1600</v>
      </c>
      <c r="N407" s="2">
        <v>1232</v>
      </c>
      <c r="O407" s="20"/>
      <c r="P407">
        <v>1230</v>
      </c>
      <c r="Q407">
        <v>1226</v>
      </c>
      <c r="R407">
        <v>1230</v>
      </c>
      <c r="S407">
        <v>1230</v>
      </c>
      <c r="T407" s="20"/>
      <c r="U407">
        <v>1232</v>
      </c>
      <c r="V407">
        <v>1234</v>
      </c>
      <c r="W407">
        <v>1226</v>
      </c>
      <c r="X407">
        <v>1230</v>
      </c>
      <c r="Y407" s="20"/>
      <c r="Z407">
        <v>1538</v>
      </c>
      <c r="AA407" s="20"/>
      <c r="AB407">
        <v>5206</v>
      </c>
      <c r="AC407">
        <v>1598</v>
      </c>
      <c r="AD407" s="20"/>
      <c r="AE407">
        <v>1230</v>
      </c>
      <c r="AF407" s="20"/>
      <c r="AG407" s="20"/>
      <c r="AH407">
        <v>1780</v>
      </c>
    </row>
    <row r="408" spans="1:34" ht="16.5" thickBot="1">
      <c r="A408" s="2">
        <v>1232</v>
      </c>
      <c r="B408" s="2">
        <v>1600</v>
      </c>
      <c r="C408" s="2">
        <v>1598</v>
      </c>
      <c r="D408" s="2">
        <v>1596</v>
      </c>
      <c r="F408" s="2">
        <v>1538</v>
      </c>
      <c r="G408" s="2">
        <v>1232</v>
      </c>
      <c r="H408" s="2">
        <v>1780</v>
      </c>
      <c r="I408" s="2">
        <v>1418</v>
      </c>
      <c r="K408" s="2">
        <v>1232</v>
      </c>
      <c r="L408" s="2">
        <v>1602</v>
      </c>
      <c r="M408" s="2">
        <v>1596</v>
      </c>
      <c r="N408" s="2">
        <v>1232</v>
      </c>
      <c r="O408" s="20"/>
      <c r="P408">
        <v>1604</v>
      </c>
      <c r="Q408">
        <v>1230</v>
      </c>
      <c r="R408">
        <v>1414</v>
      </c>
      <c r="S408">
        <v>1232</v>
      </c>
      <c r="T408" s="20"/>
      <c r="U408">
        <v>1230</v>
      </c>
      <c r="V408">
        <v>1230</v>
      </c>
      <c r="W408">
        <v>1232</v>
      </c>
      <c r="X408">
        <v>1234</v>
      </c>
      <c r="Y408" s="20"/>
      <c r="Z408">
        <v>1414</v>
      </c>
      <c r="AA408" s="20"/>
      <c r="AB408">
        <v>3438</v>
      </c>
      <c r="AC408">
        <v>1604</v>
      </c>
      <c r="AD408" s="20"/>
      <c r="AE408">
        <v>1226</v>
      </c>
      <c r="AF408" s="20"/>
      <c r="AG408" s="20"/>
      <c r="AH408">
        <v>1604</v>
      </c>
    </row>
    <row r="409" spans="1:34" ht="16.5" customHeight="1" thickBot="1">
      <c r="A409" s="2">
        <v>1234</v>
      </c>
      <c r="B409" s="2">
        <v>2522</v>
      </c>
      <c r="C409" s="2">
        <v>1598</v>
      </c>
      <c r="D409" s="2">
        <v>1782</v>
      </c>
      <c r="F409" s="2">
        <v>1782</v>
      </c>
      <c r="G409" s="2">
        <v>1232</v>
      </c>
      <c r="H409" s="2">
        <v>1600</v>
      </c>
      <c r="I409" s="2">
        <v>2888</v>
      </c>
      <c r="K409" s="2">
        <v>1414</v>
      </c>
      <c r="L409" s="2">
        <v>1598</v>
      </c>
      <c r="M409" s="2">
        <v>1598</v>
      </c>
      <c r="N409" s="2">
        <v>1228</v>
      </c>
      <c r="O409" s="20"/>
      <c r="P409">
        <v>1228</v>
      </c>
      <c r="Q409">
        <v>1230</v>
      </c>
      <c r="R409">
        <v>1598</v>
      </c>
      <c r="S409">
        <v>1226</v>
      </c>
      <c r="T409" s="20"/>
      <c r="U409">
        <v>1234</v>
      </c>
      <c r="V409">
        <v>1228</v>
      </c>
      <c r="W409">
        <v>1418</v>
      </c>
      <c r="X409">
        <v>1420</v>
      </c>
      <c r="Y409" s="20"/>
      <c r="Z409">
        <v>1234</v>
      </c>
      <c r="AA409" s="20"/>
      <c r="AB409">
        <v>1782</v>
      </c>
      <c r="AC409">
        <v>1786</v>
      </c>
      <c r="AD409" s="20"/>
      <c r="AE409">
        <v>1228</v>
      </c>
      <c r="AF409" s="20"/>
      <c r="AG409" s="20"/>
      <c r="AH409">
        <v>1232</v>
      </c>
    </row>
    <row r="410" spans="1:34" ht="16.5" thickBot="1">
      <c r="A410" s="2">
        <v>1232</v>
      </c>
      <c r="B410" s="2">
        <v>1786</v>
      </c>
      <c r="C410" s="2">
        <v>5284</v>
      </c>
      <c r="D410" s="2">
        <v>1598</v>
      </c>
      <c r="F410" s="2">
        <v>1600</v>
      </c>
      <c r="G410" s="2">
        <v>1232</v>
      </c>
      <c r="H410" s="2">
        <v>1602</v>
      </c>
      <c r="I410" s="2">
        <v>1602</v>
      </c>
      <c r="K410" s="2">
        <v>1414</v>
      </c>
      <c r="L410" s="2">
        <v>2700</v>
      </c>
      <c r="M410" s="2">
        <v>1782</v>
      </c>
      <c r="N410" s="2">
        <v>1232</v>
      </c>
      <c r="O410" s="20"/>
      <c r="P410">
        <v>1232</v>
      </c>
      <c r="Q410">
        <v>1232</v>
      </c>
      <c r="R410">
        <v>1230</v>
      </c>
      <c r="S410">
        <v>3282</v>
      </c>
      <c r="T410" s="20"/>
      <c r="U410">
        <v>1234</v>
      </c>
      <c r="V410">
        <v>1232</v>
      </c>
      <c r="W410">
        <v>1432</v>
      </c>
      <c r="X410">
        <v>1234</v>
      </c>
      <c r="Y410" s="20"/>
      <c r="Z410">
        <v>1408</v>
      </c>
      <c r="AA410" s="20"/>
      <c r="AB410">
        <v>2524</v>
      </c>
      <c r="AC410">
        <v>7926</v>
      </c>
      <c r="AD410" s="20"/>
      <c r="AE410">
        <v>1232</v>
      </c>
      <c r="AF410" s="20"/>
      <c r="AG410" s="20"/>
      <c r="AH410">
        <v>1230</v>
      </c>
    </row>
    <row r="411" spans="1:34" ht="16.5" customHeight="1" thickBot="1">
      <c r="A411" s="2">
        <v>1232</v>
      </c>
      <c r="B411" s="2">
        <v>1414</v>
      </c>
      <c r="C411" s="2">
        <v>1782</v>
      </c>
      <c r="D411" s="2">
        <v>1782</v>
      </c>
      <c r="F411" s="2">
        <v>1590</v>
      </c>
      <c r="G411" s="2">
        <v>1230</v>
      </c>
      <c r="H411" s="2">
        <v>1418</v>
      </c>
      <c r="I411" s="2">
        <v>1966</v>
      </c>
      <c r="K411" s="2">
        <v>1600</v>
      </c>
      <c r="L411" s="2">
        <v>1598</v>
      </c>
      <c r="M411" s="2">
        <v>1600</v>
      </c>
      <c r="N411" s="2">
        <v>1232</v>
      </c>
      <c r="O411" s="20"/>
      <c r="P411">
        <v>1232</v>
      </c>
      <c r="Q411">
        <v>1232</v>
      </c>
      <c r="R411">
        <v>1228</v>
      </c>
      <c r="S411">
        <v>1238</v>
      </c>
      <c r="T411" s="20"/>
      <c r="U411">
        <v>1230</v>
      </c>
      <c r="V411">
        <v>1228</v>
      </c>
      <c r="W411">
        <v>1414</v>
      </c>
      <c r="X411">
        <v>1230</v>
      </c>
      <c r="Y411" s="20"/>
      <c r="Z411">
        <v>1788</v>
      </c>
      <c r="AA411" s="20"/>
      <c r="AB411">
        <v>1786</v>
      </c>
      <c r="AC411">
        <v>1786</v>
      </c>
      <c r="AD411" s="20"/>
      <c r="AE411">
        <v>1238</v>
      </c>
      <c r="AF411" s="20"/>
      <c r="AG411" s="20"/>
      <c r="AH411">
        <v>1230</v>
      </c>
    </row>
    <row r="412" spans="1:34" ht="16.5" thickBot="1">
      <c r="A412" s="2">
        <v>1230</v>
      </c>
      <c r="B412" s="2">
        <v>1600</v>
      </c>
      <c r="C412" s="2">
        <v>2516</v>
      </c>
      <c r="D412" s="2">
        <v>1598</v>
      </c>
      <c r="F412" s="2">
        <v>1782</v>
      </c>
      <c r="G412" s="2">
        <v>1230</v>
      </c>
      <c r="H412" s="2">
        <v>2704</v>
      </c>
      <c r="I412" s="2">
        <v>1414</v>
      </c>
      <c r="K412" s="2">
        <v>1596</v>
      </c>
      <c r="L412" s="2">
        <v>1598</v>
      </c>
      <c r="M412" s="2">
        <v>1598</v>
      </c>
      <c r="N412" s="2">
        <v>1228</v>
      </c>
      <c r="O412" s="20"/>
      <c r="P412">
        <v>1230</v>
      </c>
      <c r="Q412">
        <v>1232</v>
      </c>
      <c r="R412">
        <v>1418</v>
      </c>
      <c r="S412">
        <v>1228</v>
      </c>
      <c r="T412" s="20"/>
      <c r="U412">
        <v>1230</v>
      </c>
      <c r="V412">
        <v>1230</v>
      </c>
      <c r="W412">
        <v>1230</v>
      </c>
      <c r="X412">
        <v>1536</v>
      </c>
      <c r="Y412" s="20"/>
      <c r="Z412">
        <v>1232</v>
      </c>
      <c r="AA412" s="20"/>
      <c r="AB412">
        <v>4376</v>
      </c>
      <c r="AC412">
        <v>1604</v>
      </c>
      <c r="AD412" s="20"/>
      <c r="AE412">
        <v>1230</v>
      </c>
      <c r="AF412" s="20"/>
      <c r="AG412" s="20"/>
      <c r="AH412">
        <v>1604</v>
      </c>
    </row>
    <row r="413" spans="1:34" ht="16.5" customHeight="1" thickBot="1">
      <c r="A413" s="2">
        <v>1232</v>
      </c>
      <c r="B413" s="2">
        <v>1602</v>
      </c>
      <c r="C413" s="2">
        <v>1596</v>
      </c>
      <c r="D413" s="2">
        <v>1598</v>
      </c>
      <c r="F413" s="2">
        <v>1602</v>
      </c>
      <c r="G413" s="2">
        <v>1230</v>
      </c>
      <c r="H413" s="2">
        <v>1600</v>
      </c>
      <c r="I413" s="2">
        <v>1412</v>
      </c>
      <c r="K413" s="2">
        <v>1416</v>
      </c>
      <c r="L413" s="2">
        <v>1784</v>
      </c>
      <c r="M413" s="2">
        <v>1780</v>
      </c>
      <c r="N413" s="2">
        <v>1232</v>
      </c>
      <c r="O413" s="20"/>
      <c r="P413">
        <v>1230</v>
      </c>
      <c r="Q413">
        <v>1234</v>
      </c>
      <c r="R413">
        <v>1418</v>
      </c>
      <c r="S413">
        <v>1234</v>
      </c>
      <c r="T413" s="20"/>
      <c r="U413">
        <v>1352</v>
      </c>
      <c r="V413">
        <v>1232</v>
      </c>
      <c r="W413">
        <v>1240</v>
      </c>
      <c r="X413">
        <v>1232</v>
      </c>
      <c r="Y413" s="20"/>
      <c r="Z413">
        <v>1418</v>
      </c>
      <c r="AA413" s="20"/>
      <c r="AB413">
        <v>2520</v>
      </c>
      <c r="AC413">
        <v>1602</v>
      </c>
      <c r="AD413" s="20"/>
      <c r="AE413">
        <v>1232</v>
      </c>
      <c r="AF413" s="20"/>
      <c r="AG413" s="20"/>
      <c r="AH413">
        <v>1230</v>
      </c>
    </row>
    <row r="414" spans="1:34" ht="16.5" thickBot="1">
      <c r="A414" s="2">
        <v>1230</v>
      </c>
      <c r="B414" s="2">
        <v>1352</v>
      </c>
      <c r="C414" s="2">
        <v>2704</v>
      </c>
      <c r="D414" s="2">
        <v>1778</v>
      </c>
      <c r="F414" s="2">
        <v>1598</v>
      </c>
      <c r="G414" s="2">
        <v>1414</v>
      </c>
      <c r="H414" s="2">
        <v>1596</v>
      </c>
      <c r="I414" s="2">
        <v>2152</v>
      </c>
      <c r="K414" s="2">
        <v>1228</v>
      </c>
      <c r="L414" s="2">
        <v>1600</v>
      </c>
      <c r="M414" s="2">
        <v>1600</v>
      </c>
      <c r="N414" s="2">
        <v>1412</v>
      </c>
      <c r="O414" s="20"/>
      <c r="P414">
        <v>1232</v>
      </c>
      <c r="Q414">
        <v>1234</v>
      </c>
      <c r="R414">
        <v>1232</v>
      </c>
      <c r="S414">
        <v>1232</v>
      </c>
      <c r="T414" s="20"/>
      <c r="U414">
        <v>1228</v>
      </c>
      <c r="V414">
        <v>1236</v>
      </c>
      <c r="W414">
        <v>1230</v>
      </c>
      <c r="X414">
        <v>1230</v>
      </c>
      <c r="Y414" s="20"/>
      <c r="Z414">
        <v>1234</v>
      </c>
      <c r="AA414" s="20"/>
      <c r="AB414">
        <v>1786</v>
      </c>
      <c r="AC414">
        <v>4358</v>
      </c>
      <c r="AD414" s="20"/>
      <c r="AE414">
        <v>1344</v>
      </c>
      <c r="AF414" s="20"/>
      <c r="AG414" s="20"/>
      <c r="AH414">
        <v>1232</v>
      </c>
    </row>
    <row r="415" spans="1:34" ht="16.5" customHeight="1" thickBot="1">
      <c r="A415" s="2">
        <v>1228</v>
      </c>
      <c r="B415" s="2">
        <v>1232</v>
      </c>
      <c r="C415" s="2">
        <v>1596</v>
      </c>
      <c r="D415" s="2">
        <v>1596</v>
      </c>
      <c r="F415" s="2">
        <v>1782</v>
      </c>
      <c r="G415" s="2">
        <v>1232</v>
      </c>
      <c r="H415" s="2">
        <v>1412</v>
      </c>
      <c r="I415" s="2">
        <v>1416</v>
      </c>
      <c r="K415" s="2">
        <v>2520</v>
      </c>
      <c r="L415" s="2">
        <v>2704</v>
      </c>
      <c r="M415" s="2">
        <v>1598</v>
      </c>
      <c r="N415" s="2">
        <v>1416</v>
      </c>
      <c r="O415" s="20"/>
      <c r="P415">
        <v>1230</v>
      </c>
      <c r="Q415">
        <v>1228</v>
      </c>
      <c r="R415">
        <v>1232</v>
      </c>
      <c r="S415">
        <v>1230</v>
      </c>
      <c r="T415" s="20"/>
      <c r="U415">
        <v>1234</v>
      </c>
      <c r="V415">
        <v>1228</v>
      </c>
      <c r="W415">
        <v>1234</v>
      </c>
      <c r="X415">
        <v>1228</v>
      </c>
      <c r="Y415" s="20"/>
      <c r="Z415">
        <v>1228</v>
      </c>
      <c r="AA415" s="20"/>
      <c r="AB415">
        <v>1606</v>
      </c>
      <c r="AC415">
        <v>1786</v>
      </c>
      <c r="AD415" s="20"/>
      <c r="AE415">
        <v>1232</v>
      </c>
      <c r="AF415" s="20"/>
      <c r="AG415" s="20"/>
      <c r="AH415">
        <v>1232</v>
      </c>
    </row>
    <row r="416" spans="1:34" ht="16.5" thickBot="1">
      <c r="A416" s="2">
        <v>1232</v>
      </c>
      <c r="B416" s="2">
        <v>1228</v>
      </c>
      <c r="C416" s="2">
        <v>1598</v>
      </c>
      <c r="D416" s="2">
        <v>1232</v>
      </c>
      <c r="F416" s="2">
        <v>1598</v>
      </c>
      <c r="G416" s="2">
        <v>1232</v>
      </c>
      <c r="H416" s="2">
        <v>1780</v>
      </c>
      <c r="I416" s="2">
        <v>1600</v>
      </c>
      <c r="K416" s="2">
        <v>1782</v>
      </c>
      <c r="L416" s="2">
        <v>1596</v>
      </c>
      <c r="M416" s="2">
        <v>1780</v>
      </c>
      <c r="N416" s="2">
        <v>1228</v>
      </c>
      <c r="O416" s="20"/>
      <c r="P416">
        <v>1228</v>
      </c>
      <c r="Q416">
        <v>1230</v>
      </c>
      <c r="R416">
        <v>1232</v>
      </c>
      <c r="S416">
        <v>1350</v>
      </c>
      <c r="T416" s="20"/>
      <c r="U416">
        <v>1230</v>
      </c>
      <c r="V416">
        <v>1414</v>
      </c>
      <c r="W416">
        <v>1230</v>
      </c>
      <c r="X416">
        <v>1232</v>
      </c>
      <c r="Y416" s="20"/>
      <c r="Z416">
        <v>4710</v>
      </c>
      <c r="AA416" s="20"/>
      <c r="AB416">
        <v>3440</v>
      </c>
      <c r="AC416">
        <v>1598</v>
      </c>
      <c r="AD416" s="20"/>
      <c r="AE416">
        <v>1232</v>
      </c>
      <c r="AF416" s="20"/>
      <c r="AG416" s="20"/>
      <c r="AH416">
        <v>1414</v>
      </c>
    </row>
    <row r="417" spans="1:34" ht="16.5" customHeight="1" thickBot="1">
      <c r="A417" s="2">
        <v>1236</v>
      </c>
      <c r="B417" s="2">
        <v>1228</v>
      </c>
      <c r="C417" s="2">
        <v>1782</v>
      </c>
      <c r="D417" s="2">
        <v>1228</v>
      </c>
      <c r="F417" s="2">
        <v>1602</v>
      </c>
      <c r="G417" s="2">
        <v>1602</v>
      </c>
      <c r="H417" s="2">
        <v>1598</v>
      </c>
      <c r="I417" s="2">
        <v>1416</v>
      </c>
      <c r="K417" s="2">
        <v>4410</v>
      </c>
      <c r="L417" s="2">
        <v>2642</v>
      </c>
      <c r="M417" s="2">
        <v>1598</v>
      </c>
      <c r="N417" s="2">
        <v>1230</v>
      </c>
      <c r="O417" s="20"/>
      <c r="P417">
        <v>1232</v>
      </c>
      <c r="Q417">
        <v>1238</v>
      </c>
      <c r="R417">
        <v>1230</v>
      </c>
      <c r="S417">
        <v>1232</v>
      </c>
      <c r="T417" s="20"/>
      <c r="U417">
        <v>1412</v>
      </c>
      <c r="V417">
        <v>1228</v>
      </c>
      <c r="W417">
        <v>1228</v>
      </c>
      <c r="X417">
        <v>1234</v>
      </c>
      <c r="Y417" s="20"/>
      <c r="Z417">
        <v>1230</v>
      </c>
      <c r="AA417" s="20"/>
      <c r="AB417">
        <v>1786</v>
      </c>
      <c r="AC417">
        <v>1602</v>
      </c>
      <c r="AD417" s="20"/>
      <c r="AE417">
        <v>1234</v>
      </c>
      <c r="AF417" s="20"/>
      <c r="AG417" s="20"/>
      <c r="AH417">
        <v>1232</v>
      </c>
    </row>
    <row r="418" spans="1:34" ht="16.5" thickBot="1">
      <c r="A418" s="2">
        <v>1230</v>
      </c>
      <c r="B418" s="2">
        <v>1228</v>
      </c>
      <c r="C418" s="1"/>
      <c r="D418" s="2">
        <v>1416</v>
      </c>
      <c r="F418" s="2">
        <v>1782</v>
      </c>
      <c r="G418" s="2">
        <v>1230</v>
      </c>
      <c r="H418" s="2">
        <v>1596</v>
      </c>
      <c r="I418" s="2">
        <v>1416</v>
      </c>
      <c r="K418" s="2">
        <v>1598</v>
      </c>
      <c r="L418" s="2">
        <v>1594</v>
      </c>
      <c r="M418" s="2">
        <v>1780</v>
      </c>
      <c r="N418" s="2">
        <v>1422</v>
      </c>
      <c r="O418" s="20"/>
      <c r="P418">
        <v>1232</v>
      </c>
      <c r="Q418">
        <v>1226</v>
      </c>
      <c r="R418">
        <v>1422</v>
      </c>
      <c r="S418">
        <v>1234</v>
      </c>
      <c r="T418" s="20"/>
      <c r="U418">
        <v>1236</v>
      </c>
      <c r="V418">
        <v>1234</v>
      </c>
      <c r="W418">
        <v>1230</v>
      </c>
      <c r="X418">
        <v>1230</v>
      </c>
      <c r="Y418" s="20"/>
      <c r="Z418">
        <v>1598</v>
      </c>
      <c r="AA418" s="20"/>
      <c r="AB418">
        <v>1588</v>
      </c>
      <c r="AC418">
        <v>1228</v>
      </c>
      <c r="AD418" s="20"/>
      <c r="AE418">
        <v>1232</v>
      </c>
      <c r="AF418" s="20"/>
      <c r="AG418" s="20"/>
      <c r="AH418">
        <v>1228</v>
      </c>
    </row>
    <row r="419" spans="1:34" ht="16.5" customHeight="1" thickBot="1">
      <c r="A419" s="2">
        <v>1230</v>
      </c>
      <c r="B419" s="2">
        <v>1234</v>
      </c>
      <c r="C419" s="1"/>
      <c r="D419" s="2">
        <v>1594</v>
      </c>
      <c r="F419" s="2">
        <v>1598</v>
      </c>
      <c r="G419" s="2">
        <v>1230</v>
      </c>
      <c r="H419" s="2">
        <v>1786</v>
      </c>
      <c r="I419" s="2">
        <v>1232</v>
      </c>
      <c r="K419" s="2">
        <v>1596</v>
      </c>
      <c r="L419" s="2">
        <v>1784</v>
      </c>
      <c r="M419" s="2">
        <v>1602</v>
      </c>
      <c r="N419" s="2">
        <v>1230</v>
      </c>
      <c r="O419" s="20"/>
      <c r="P419">
        <v>1230</v>
      </c>
      <c r="Q419">
        <v>1416</v>
      </c>
      <c r="R419">
        <v>1230</v>
      </c>
      <c r="S419">
        <v>1230</v>
      </c>
      <c r="T419" s="20"/>
      <c r="U419">
        <v>1234</v>
      </c>
      <c r="V419">
        <v>1232</v>
      </c>
      <c r="W419">
        <v>1416</v>
      </c>
      <c r="X419">
        <v>1228</v>
      </c>
      <c r="Y419" s="20"/>
      <c r="Z419">
        <v>1412</v>
      </c>
      <c r="AA419" s="20"/>
      <c r="AB419">
        <v>9904</v>
      </c>
      <c r="AC419">
        <v>1230</v>
      </c>
      <c r="AD419" s="20"/>
      <c r="AE419">
        <v>1230</v>
      </c>
      <c r="AF419" s="20"/>
      <c r="AG419" s="20"/>
      <c r="AH419">
        <v>1412</v>
      </c>
    </row>
    <row r="420" spans="1:34" ht="16.5" thickBot="1">
      <c r="A420" s="2">
        <v>1232</v>
      </c>
      <c r="B420" s="2">
        <v>1228</v>
      </c>
      <c r="C420" s="1"/>
      <c r="D420" s="2">
        <v>1230</v>
      </c>
      <c r="F420" s="2">
        <v>1600</v>
      </c>
      <c r="G420" s="2">
        <v>1596</v>
      </c>
      <c r="H420" s="2">
        <v>1600</v>
      </c>
      <c r="I420" s="2">
        <v>1410</v>
      </c>
      <c r="K420" s="2">
        <v>1788</v>
      </c>
      <c r="L420" s="2">
        <v>1602</v>
      </c>
      <c r="M420" s="2">
        <v>1596</v>
      </c>
      <c r="N420" s="2">
        <v>1230</v>
      </c>
      <c r="O420" s="20"/>
      <c r="P420">
        <v>1230</v>
      </c>
      <c r="Q420">
        <v>1420</v>
      </c>
      <c r="R420">
        <v>1236</v>
      </c>
      <c r="S420">
        <v>1228</v>
      </c>
      <c r="T420" s="20"/>
      <c r="U420">
        <v>1232</v>
      </c>
      <c r="V420">
        <v>1230</v>
      </c>
      <c r="W420">
        <v>1414</v>
      </c>
      <c r="X420">
        <v>1230</v>
      </c>
      <c r="Y420" s="20"/>
      <c r="Z420">
        <v>1418</v>
      </c>
      <c r="AA420" s="20"/>
      <c r="AB420">
        <v>3622</v>
      </c>
      <c r="AC420">
        <v>1232</v>
      </c>
      <c r="AD420" s="20"/>
      <c r="AE420">
        <v>1230</v>
      </c>
      <c r="AF420" s="20"/>
      <c r="AG420" s="20"/>
      <c r="AH420">
        <v>1230</v>
      </c>
    </row>
    <row r="421" spans="1:34" ht="16.5" customHeight="1" thickBot="1">
      <c r="A421" s="2">
        <v>1230</v>
      </c>
      <c r="B421" s="2">
        <v>1414</v>
      </c>
      <c r="C421" s="1"/>
      <c r="D421" s="2">
        <v>1232</v>
      </c>
      <c r="F421" s="2">
        <v>1788</v>
      </c>
      <c r="G421" s="2">
        <v>1232</v>
      </c>
      <c r="H421" s="2">
        <v>1598</v>
      </c>
      <c r="I421" s="2">
        <v>1600</v>
      </c>
      <c r="K421" s="2">
        <v>2518</v>
      </c>
      <c r="L421" s="2">
        <v>1412</v>
      </c>
      <c r="M421" s="2">
        <v>1784</v>
      </c>
      <c r="N421" s="2">
        <v>1230</v>
      </c>
      <c r="O421" s="20"/>
      <c r="P421">
        <v>1230</v>
      </c>
      <c r="Q421">
        <v>1228</v>
      </c>
      <c r="R421">
        <v>1228</v>
      </c>
      <c r="S421">
        <v>1232</v>
      </c>
      <c r="T421" s="20"/>
      <c r="U421">
        <v>1230</v>
      </c>
      <c r="V421">
        <v>1418</v>
      </c>
      <c r="W421">
        <v>1230</v>
      </c>
      <c r="X421">
        <v>1230</v>
      </c>
      <c r="Y421" s="20"/>
      <c r="Z421">
        <v>1230</v>
      </c>
      <c r="AA421" s="20"/>
      <c r="AB421">
        <v>1598</v>
      </c>
      <c r="AC421">
        <v>1232</v>
      </c>
      <c r="AD421" s="20"/>
      <c r="AE421">
        <v>1230</v>
      </c>
      <c r="AF421" s="20"/>
      <c r="AG421" s="20"/>
      <c r="AH421">
        <v>1232</v>
      </c>
    </row>
    <row r="422" spans="1:34" ht="16.5" thickBot="1">
      <c r="A422" s="2">
        <v>1234</v>
      </c>
      <c r="B422" s="2">
        <v>1232</v>
      </c>
      <c r="C422" s="1"/>
      <c r="D422" s="2">
        <v>1594</v>
      </c>
      <c r="F422" s="2">
        <v>1598</v>
      </c>
      <c r="G422" s="2">
        <v>1230</v>
      </c>
      <c r="H422" s="2">
        <v>5276</v>
      </c>
      <c r="I422" s="2">
        <v>1594</v>
      </c>
      <c r="K422" s="2">
        <v>1598</v>
      </c>
      <c r="L422" s="2">
        <v>3618</v>
      </c>
      <c r="M422" s="2">
        <v>1596</v>
      </c>
      <c r="N422" s="2">
        <v>1234</v>
      </c>
      <c r="O422" s="20"/>
      <c r="P422">
        <v>1232</v>
      </c>
      <c r="Q422">
        <v>1232</v>
      </c>
      <c r="R422">
        <v>1236</v>
      </c>
      <c r="S422">
        <v>1230</v>
      </c>
      <c r="T422" s="20"/>
      <c r="U422">
        <v>1230</v>
      </c>
      <c r="V422">
        <v>1412</v>
      </c>
      <c r="W422">
        <v>1228</v>
      </c>
      <c r="X422">
        <v>1234</v>
      </c>
      <c r="Y422" s="20"/>
      <c r="Z422">
        <v>1416</v>
      </c>
      <c r="AA422" s="20"/>
      <c r="AB422">
        <v>1600</v>
      </c>
      <c r="AC422">
        <v>1412</v>
      </c>
      <c r="AD422" s="20"/>
      <c r="AE422">
        <v>1608</v>
      </c>
      <c r="AF422" s="20"/>
      <c r="AG422" s="20"/>
      <c r="AH422">
        <v>1230</v>
      </c>
    </row>
    <row r="423" spans="1:34" ht="16.5" customHeight="1" thickBot="1">
      <c r="A423" s="2">
        <v>1232</v>
      </c>
      <c r="B423" s="2">
        <v>1230</v>
      </c>
      <c r="C423" s="1"/>
      <c r="D423" s="2">
        <v>1230</v>
      </c>
      <c r="F423" s="2">
        <v>1598</v>
      </c>
      <c r="G423" s="2">
        <v>2520</v>
      </c>
      <c r="H423" s="2">
        <v>1784</v>
      </c>
      <c r="I423" s="2">
        <v>1412</v>
      </c>
      <c r="K423" s="2">
        <v>1602</v>
      </c>
      <c r="L423" s="2">
        <v>1594</v>
      </c>
      <c r="M423" s="2">
        <v>1788</v>
      </c>
      <c r="N423" s="2">
        <v>1598</v>
      </c>
      <c r="O423" s="20"/>
      <c r="P423">
        <v>1234</v>
      </c>
      <c r="Q423">
        <v>1414</v>
      </c>
      <c r="R423">
        <v>1606</v>
      </c>
      <c r="S423">
        <v>1230</v>
      </c>
      <c r="T423" s="20"/>
      <c r="U423">
        <v>1230</v>
      </c>
      <c r="V423">
        <v>1230</v>
      </c>
      <c r="W423">
        <v>1228</v>
      </c>
      <c r="X423">
        <v>1230</v>
      </c>
      <c r="Y423" s="20"/>
      <c r="Z423">
        <v>1230</v>
      </c>
      <c r="AA423" s="20"/>
      <c r="AB423">
        <v>4364</v>
      </c>
      <c r="AC423">
        <v>1230</v>
      </c>
      <c r="AD423" s="20"/>
      <c r="AE423">
        <v>1228</v>
      </c>
      <c r="AF423" s="20"/>
      <c r="AG423" s="20"/>
      <c r="AH423">
        <v>1230</v>
      </c>
    </row>
    <row r="424" spans="1:34" ht="16.5" thickBot="1">
      <c r="A424" s="2">
        <v>1232</v>
      </c>
      <c r="B424" s="2">
        <v>1232</v>
      </c>
      <c r="C424" s="1"/>
      <c r="D424" s="2">
        <v>1230</v>
      </c>
      <c r="F424" s="2">
        <v>1784</v>
      </c>
      <c r="G424" s="2">
        <v>1236</v>
      </c>
      <c r="H424" s="2">
        <v>1602</v>
      </c>
      <c r="I424" s="2">
        <v>1596</v>
      </c>
      <c r="K424" s="2">
        <v>2716</v>
      </c>
      <c r="L424" s="2">
        <v>2518</v>
      </c>
      <c r="M424" s="2">
        <v>1598</v>
      </c>
      <c r="N424" s="2">
        <v>1414</v>
      </c>
      <c r="O424" s="20"/>
      <c r="P424">
        <v>1234</v>
      </c>
      <c r="Q424">
        <v>1230</v>
      </c>
      <c r="R424">
        <v>1230</v>
      </c>
      <c r="S424">
        <v>1232</v>
      </c>
      <c r="T424" s="20"/>
      <c r="U424">
        <v>1234</v>
      </c>
      <c r="V424">
        <v>1234</v>
      </c>
      <c r="W424">
        <v>1236</v>
      </c>
      <c r="X424">
        <v>1230</v>
      </c>
      <c r="Y424" s="20"/>
      <c r="Z424">
        <v>2162</v>
      </c>
      <c r="AA424" s="20"/>
      <c r="AB424">
        <v>1784</v>
      </c>
      <c r="AC424">
        <v>1234</v>
      </c>
      <c r="AD424" s="20"/>
      <c r="AE424">
        <v>1228</v>
      </c>
      <c r="AF424" s="20"/>
      <c r="AG424" s="20"/>
      <c r="AH424">
        <v>1604</v>
      </c>
    </row>
    <row r="425" spans="1:34" ht="16.5" customHeight="1" thickBot="1">
      <c r="A425" s="2">
        <v>1418</v>
      </c>
      <c r="B425" s="2">
        <v>1230</v>
      </c>
      <c r="C425" s="1"/>
      <c r="D425" s="2">
        <v>1598</v>
      </c>
      <c r="F425" s="2">
        <v>1596</v>
      </c>
      <c r="G425" s="2">
        <v>1234</v>
      </c>
      <c r="H425" s="2">
        <v>1594</v>
      </c>
      <c r="I425" s="2">
        <v>1414</v>
      </c>
      <c r="K425" s="2">
        <v>1600</v>
      </c>
      <c r="L425" s="2">
        <v>1598</v>
      </c>
      <c r="M425" s="2">
        <v>1598</v>
      </c>
      <c r="N425" s="2">
        <v>1968</v>
      </c>
      <c r="O425" s="20"/>
      <c r="P425">
        <v>4240</v>
      </c>
      <c r="Q425">
        <v>1230</v>
      </c>
      <c r="R425">
        <v>1232</v>
      </c>
      <c r="S425">
        <v>1236</v>
      </c>
      <c r="T425" s="20"/>
      <c r="U425">
        <v>1230</v>
      </c>
      <c r="V425">
        <v>1228</v>
      </c>
      <c r="W425">
        <v>1226</v>
      </c>
      <c r="X425">
        <v>1232</v>
      </c>
      <c r="Y425" s="20"/>
      <c r="Z425">
        <v>1234</v>
      </c>
      <c r="AA425" s="20"/>
      <c r="AB425">
        <v>7044</v>
      </c>
      <c r="AC425">
        <v>1230</v>
      </c>
      <c r="AD425" s="20"/>
      <c r="AE425">
        <v>1420</v>
      </c>
      <c r="AF425" s="20"/>
      <c r="AG425" s="20"/>
      <c r="AH425">
        <v>1228</v>
      </c>
    </row>
    <row r="426" spans="1:34" ht="16.5" thickBot="1">
      <c r="A426" s="2">
        <v>1230</v>
      </c>
      <c r="B426" s="2">
        <v>1228</v>
      </c>
      <c r="C426" s="1"/>
      <c r="D426" s="2">
        <v>1228</v>
      </c>
      <c r="F426" s="2">
        <v>2518</v>
      </c>
      <c r="G426" s="2">
        <v>1228</v>
      </c>
      <c r="H426" s="2">
        <v>1784</v>
      </c>
      <c r="I426" s="2">
        <v>1228</v>
      </c>
      <c r="K426" s="2">
        <v>1788</v>
      </c>
      <c r="L426" s="2">
        <v>1784</v>
      </c>
      <c r="M426" s="2">
        <v>2700</v>
      </c>
      <c r="N426" s="2">
        <v>1604</v>
      </c>
      <c r="O426" s="20"/>
      <c r="P426">
        <v>1230</v>
      </c>
      <c r="Q426">
        <v>1234</v>
      </c>
      <c r="R426">
        <v>1234</v>
      </c>
      <c r="S426">
        <v>1228</v>
      </c>
      <c r="T426" s="20"/>
      <c r="U426">
        <v>1414</v>
      </c>
      <c r="V426">
        <v>1598</v>
      </c>
      <c r="W426">
        <v>1230</v>
      </c>
      <c r="X426">
        <v>1236</v>
      </c>
      <c r="Y426" s="20"/>
      <c r="Z426">
        <v>1230</v>
      </c>
      <c r="AA426" s="20"/>
      <c r="AB426">
        <v>1784</v>
      </c>
      <c r="AC426">
        <v>1232</v>
      </c>
      <c r="AD426" s="20"/>
      <c r="AE426">
        <v>1234</v>
      </c>
      <c r="AF426" s="20"/>
      <c r="AG426" s="20"/>
      <c r="AH426">
        <v>1230</v>
      </c>
    </row>
    <row r="427" spans="1:34" ht="16.5" customHeight="1" thickBot="1">
      <c r="A427" s="2">
        <v>1230</v>
      </c>
      <c r="B427" s="2">
        <v>1230</v>
      </c>
      <c r="C427" s="1"/>
      <c r="D427" s="2">
        <v>1230</v>
      </c>
      <c r="F427" s="2">
        <v>1778</v>
      </c>
      <c r="G427" s="2">
        <v>1232</v>
      </c>
      <c r="H427" s="2">
        <v>1598</v>
      </c>
      <c r="I427" s="2">
        <v>1602</v>
      </c>
      <c r="K427" s="2">
        <v>1600</v>
      </c>
      <c r="L427" s="2">
        <v>1600</v>
      </c>
      <c r="M427" s="2">
        <v>1598</v>
      </c>
      <c r="N427" s="2">
        <v>2332</v>
      </c>
      <c r="O427" s="20"/>
      <c r="P427">
        <v>1230</v>
      </c>
      <c r="Q427">
        <v>1230</v>
      </c>
      <c r="R427">
        <v>1782</v>
      </c>
      <c r="S427">
        <v>1230</v>
      </c>
      <c r="T427" s="20"/>
      <c r="U427">
        <v>1232</v>
      </c>
      <c r="V427">
        <v>1230</v>
      </c>
      <c r="W427">
        <v>1232</v>
      </c>
      <c r="X427">
        <v>1230</v>
      </c>
      <c r="Y427" s="20"/>
      <c r="Z427">
        <v>1412</v>
      </c>
      <c r="AA427" s="20"/>
      <c r="AB427">
        <v>4338</v>
      </c>
      <c r="AC427">
        <v>1232</v>
      </c>
      <c r="AD427" s="20"/>
      <c r="AE427">
        <v>1232</v>
      </c>
      <c r="AF427" s="20"/>
      <c r="AG427" s="20"/>
      <c r="AH427">
        <v>1604</v>
      </c>
    </row>
    <row r="428" spans="1:34" ht="16.5" thickBot="1">
      <c r="A428" s="2">
        <v>1230</v>
      </c>
      <c r="B428" s="2">
        <v>1232</v>
      </c>
      <c r="C428" s="1"/>
      <c r="D428" s="2">
        <v>1230</v>
      </c>
      <c r="F428" s="2">
        <v>1598</v>
      </c>
      <c r="G428" s="2">
        <v>1230</v>
      </c>
      <c r="H428" s="2">
        <v>1598</v>
      </c>
      <c r="I428" s="2">
        <v>1232</v>
      </c>
      <c r="K428" s="2">
        <v>2698</v>
      </c>
      <c r="L428" s="2">
        <v>1600</v>
      </c>
      <c r="M428" s="2">
        <v>5460</v>
      </c>
      <c r="N428" s="2">
        <v>5460</v>
      </c>
      <c r="O428" s="20"/>
      <c r="P428">
        <v>1230</v>
      </c>
      <c r="Q428">
        <v>1228</v>
      </c>
      <c r="R428">
        <v>1414</v>
      </c>
      <c r="S428">
        <v>1230</v>
      </c>
      <c r="T428" s="20"/>
      <c r="U428">
        <v>1232</v>
      </c>
      <c r="V428">
        <v>1232</v>
      </c>
      <c r="W428">
        <v>1232</v>
      </c>
      <c r="X428">
        <v>1230</v>
      </c>
      <c r="Y428" s="20"/>
      <c r="Z428">
        <v>1412</v>
      </c>
      <c r="AA428" s="20"/>
      <c r="AB428">
        <v>5114</v>
      </c>
      <c r="AC428">
        <v>1232</v>
      </c>
      <c r="AD428" s="20"/>
      <c r="AE428">
        <v>1232</v>
      </c>
      <c r="AF428" s="20"/>
      <c r="AG428" s="20"/>
      <c r="AH428">
        <v>1232</v>
      </c>
    </row>
    <row r="429" spans="1:34" ht="16.5" customHeight="1" thickBot="1">
      <c r="A429" s="2">
        <v>1230</v>
      </c>
      <c r="B429" s="2">
        <v>1228</v>
      </c>
      <c r="C429" s="1"/>
      <c r="D429" s="2">
        <v>1416</v>
      </c>
      <c r="F429" s="2">
        <v>1598</v>
      </c>
      <c r="G429" s="2">
        <v>3444</v>
      </c>
      <c r="H429" s="2">
        <v>1780</v>
      </c>
      <c r="I429" s="2">
        <v>1232</v>
      </c>
      <c r="K429" s="2">
        <v>1602</v>
      </c>
      <c r="L429" s="2">
        <v>5280</v>
      </c>
      <c r="M429" s="2">
        <v>1600</v>
      </c>
      <c r="N429" s="2">
        <v>1782</v>
      </c>
      <c r="O429" s="20"/>
      <c r="P429">
        <v>1230</v>
      </c>
      <c r="Q429">
        <v>1236</v>
      </c>
      <c r="R429">
        <v>1230</v>
      </c>
      <c r="S429">
        <v>1230</v>
      </c>
      <c r="T429" s="20"/>
      <c r="U429">
        <v>1228</v>
      </c>
      <c r="V429">
        <v>1238</v>
      </c>
      <c r="W429">
        <v>1226</v>
      </c>
      <c r="X429">
        <v>1230</v>
      </c>
      <c r="Y429" s="20"/>
      <c r="Z429">
        <v>1412</v>
      </c>
      <c r="AA429" s="20"/>
      <c r="AB429">
        <v>1782</v>
      </c>
      <c r="AC429">
        <v>1416</v>
      </c>
      <c r="AD429" s="20"/>
      <c r="AE429">
        <v>1232</v>
      </c>
      <c r="AF429" s="20"/>
      <c r="AG429" s="20"/>
      <c r="AH429">
        <v>1414</v>
      </c>
    </row>
    <row r="430" spans="1:34" ht="16.5" thickBot="1">
      <c r="A430" s="2">
        <v>1230</v>
      </c>
      <c r="B430" s="2">
        <v>1232</v>
      </c>
      <c r="C430" s="1"/>
      <c r="D430" s="2">
        <v>1228</v>
      </c>
      <c r="F430" s="2">
        <v>1784</v>
      </c>
      <c r="G430" s="2">
        <v>1600</v>
      </c>
      <c r="H430" s="2">
        <v>1598</v>
      </c>
      <c r="I430" s="2">
        <v>1232</v>
      </c>
      <c r="K430" s="2">
        <v>2516</v>
      </c>
      <c r="L430" s="2">
        <v>2702</v>
      </c>
      <c r="M430" s="2">
        <v>1596</v>
      </c>
      <c r="N430" s="2">
        <v>2518</v>
      </c>
      <c r="O430" s="20"/>
      <c r="P430">
        <v>1232</v>
      </c>
      <c r="Q430">
        <v>1232</v>
      </c>
      <c r="R430">
        <v>1596</v>
      </c>
      <c r="S430">
        <v>1228</v>
      </c>
      <c r="T430" s="20"/>
      <c r="U430">
        <v>1350</v>
      </c>
      <c r="V430">
        <v>1226</v>
      </c>
      <c r="W430">
        <v>1232</v>
      </c>
      <c r="X430">
        <v>1230</v>
      </c>
      <c r="Y430" s="20"/>
      <c r="Z430">
        <v>1422</v>
      </c>
      <c r="AA430" s="20"/>
      <c r="AB430">
        <v>2538</v>
      </c>
      <c r="AC430">
        <v>1228</v>
      </c>
      <c r="AD430" s="20"/>
      <c r="AE430">
        <v>1232</v>
      </c>
      <c r="AF430" s="20"/>
      <c r="AG430" s="20"/>
      <c r="AH430">
        <v>1234</v>
      </c>
    </row>
    <row r="431" spans="1:34" ht="16.5" customHeight="1" thickBot="1">
      <c r="A431" s="2">
        <v>1228</v>
      </c>
      <c r="B431" s="2">
        <v>1232</v>
      </c>
      <c r="C431" s="1"/>
      <c r="D431" s="2">
        <v>1228</v>
      </c>
      <c r="F431" s="2">
        <v>3438</v>
      </c>
      <c r="G431" s="2">
        <v>2518</v>
      </c>
      <c r="H431" s="2">
        <v>1600</v>
      </c>
      <c r="I431" s="2">
        <v>1420</v>
      </c>
      <c r="K431" s="2">
        <v>1784</v>
      </c>
      <c r="L431" s="2">
        <v>1598</v>
      </c>
      <c r="M431" s="2">
        <v>5274</v>
      </c>
      <c r="N431" s="2">
        <v>1596</v>
      </c>
      <c r="O431" s="20"/>
      <c r="P431">
        <v>1232</v>
      </c>
      <c r="Q431">
        <v>1234</v>
      </c>
      <c r="R431">
        <v>1236</v>
      </c>
      <c r="S431">
        <v>1234</v>
      </c>
      <c r="T431" s="20"/>
      <c r="U431">
        <v>1232</v>
      </c>
      <c r="V431">
        <v>1232</v>
      </c>
      <c r="W431">
        <v>1236</v>
      </c>
      <c r="X431">
        <v>1234</v>
      </c>
      <c r="Y431" s="20"/>
      <c r="Z431">
        <v>4642</v>
      </c>
      <c r="AA431" s="20"/>
      <c r="AB431">
        <v>2516</v>
      </c>
      <c r="AC431">
        <v>1232</v>
      </c>
      <c r="AD431" s="20"/>
      <c r="AE431">
        <v>1346</v>
      </c>
      <c r="AF431" s="20"/>
      <c r="AG431" s="20"/>
      <c r="AH431">
        <v>1238</v>
      </c>
    </row>
    <row r="432" spans="1:34" ht="16.5" thickBot="1">
      <c r="A432" s="2">
        <v>1416</v>
      </c>
      <c r="B432" s="2">
        <v>1230</v>
      </c>
      <c r="C432" s="1"/>
      <c r="D432" s="2">
        <v>1232</v>
      </c>
      <c r="F432" s="2">
        <v>1598</v>
      </c>
      <c r="G432" s="2">
        <v>2518</v>
      </c>
      <c r="H432" s="2">
        <v>1600</v>
      </c>
      <c r="I432" s="2">
        <v>1228</v>
      </c>
      <c r="K432" s="2">
        <v>1598</v>
      </c>
      <c r="L432" s="2">
        <v>2522</v>
      </c>
      <c r="M432" s="2">
        <v>3618</v>
      </c>
      <c r="N432" s="2">
        <v>1786</v>
      </c>
      <c r="O432" s="20"/>
      <c r="P432">
        <v>1236</v>
      </c>
      <c r="Q432">
        <v>1230</v>
      </c>
      <c r="R432">
        <v>1232</v>
      </c>
      <c r="S432">
        <v>1234</v>
      </c>
      <c r="T432" s="20"/>
      <c r="U432">
        <v>1232</v>
      </c>
      <c r="V432">
        <v>1234</v>
      </c>
      <c r="W432">
        <v>1228</v>
      </c>
      <c r="X432">
        <v>1234</v>
      </c>
      <c r="Y432" s="20"/>
      <c r="Z432">
        <v>1234</v>
      </c>
      <c r="AA432" s="20"/>
      <c r="AB432">
        <v>1778</v>
      </c>
      <c r="AC432">
        <v>1234</v>
      </c>
      <c r="AD432" s="20"/>
      <c r="AE432">
        <v>1230</v>
      </c>
      <c r="AF432" s="20"/>
      <c r="AG432" s="20"/>
      <c r="AH432">
        <v>1230</v>
      </c>
    </row>
    <row r="433" spans="1:34" ht="16.5" customHeight="1" thickBot="1">
      <c r="A433" s="2">
        <v>1230</v>
      </c>
      <c r="B433" s="2">
        <v>1236</v>
      </c>
      <c r="C433" s="1"/>
      <c r="D433" s="2">
        <v>1414</v>
      </c>
      <c r="F433" s="2">
        <v>1782</v>
      </c>
      <c r="G433" s="2">
        <v>1780</v>
      </c>
      <c r="H433" s="2">
        <v>3438</v>
      </c>
      <c r="I433" s="2">
        <v>1780</v>
      </c>
      <c r="K433" s="2">
        <v>1782</v>
      </c>
      <c r="L433" s="2">
        <v>1784</v>
      </c>
      <c r="M433" s="2">
        <v>4354</v>
      </c>
      <c r="N433" s="2">
        <v>1598</v>
      </c>
      <c r="O433" s="20"/>
      <c r="P433">
        <v>1232</v>
      </c>
      <c r="Q433">
        <v>1230</v>
      </c>
      <c r="R433">
        <v>1230</v>
      </c>
      <c r="S433">
        <v>1230</v>
      </c>
      <c r="T433" s="20"/>
      <c r="U433">
        <v>1228</v>
      </c>
      <c r="V433">
        <v>1600</v>
      </c>
      <c r="W433">
        <v>1414</v>
      </c>
      <c r="X433">
        <v>1226</v>
      </c>
      <c r="Y433" s="20"/>
      <c r="Z433">
        <v>1414</v>
      </c>
      <c r="AA433" s="20"/>
      <c r="AB433">
        <v>1594</v>
      </c>
      <c r="AC433">
        <v>1230</v>
      </c>
      <c r="AD433" s="20"/>
      <c r="AE433">
        <v>1232</v>
      </c>
      <c r="AF433" s="20"/>
      <c r="AG433" s="20"/>
      <c r="AH433">
        <v>1230</v>
      </c>
    </row>
    <row r="434" spans="1:34" ht="16.5" thickBot="1">
      <c r="A434" s="2">
        <v>1232</v>
      </c>
      <c r="B434" s="2">
        <v>1232</v>
      </c>
      <c r="C434" s="1"/>
      <c r="D434" s="2">
        <v>1230</v>
      </c>
      <c r="F434" s="2">
        <v>1600</v>
      </c>
      <c r="G434" s="2">
        <v>1600</v>
      </c>
      <c r="H434" s="2">
        <v>1600</v>
      </c>
      <c r="I434" s="2">
        <v>1412</v>
      </c>
      <c r="K434" s="2">
        <v>1600</v>
      </c>
      <c r="L434" s="2">
        <v>1602</v>
      </c>
      <c r="M434" s="2">
        <v>1414</v>
      </c>
      <c r="N434" s="2">
        <v>1606</v>
      </c>
      <c r="O434" s="20"/>
      <c r="P434">
        <v>1232</v>
      </c>
      <c r="Q434">
        <v>1412</v>
      </c>
      <c r="R434">
        <v>3796</v>
      </c>
      <c r="S434">
        <v>1232</v>
      </c>
      <c r="T434" s="20"/>
      <c r="U434">
        <v>1234</v>
      </c>
      <c r="V434">
        <v>1232</v>
      </c>
      <c r="W434">
        <v>1232</v>
      </c>
      <c r="X434">
        <v>1232</v>
      </c>
      <c r="Y434" s="20"/>
      <c r="Z434">
        <v>1232</v>
      </c>
      <c r="AA434" s="20"/>
      <c r="AB434">
        <v>3432</v>
      </c>
      <c r="AC434">
        <v>1234</v>
      </c>
      <c r="AD434" s="20"/>
      <c r="AE434">
        <v>1232</v>
      </c>
      <c r="AF434" s="20"/>
      <c r="AG434" s="20"/>
      <c r="AH434">
        <v>1232</v>
      </c>
    </row>
    <row r="435" spans="1:34" ht="16.5" customHeight="1" thickBot="1">
      <c r="A435" s="2">
        <v>1230</v>
      </c>
      <c r="B435" s="2">
        <v>1234</v>
      </c>
      <c r="C435" s="1"/>
      <c r="D435" s="2">
        <v>1234</v>
      </c>
      <c r="F435" s="2">
        <v>1604</v>
      </c>
      <c r="G435" s="2">
        <v>3070</v>
      </c>
      <c r="H435" s="2">
        <v>2704</v>
      </c>
      <c r="I435" s="2">
        <v>1232</v>
      </c>
      <c r="K435" s="2">
        <v>2516</v>
      </c>
      <c r="L435" s="2">
        <v>1598</v>
      </c>
      <c r="M435" s="2">
        <v>1596</v>
      </c>
      <c r="N435" s="2">
        <v>2700</v>
      </c>
      <c r="O435" s="20"/>
      <c r="P435">
        <v>1232</v>
      </c>
      <c r="Q435">
        <v>1232</v>
      </c>
      <c r="R435">
        <v>1228</v>
      </c>
      <c r="S435">
        <v>1234</v>
      </c>
      <c r="T435" s="20"/>
      <c r="U435">
        <v>1236</v>
      </c>
      <c r="V435">
        <v>1230</v>
      </c>
      <c r="W435">
        <v>1230</v>
      </c>
      <c r="X435">
        <v>1228</v>
      </c>
      <c r="Y435" s="20"/>
      <c r="Z435">
        <v>2556</v>
      </c>
      <c r="AA435" s="20"/>
      <c r="AB435">
        <v>4470</v>
      </c>
      <c r="AC435">
        <v>1602</v>
      </c>
      <c r="AD435" s="20"/>
      <c r="AE435">
        <v>1232</v>
      </c>
      <c r="AF435" s="20"/>
      <c r="AG435" s="20"/>
      <c r="AH435">
        <v>1420</v>
      </c>
    </row>
    <row r="436" spans="1:34" ht="16.5" thickBot="1">
      <c r="A436" s="2">
        <v>1230</v>
      </c>
      <c r="B436" s="2">
        <v>1232</v>
      </c>
      <c r="C436" s="1"/>
      <c r="D436" s="2">
        <v>1230</v>
      </c>
      <c r="F436" s="2">
        <v>1778</v>
      </c>
      <c r="G436" s="2">
        <v>1230</v>
      </c>
      <c r="H436" s="2">
        <v>2520</v>
      </c>
      <c r="I436" s="2">
        <v>1228</v>
      </c>
      <c r="K436" s="2">
        <v>1780</v>
      </c>
      <c r="L436" s="2">
        <v>1600</v>
      </c>
      <c r="M436" s="2">
        <v>1784</v>
      </c>
      <c r="N436" s="2">
        <v>1600</v>
      </c>
      <c r="O436" s="20"/>
      <c r="P436">
        <v>1228</v>
      </c>
      <c r="Q436">
        <v>1226</v>
      </c>
      <c r="R436">
        <v>1232</v>
      </c>
      <c r="S436">
        <v>1234</v>
      </c>
      <c r="T436" s="20"/>
      <c r="U436">
        <v>1232</v>
      </c>
      <c r="V436">
        <v>1232</v>
      </c>
      <c r="W436">
        <v>1236</v>
      </c>
      <c r="X436">
        <v>1232</v>
      </c>
      <c r="Y436" s="20"/>
      <c r="Z436">
        <v>1230</v>
      </c>
      <c r="AA436" s="20"/>
      <c r="AB436">
        <v>1784</v>
      </c>
      <c r="AC436">
        <v>1230</v>
      </c>
      <c r="AD436" s="20"/>
      <c r="AE436">
        <v>5952</v>
      </c>
      <c r="AF436" s="20"/>
      <c r="AG436" s="20"/>
      <c r="AH436">
        <v>1230</v>
      </c>
    </row>
    <row r="437" spans="1:34" ht="16.5" customHeight="1" thickBot="1">
      <c r="A437" s="2">
        <v>1230</v>
      </c>
      <c r="B437" s="2">
        <v>1228</v>
      </c>
      <c r="C437" s="1"/>
      <c r="D437" s="2">
        <v>1414</v>
      </c>
      <c r="F437" s="2">
        <v>1414</v>
      </c>
      <c r="G437" s="2">
        <v>1598</v>
      </c>
      <c r="H437" s="2">
        <v>1780</v>
      </c>
      <c r="I437" s="2">
        <v>1232</v>
      </c>
      <c r="K437" s="2">
        <v>1600</v>
      </c>
      <c r="L437" s="2">
        <v>4506</v>
      </c>
      <c r="M437" s="2">
        <v>1600</v>
      </c>
      <c r="N437" s="2">
        <v>1782</v>
      </c>
      <c r="O437" s="20"/>
      <c r="P437">
        <v>1232</v>
      </c>
      <c r="Q437">
        <v>1232</v>
      </c>
      <c r="R437">
        <v>1230</v>
      </c>
      <c r="S437">
        <v>1230</v>
      </c>
      <c r="T437" s="20"/>
      <c r="U437">
        <v>1234</v>
      </c>
      <c r="V437">
        <v>1232</v>
      </c>
      <c r="W437">
        <v>1230</v>
      </c>
      <c r="X437">
        <v>1232</v>
      </c>
      <c r="Y437" s="20"/>
      <c r="Z437">
        <v>1232</v>
      </c>
      <c r="AA437" s="20"/>
      <c r="AB437">
        <v>4344</v>
      </c>
      <c r="AC437">
        <v>1416</v>
      </c>
      <c r="AD437" s="20"/>
      <c r="AE437">
        <v>1230</v>
      </c>
      <c r="AF437" s="20"/>
      <c r="AG437" s="20"/>
      <c r="AH437">
        <v>1228</v>
      </c>
    </row>
    <row r="438" spans="1:34" ht="16.5" thickBot="1">
      <c r="A438" s="2">
        <v>1230</v>
      </c>
      <c r="B438" s="2">
        <v>1234</v>
      </c>
      <c r="C438" s="1"/>
      <c r="D438" s="2">
        <v>1230</v>
      </c>
      <c r="F438" s="2">
        <v>1780</v>
      </c>
      <c r="G438" s="2">
        <v>2150</v>
      </c>
      <c r="H438" s="2">
        <v>1600</v>
      </c>
      <c r="I438" s="2">
        <v>1230</v>
      </c>
      <c r="K438" s="2">
        <v>1600</v>
      </c>
      <c r="L438" s="2">
        <v>1598</v>
      </c>
      <c r="M438" s="2">
        <v>1596</v>
      </c>
      <c r="N438" s="2">
        <v>1602</v>
      </c>
      <c r="O438" s="20"/>
      <c r="P438">
        <v>1232</v>
      </c>
      <c r="Q438">
        <v>1234</v>
      </c>
      <c r="R438">
        <v>1230</v>
      </c>
      <c r="S438">
        <v>1234</v>
      </c>
      <c r="T438" s="20"/>
      <c r="U438">
        <v>1232</v>
      </c>
      <c r="V438">
        <v>1232</v>
      </c>
      <c r="W438">
        <v>1416</v>
      </c>
      <c r="X438">
        <v>1234</v>
      </c>
      <c r="Y438" s="20"/>
      <c r="Z438">
        <v>1236</v>
      </c>
      <c r="AA438" s="20"/>
      <c r="AB438">
        <v>1718</v>
      </c>
      <c r="AC438">
        <v>1232</v>
      </c>
      <c r="AD438" s="20"/>
      <c r="AE438">
        <v>1232</v>
      </c>
      <c r="AF438" s="20"/>
      <c r="AG438" s="20"/>
      <c r="AH438">
        <v>1232</v>
      </c>
    </row>
    <row r="439" spans="1:34" ht="16.5" customHeight="1" thickBot="1">
      <c r="A439" s="2">
        <v>1226</v>
      </c>
      <c r="B439" s="2">
        <v>1228</v>
      </c>
      <c r="C439" s="1"/>
      <c r="D439" s="2">
        <v>1230</v>
      </c>
      <c r="F439" s="2">
        <v>1600</v>
      </c>
      <c r="G439" s="2">
        <v>1228</v>
      </c>
      <c r="H439" s="2">
        <v>1780</v>
      </c>
      <c r="I439" s="2">
        <v>1228</v>
      </c>
      <c r="K439" s="2">
        <v>1600</v>
      </c>
      <c r="L439" s="2">
        <v>5284</v>
      </c>
      <c r="M439" s="2">
        <v>1780</v>
      </c>
      <c r="N439" s="2">
        <v>1602</v>
      </c>
      <c r="O439" s="20"/>
      <c r="P439">
        <v>1230</v>
      </c>
      <c r="Q439">
        <v>1230</v>
      </c>
      <c r="R439">
        <v>1232</v>
      </c>
      <c r="S439">
        <v>1230</v>
      </c>
      <c r="T439" s="20"/>
      <c r="U439">
        <v>1230</v>
      </c>
      <c r="V439">
        <v>1232</v>
      </c>
      <c r="W439">
        <v>1228</v>
      </c>
      <c r="X439">
        <v>1232</v>
      </c>
      <c r="Y439" s="20"/>
      <c r="Z439">
        <v>1232</v>
      </c>
      <c r="AA439" s="20"/>
      <c r="AB439">
        <v>2518</v>
      </c>
      <c r="AC439">
        <v>1414</v>
      </c>
      <c r="AD439" s="20"/>
      <c r="AE439">
        <v>1232</v>
      </c>
      <c r="AF439" s="20"/>
      <c r="AG439" s="20"/>
      <c r="AH439">
        <v>1236</v>
      </c>
    </row>
    <row r="440" spans="1:34" ht="16.5" thickBot="1">
      <c r="A440" s="2">
        <v>1228</v>
      </c>
      <c r="B440" s="2">
        <v>1226</v>
      </c>
      <c r="C440" s="1"/>
      <c r="D440" s="2">
        <v>1232</v>
      </c>
      <c r="F440" s="2">
        <v>1600</v>
      </c>
      <c r="G440" s="2">
        <v>1596</v>
      </c>
      <c r="H440" s="2">
        <v>2522</v>
      </c>
      <c r="I440" s="2">
        <v>1228</v>
      </c>
      <c r="K440" s="2">
        <v>2700</v>
      </c>
      <c r="L440" s="2">
        <v>1784</v>
      </c>
      <c r="M440" s="2">
        <v>1598</v>
      </c>
      <c r="N440" s="2">
        <v>1784</v>
      </c>
      <c r="O440" s="20"/>
      <c r="P440">
        <v>1232</v>
      </c>
      <c r="Q440">
        <v>1230</v>
      </c>
      <c r="R440">
        <v>1420</v>
      </c>
      <c r="S440">
        <v>1230</v>
      </c>
      <c r="T440" s="20"/>
      <c r="U440">
        <v>1228</v>
      </c>
      <c r="V440">
        <v>1420</v>
      </c>
      <c r="W440">
        <v>1230</v>
      </c>
      <c r="X440">
        <v>1230</v>
      </c>
      <c r="Y440" s="20"/>
      <c r="Z440">
        <v>1234</v>
      </c>
      <c r="AA440" s="20"/>
      <c r="AB440">
        <v>5276</v>
      </c>
      <c r="AC440">
        <v>1230</v>
      </c>
      <c r="AD440" s="20"/>
      <c r="AE440">
        <v>1232</v>
      </c>
      <c r="AF440" s="20"/>
      <c r="AG440" s="20"/>
      <c r="AH440">
        <v>1234</v>
      </c>
    </row>
    <row r="441" spans="1:34" ht="16.5" customHeight="1" thickBot="1">
      <c r="A441" s="2">
        <v>1232</v>
      </c>
      <c r="B441" s="2">
        <v>1228</v>
      </c>
      <c r="C441" s="1"/>
      <c r="D441" s="2">
        <v>1228</v>
      </c>
      <c r="F441" s="2">
        <v>1782</v>
      </c>
      <c r="G441" s="2">
        <v>4362</v>
      </c>
      <c r="H441" s="2">
        <v>1596</v>
      </c>
      <c r="I441" s="2">
        <v>1414</v>
      </c>
      <c r="K441" s="2">
        <v>1414</v>
      </c>
      <c r="L441" s="2">
        <v>1600</v>
      </c>
      <c r="M441" s="2">
        <v>1784</v>
      </c>
      <c r="N441" s="2">
        <v>1602</v>
      </c>
      <c r="O441" s="20"/>
      <c r="P441">
        <v>1236</v>
      </c>
      <c r="Q441">
        <v>1416</v>
      </c>
      <c r="R441">
        <v>1232</v>
      </c>
      <c r="S441">
        <v>1232</v>
      </c>
      <c r="T441" s="20"/>
      <c r="U441">
        <v>1238</v>
      </c>
      <c r="V441">
        <v>1228</v>
      </c>
      <c r="W441">
        <v>1228</v>
      </c>
      <c r="X441">
        <v>1416</v>
      </c>
      <c r="Y441" s="20"/>
      <c r="Z441">
        <v>1784</v>
      </c>
      <c r="AA441" s="20"/>
      <c r="AB441">
        <v>1780</v>
      </c>
      <c r="AC441">
        <v>1230</v>
      </c>
      <c r="AD441" s="20"/>
      <c r="AE441">
        <v>1230</v>
      </c>
      <c r="AF441" s="20"/>
      <c r="AG441" s="20"/>
      <c r="AH441">
        <v>1230</v>
      </c>
    </row>
    <row r="442" spans="1:34" ht="16.5" thickBot="1">
      <c r="A442" s="2">
        <v>1228</v>
      </c>
      <c r="B442" s="2">
        <v>1230</v>
      </c>
      <c r="C442" s="1"/>
      <c r="D442" s="2">
        <v>1228</v>
      </c>
      <c r="F442" s="2">
        <v>1600</v>
      </c>
      <c r="G442" s="2">
        <v>1784</v>
      </c>
      <c r="H442" s="2">
        <v>1778</v>
      </c>
      <c r="I442" s="2">
        <v>1228</v>
      </c>
      <c r="K442" s="2">
        <v>3456</v>
      </c>
      <c r="L442" s="2">
        <v>2338</v>
      </c>
      <c r="M442" s="2">
        <v>1598</v>
      </c>
      <c r="N442" s="2">
        <v>2702</v>
      </c>
      <c r="O442" s="20"/>
      <c r="P442">
        <v>1232</v>
      </c>
      <c r="Q442">
        <v>1232</v>
      </c>
      <c r="R442">
        <v>1230</v>
      </c>
      <c r="S442">
        <v>1232</v>
      </c>
      <c r="T442" s="20"/>
      <c r="U442">
        <v>1232</v>
      </c>
      <c r="V442">
        <v>1230</v>
      </c>
      <c r="W442">
        <v>1348</v>
      </c>
      <c r="X442">
        <v>1228</v>
      </c>
      <c r="Y442" s="20"/>
      <c r="Z442">
        <v>1228</v>
      </c>
      <c r="AA442" s="20"/>
      <c r="AB442">
        <v>2518</v>
      </c>
      <c r="AC442">
        <v>1234</v>
      </c>
      <c r="AD442" s="20"/>
      <c r="AE442">
        <v>1232</v>
      </c>
      <c r="AF442" s="20"/>
      <c r="AG442" s="20"/>
      <c r="AH442">
        <v>1232</v>
      </c>
    </row>
    <row r="443" spans="1:34" ht="16.5" customHeight="1" thickBot="1">
      <c r="A443" s="2">
        <v>1230</v>
      </c>
      <c r="B443" s="2">
        <v>1228</v>
      </c>
      <c r="C443" s="1"/>
      <c r="D443" s="2">
        <v>1414</v>
      </c>
      <c r="F443" s="2">
        <v>1600</v>
      </c>
      <c r="G443" s="2">
        <v>1596</v>
      </c>
      <c r="H443" s="2">
        <v>1596</v>
      </c>
      <c r="I443" s="2">
        <v>1228</v>
      </c>
      <c r="K443" s="2">
        <v>1590</v>
      </c>
      <c r="L443" s="2">
        <v>1724</v>
      </c>
      <c r="M443" s="2">
        <v>1602</v>
      </c>
      <c r="N443" s="2">
        <v>1598</v>
      </c>
      <c r="O443" s="20"/>
      <c r="P443">
        <v>1232</v>
      </c>
      <c r="Q443">
        <v>1232</v>
      </c>
      <c r="R443">
        <v>1228</v>
      </c>
      <c r="S443">
        <v>1230</v>
      </c>
      <c r="T443" s="20"/>
      <c r="U443">
        <v>1412</v>
      </c>
      <c r="V443">
        <v>1236</v>
      </c>
      <c r="W443">
        <v>1414</v>
      </c>
      <c r="X443">
        <v>1230</v>
      </c>
      <c r="Y443" s="20"/>
      <c r="Z443">
        <v>1234</v>
      </c>
      <c r="AA443" s="20"/>
      <c r="AB443">
        <v>5300</v>
      </c>
      <c r="AC443">
        <v>1412</v>
      </c>
      <c r="AD443" s="20"/>
      <c r="AE443">
        <v>1228</v>
      </c>
      <c r="AF443" s="20"/>
      <c r="AG443" s="20"/>
      <c r="AH443">
        <v>1236</v>
      </c>
    </row>
    <row r="444" spans="1:34" ht="16.5" thickBot="1">
      <c r="A444" s="2">
        <v>1232</v>
      </c>
      <c r="B444" s="2">
        <v>1230</v>
      </c>
      <c r="C444" s="1"/>
      <c r="D444" s="2">
        <v>1232</v>
      </c>
      <c r="F444" s="2">
        <v>2704</v>
      </c>
      <c r="G444" s="2">
        <v>1598</v>
      </c>
      <c r="H444" s="2">
        <v>1780</v>
      </c>
      <c r="I444" s="2">
        <v>1420</v>
      </c>
      <c r="K444" s="2">
        <v>2704</v>
      </c>
      <c r="L444" s="2">
        <v>1780</v>
      </c>
      <c r="M444" s="2">
        <v>1782</v>
      </c>
      <c r="N444" s="2">
        <v>1784</v>
      </c>
      <c r="O444" s="20"/>
      <c r="P444">
        <v>1238</v>
      </c>
      <c r="Q444">
        <v>1414</v>
      </c>
      <c r="R444">
        <v>1232</v>
      </c>
      <c r="S444">
        <v>1412</v>
      </c>
      <c r="T444" s="20"/>
      <c r="U444">
        <v>1236</v>
      </c>
      <c r="V444">
        <v>1230</v>
      </c>
      <c r="W444">
        <v>1230</v>
      </c>
      <c r="X444">
        <v>1230</v>
      </c>
      <c r="Y444" s="20"/>
      <c r="Z444">
        <v>1420</v>
      </c>
      <c r="AA444" s="20"/>
      <c r="AB444">
        <v>14574</v>
      </c>
      <c r="AC444">
        <v>1232</v>
      </c>
      <c r="AD444" s="20"/>
      <c r="AE444">
        <v>1228</v>
      </c>
      <c r="AF444" s="20"/>
      <c r="AG444" s="20"/>
      <c r="AH444">
        <v>1232</v>
      </c>
    </row>
    <row r="445" spans="1:34" ht="16.5" customHeight="1" thickBot="1">
      <c r="A445" s="2">
        <v>1228</v>
      </c>
      <c r="B445" s="2">
        <v>1232</v>
      </c>
      <c r="C445" s="1"/>
      <c r="D445" s="2">
        <v>1414</v>
      </c>
      <c r="F445" s="2">
        <v>1600</v>
      </c>
      <c r="G445" s="2">
        <v>1782</v>
      </c>
      <c r="H445" s="2">
        <v>1598</v>
      </c>
      <c r="I445" s="2">
        <v>1228</v>
      </c>
      <c r="K445" s="2">
        <v>1600</v>
      </c>
      <c r="L445" s="2">
        <v>1782</v>
      </c>
      <c r="M445" s="2">
        <v>1600</v>
      </c>
      <c r="N445" s="2">
        <v>1600</v>
      </c>
      <c r="O445" s="20"/>
      <c r="P445">
        <v>1230</v>
      </c>
      <c r="Q445">
        <v>1236</v>
      </c>
      <c r="R445">
        <v>1234</v>
      </c>
      <c r="S445">
        <v>1234</v>
      </c>
      <c r="T445" s="20"/>
      <c r="U445">
        <v>1232</v>
      </c>
      <c r="V445">
        <v>1230</v>
      </c>
      <c r="W445">
        <v>1236</v>
      </c>
      <c r="X445">
        <v>1232</v>
      </c>
      <c r="Y445" s="20"/>
      <c r="Z445">
        <v>1416</v>
      </c>
      <c r="AA445" s="20"/>
      <c r="AB445">
        <v>1786</v>
      </c>
      <c r="AC445">
        <v>1416</v>
      </c>
      <c r="AD445" s="20"/>
      <c r="AE445">
        <v>1234</v>
      </c>
      <c r="AF445" s="20"/>
      <c r="AG445" s="20"/>
      <c r="AH445">
        <v>1232</v>
      </c>
    </row>
    <row r="446" spans="1:34" ht="16.5" thickBot="1">
      <c r="A446" s="2">
        <v>1354</v>
      </c>
      <c r="B446" s="2">
        <v>1226</v>
      </c>
      <c r="C446" s="1"/>
      <c r="D446" s="2">
        <v>1346</v>
      </c>
      <c r="F446" s="2">
        <v>3456</v>
      </c>
      <c r="G446" s="2">
        <v>1598</v>
      </c>
      <c r="H446" s="2">
        <v>1596</v>
      </c>
      <c r="I446" s="2">
        <v>1226</v>
      </c>
      <c r="K446" s="2">
        <v>3442</v>
      </c>
      <c r="L446" s="2">
        <v>2522</v>
      </c>
      <c r="M446" s="2">
        <v>1782</v>
      </c>
      <c r="N446" s="2">
        <v>2518</v>
      </c>
      <c r="O446" s="20"/>
      <c r="P446">
        <v>1232</v>
      </c>
      <c r="Q446">
        <v>1226</v>
      </c>
      <c r="R446">
        <v>1230</v>
      </c>
      <c r="S446">
        <v>1230</v>
      </c>
      <c r="T446" s="20"/>
      <c r="U446">
        <v>1232</v>
      </c>
      <c r="V446">
        <v>1232</v>
      </c>
      <c r="W446">
        <v>1230</v>
      </c>
      <c r="X446">
        <v>1232</v>
      </c>
      <c r="Y446" s="20"/>
      <c r="Z446">
        <v>1236</v>
      </c>
      <c r="AA446" s="20"/>
      <c r="AB446">
        <v>8012</v>
      </c>
      <c r="AC446">
        <v>1414</v>
      </c>
      <c r="AD446" s="20"/>
      <c r="AE446">
        <v>1234</v>
      </c>
      <c r="AF446" s="20"/>
      <c r="AG446" s="20"/>
      <c r="AH446">
        <v>1412</v>
      </c>
    </row>
    <row r="447" spans="1:34" ht="16.5" customHeight="1" thickBot="1">
      <c r="A447" s="2">
        <v>1232</v>
      </c>
      <c r="B447" s="2">
        <v>1228</v>
      </c>
      <c r="C447" s="1"/>
      <c r="D447" s="2">
        <v>1230</v>
      </c>
      <c r="F447" s="2">
        <v>1780</v>
      </c>
      <c r="G447" s="2">
        <v>1598</v>
      </c>
      <c r="H447" s="2">
        <v>2704</v>
      </c>
      <c r="I447" s="2">
        <v>1234</v>
      </c>
      <c r="K447" s="2">
        <v>1784</v>
      </c>
      <c r="L447" s="2">
        <v>2520</v>
      </c>
      <c r="M447" s="2">
        <v>1414</v>
      </c>
      <c r="N447" s="2">
        <v>1782</v>
      </c>
      <c r="O447" s="20"/>
      <c r="P447">
        <v>1234</v>
      </c>
      <c r="Q447">
        <v>1234</v>
      </c>
      <c r="R447">
        <v>1418</v>
      </c>
      <c r="S447">
        <v>1232</v>
      </c>
      <c r="T447" s="20"/>
      <c r="U447">
        <v>1422</v>
      </c>
      <c r="V447">
        <v>1230</v>
      </c>
      <c r="W447">
        <v>1230</v>
      </c>
      <c r="X447">
        <v>1228</v>
      </c>
      <c r="Y447" s="20"/>
      <c r="Z447">
        <v>1234</v>
      </c>
      <c r="AA447" s="20"/>
      <c r="AB447">
        <v>5280</v>
      </c>
      <c r="AC447">
        <v>1230</v>
      </c>
      <c r="AD447" s="20"/>
      <c r="AE447">
        <v>1232</v>
      </c>
      <c r="AF447" s="20"/>
      <c r="AG447" s="20"/>
      <c r="AH447">
        <v>1230</v>
      </c>
    </row>
    <row r="448" spans="1:34" ht="16.5" thickBot="1">
      <c r="A448" s="2">
        <v>1230</v>
      </c>
      <c r="B448" s="2">
        <v>1232</v>
      </c>
      <c r="C448" s="1"/>
      <c r="D448" s="2">
        <v>1234</v>
      </c>
      <c r="F448" s="2">
        <v>2520</v>
      </c>
      <c r="G448" s="2">
        <v>1414</v>
      </c>
      <c r="H448" s="2">
        <v>1598</v>
      </c>
      <c r="I448" s="2">
        <v>1230</v>
      </c>
      <c r="K448" s="2">
        <v>6320</v>
      </c>
      <c r="L448" s="2">
        <v>1784</v>
      </c>
      <c r="M448" s="2">
        <v>1780</v>
      </c>
      <c r="N448" s="2">
        <v>1602</v>
      </c>
      <c r="O448" s="20"/>
      <c r="P448">
        <v>1226</v>
      </c>
      <c r="Q448">
        <v>1238</v>
      </c>
      <c r="R448">
        <v>1232</v>
      </c>
      <c r="S448">
        <v>1232</v>
      </c>
      <c r="T448" s="20"/>
      <c r="U448">
        <v>1232</v>
      </c>
      <c r="V448">
        <v>1226</v>
      </c>
      <c r="W448">
        <v>1416</v>
      </c>
      <c r="X448">
        <v>1414</v>
      </c>
      <c r="Y448" s="20"/>
      <c r="Z448">
        <v>1230</v>
      </c>
      <c r="AA448" s="20"/>
      <c r="AB448">
        <v>1782</v>
      </c>
      <c r="AC448">
        <v>1230</v>
      </c>
      <c r="AD448" s="20"/>
      <c r="AE448">
        <v>1350</v>
      </c>
      <c r="AF448" s="20"/>
      <c r="AG448" s="20"/>
      <c r="AH448">
        <v>1232</v>
      </c>
    </row>
    <row r="449" spans="1:34" ht="16.5" customHeight="1" thickBot="1">
      <c r="A449" s="2">
        <v>1228</v>
      </c>
      <c r="B449" s="2">
        <v>1232</v>
      </c>
      <c r="C449" s="1"/>
      <c r="D449" s="2">
        <v>1228</v>
      </c>
      <c r="F449" s="2">
        <v>1784</v>
      </c>
      <c r="G449" s="2">
        <v>1782</v>
      </c>
      <c r="H449" s="2">
        <v>1600</v>
      </c>
      <c r="I449" s="2">
        <v>1228</v>
      </c>
      <c r="K449" s="2">
        <v>1598</v>
      </c>
      <c r="L449" s="2">
        <v>18174</v>
      </c>
      <c r="M449" s="2">
        <v>1602</v>
      </c>
      <c r="N449" s="2">
        <v>1786</v>
      </c>
      <c r="O449" s="20"/>
      <c r="P449">
        <v>1230</v>
      </c>
      <c r="Q449">
        <v>1228</v>
      </c>
      <c r="R449">
        <v>1230</v>
      </c>
      <c r="S449">
        <v>1228</v>
      </c>
      <c r="T449" s="20"/>
      <c r="U449">
        <v>1232</v>
      </c>
      <c r="V449">
        <v>1230</v>
      </c>
      <c r="W449">
        <v>1594</v>
      </c>
      <c r="X449">
        <v>1230</v>
      </c>
      <c r="Y449" s="20"/>
      <c r="Z449">
        <v>1230</v>
      </c>
      <c r="AA449" s="20"/>
      <c r="AB449">
        <v>5298</v>
      </c>
      <c r="AC449">
        <v>1230</v>
      </c>
      <c r="AD449" s="20"/>
      <c r="AE449">
        <v>1228</v>
      </c>
      <c r="AF449" s="20"/>
      <c r="AG449" s="20"/>
      <c r="AH449">
        <v>1232</v>
      </c>
    </row>
    <row r="450" spans="1:34" ht="16.5" thickBot="1">
      <c r="A450" s="2">
        <v>1232</v>
      </c>
      <c r="B450" s="2">
        <v>1230</v>
      </c>
      <c r="C450" s="1"/>
      <c r="D450" s="2">
        <v>1232</v>
      </c>
      <c r="F450" s="2">
        <v>2522</v>
      </c>
      <c r="G450" s="2">
        <v>2154</v>
      </c>
      <c r="H450" s="2">
        <v>1784</v>
      </c>
      <c r="I450" s="2">
        <v>1230</v>
      </c>
      <c r="K450" s="2">
        <v>1600</v>
      </c>
      <c r="L450" s="2">
        <v>7168</v>
      </c>
      <c r="M450" s="2">
        <v>1598</v>
      </c>
      <c r="N450" s="2">
        <v>1414</v>
      </c>
      <c r="O450" s="20"/>
      <c r="P450">
        <v>1230</v>
      </c>
      <c r="Q450">
        <v>1236</v>
      </c>
      <c r="R450">
        <v>1228</v>
      </c>
      <c r="S450">
        <v>1232</v>
      </c>
      <c r="T450" s="20"/>
      <c r="U450">
        <v>1230</v>
      </c>
      <c r="V450">
        <v>1234</v>
      </c>
      <c r="W450">
        <v>1346</v>
      </c>
      <c r="X450">
        <v>1228</v>
      </c>
      <c r="Y450" s="20"/>
      <c r="Z450">
        <v>1234</v>
      </c>
      <c r="AA450" s="20"/>
      <c r="AB450">
        <v>1966</v>
      </c>
      <c r="AC450">
        <v>1240</v>
      </c>
      <c r="AD450" s="20"/>
      <c r="AE450">
        <v>1232</v>
      </c>
      <c r="AF450" s="20"/>
      <c r="AG450" s="20"/>
      <c r="AH450">
        <v>1234</v>
      </c>
    </row>
    <row r="451" spans="1:34" ht="16.5" customHeight="1" thickBot="1">
      <c r="A451" s="2">
        <v>1236</v>
      </c>
      <c r="B451" s="2">
        <v>1232</v>
      </c>
      <c r="C451" s="1"/>
      <c r="D451" s="2">
        <v>1230</v>
      </c>
      <c r="F451" s="2">
        <v>1592</v>
      </c>
      <c r="G451" s="2">
        <v>1232</v>
      </c>
      <c r="H451" s="2">
        <v>1598</v>
      </c>
      <c r="I451" s="2">
        <v>1414</v>
      </c>
      <c r="K451" s="2">
        <v>1780</v>
      </c>
      <c r="L451" s="2">
        <v>2516</v>
      </c>
      <c r="M451" s="2">
        <v>5280</v>
      </c>
      <c r="N451" s="2">
        <v>1594</v>
      </c>
      <c r="O451" s="20"/>
      <c r="P451">
        <v>1232</v>
      </c>
      <c r="Q451">
        <v>1420</v>
      </c>
      <c r="R451">
        <v>1236</v>
      </c>
      <c r="S451">
        <v>1236</v>
      </c>
      <c r="T451" s="20"/>
      <c r="U451">
        <v>1228</v>
      </c>
      <c r="V451">
        <v>1228</v>
      </c>
      <c r="W451">
        <v>1230</v>
      </c>
      <c r="X451">
        <v>1232</v>
      </c>
      <c r="Y451" s="20"/>
      <c r="Z451">
        <v>1234</v>
      </c>
      <c r="AA451" s="20"/>
      <c r="AB451">
        <v>2704</v>
      </c>
      <c r="AC451">
        <v>1414</v>
      </c>
      <c r="AD451" s="20"/>
      <c r="AE451">
        <v>1230</v>
      </c>
      <c r="AF451" s="20"/>
      <c r="AG451" s="20"/>
      <c r="AH451">
        <v>1236</v>
      </c>
    </row>
    <row r="452" spans="1:34" ht="16.5" thickBot="1">
      <c r="A452" s="2">
        <v>1228</v>
      </c>
      <c r="B452" s="2">
        <v>1230</v>
      </c>
      <c r="C452" s="1"/>
      <c r="D452" s="2">
        <v>1964</v>
      </c>
      <c r="F452" s="2">
        <v>1782</v>
      </c>
      <c r="G452" s="2">
        <v>1604</v>
      </c>
      <c r="H452" s="2">
        <v>1782</v>
      </c>
      <c r="I452" s="2">
        <v>1414</v>
      </c>
      <c r="K452" s="2">
        <v>2542</v>
      </c>
      <c r="L452" s="2">
        <v>1602</v>
      </c>
      <c r="M452" s="2">
        <v>1784</v>
      </c>
      <c r="N452" s="2">
        <v>13778</v>
      </c>
      <c r="O452" s="20"/>
      <c r="P452">
        <v>1236</v>
      </c>
      <c r="Q452">
        <v>1234</v>
      </c>
      <c r="R452">
        <v>1228</v>
      </c>
      <c r="S452">
        <v>1230</v>
      </c>
      <c r="T452" s="20"/>
      <c r="U452">
        <v>1228</v>
      </c>
      <c r="V452">
        <v>1414</v>
      </c>
      <c r="W452">
        <v>1422</v>
      </c>
      <c r="X452">
        <v>1232</v>
      </c>
      <c r="Y452" s="20"/>
      <c r="Z452">
        <v>1232</v>
      </c>
      <c r="AA452" s="20"/>
      <c r="AB452">
        <v>1412</v>
      </c>
      <c r="AC452">
        <v>1230</v>
      </c>
      <c r="AD452" s="20"/>
      <c r="AE452">
        <v>1232</v>
      </c>
      <c r="AF452" s="20"/>
      <c r="AG452" s="20"/>
      <c r="AH452">
        <v>1414</v>
      </c>
    </row>
    <row r="453" spans="1:34" ht="16.5" customHeight="1" thickBot="1">
      <c r="A453" s="2">
        <v>1230</v>
      </c>
      <c r="B453" s="2">
        <v>1230</v>
      </c>
      <c r="C453" s="1"/>
      <c r="D453" s="2">
        <v>1230</v>
      </c>
      <c r="F453" s="2">
        <v>1596</v>
      </c>
      <c r="G453" s="2">
        <v>1412</v>
      </c>
      <c r="H453" s="2">
        <v>1598</v>
      </c>
      <c r="I453" s="2">
        <v>1354</v>
      </c>
      <c r="K453" s="2">
        <v>5276</v>
      </c>
      <c r="L453" s="2">
        <v>1784</v>
      </c>
      <c r="M453" s="2">
        <v>1598</v>
      </c>
      <c r="N453" s="2">
        <v>1600</v>
      </c>
      <c r="O453" s="20"/>
      <c r="P453">
        <v>1224</v>
      </c>
      <c r="Q453">
        <v>1230</v>
      </c>
      <c r="R453">
        <v>1414</v>
      </c>
      <c r="S453">
        <v>1230</v>
      </c>
      <c r="T453" s="20"/>
      <c r="U453">
        <v>1236</v>
      </c>
      <c r="V453">
        <v>1226</v>
      </c>
      <c r="W453">
        <v>1232</v>
      </c>
      <c r="X453">
        <v>1230</v>
      </c>
      <c r="Y453" s="20"/>
      <c r="Z453">
        <v>1230</v>
      </c>
      <c r="AA453" s="20"/>
      <c r="AB453">
        <v>1598</v>
      </c>
      <c r="AC453">
        <v>1232</v>
      </c>
      <c r="AD453" s="20"/>
      <c r="AE453">
        <v>1230</v>
      </c>
      <c r="AF453" s="20"/>
      <c r="AG453" s="20"/>
      <c r="AH453">
        <v>1232</v>
      </c>
    </row>
    <row r="454" spans="1:34" ht="16.5" thickBot="1">
      <c r="A454" s="2">
        <v>1232</v>
      </c>
      <c r="B454" s="2">
        <v>1230</v>
      </c>
      <c r="C454" s="1"/>
      <c r="D454" s="2">
        <v>1230</v>
      </c>
      <c r="F454" s="2">
        <v>2518</v>
      </c>
      <c r="G454" s="2">
        <v>1966</v>
      </c>
      <c r="H454" s="2">
        <v>1778</v>
      </c>
      <c r="I454" s="2">
        <v>1236</v>
      </c>
      <c r="K454" s="2">
        <v>1784</v>
      </c>
      <c r="L454" s="2">
        <v>1598</v>
      </c>
      <c r="M454" s="2">
        <v>1416</v>
      </c>
      <c r="N454" s="2">
        <v>2518</v>
      </c>
      <c r="O454" s="20"/>
      <c r="P454">
        <v>1230</v>
      </c>
      <c r="Q454">
        <v>1232</v>
      </c>
      <c r="R454">
        <v>1416</v>
      </c>
      <c r="S454">
        <v>1234</v>
      </c>
      <c r="T454" s="20"/>
      <c r="U454">
        <v>1234</v>
      </c>
      <c r="V454">
        <v>1232</v>
      </c>
      <c r="W454">
        <v>1232</v>
      </c>
      <c r="X454">
        <v>1414</v>
      </c>
      <c r="Y454" s="20"/>
      <c r="Z454">
        <v>1414</v>
      </c>
      <c r="AA454" s="20"/>
      <c r="AB454">
        <v>1416</v>
      </c>
      <c r="AC454">
        <v>1232</v>
      </c>
      <c r="AD454" s="20"/>
      <c r="AE454">
        <v>1228</v>
      </c>
      <c r="AF454" s="20"/>
      <c r="AG454" s="20"/>
      <c r="AH454">
        <v>1538</v>
      </c>
    </row>
    <row r="455" spans="1:34" ht="16.5" customHeight="1" thickBot="1">
      <c r="A455" s="2">
        <v>1230</v>
      </c>
      <c r="B455" s="2">
        <v>1230</v>
      </c>
      <c r="C455" s="1"/>
      <c r="D455" s="2">
        <v>1410</v>
      </c>
      <c r="F455" s="2">
        <v>2702</v>
      </c>
      <c r="G455" s="2">
        <v>1228</v>
      </c>
      <c r="H455" s="2">
        <v>1416</v>
      </c>
      <c r="I455" s="2">
        <v>1230</v>
      </c>
      <c r="K455" s="2">
        <v>7946</v>
      </c>
      <c r="L455" s="2">
        <v>1598</v>
      </c>
      <c r="M455" s="2">
        <v>1602</v>
      </c>
      <c r="N455" s="2">
        <v>1784</v>
      </c>
      <c r="O455" s="20"/>
      <c r="P455">
        <v>1230</v>
      </c>
      <c r="Q455">
        <v>1418</v>
      </c>
      <c r="R455">
        <v>1598</v>
      </c>
      <c r="S455">
        <v>1230</v>
      </c>
      <c r="T455" s="20"/>
      <c r="U455">
        <v>1232</v>
      </c>
      <c r="V455">
        <v>1228</v>
      </c>
      <c r="W455">
        <v>1234</v>
      </c>
      <c r="X455">
        <v>1230</v>
      </c>
      <c r="Y455" s="20"/>
      <c r="Z455">
        <v>1602</v>
      </c>
      <c r="AA455" s="20"/>
      <c r="AB455">
        <v>4552</v>
      </c>
      <c r="AC455">
        <v>1414</v>
      </c>
      <c r="AD455" s="20"/>
      <c r="AE455">
        <v>1232</v>
      </c>
      <c r="AF455" s="20"/>
      <c r="AG455" s="20"/>
      <c r="AH455">
        <v>1228</v>
      </c>
    </row>
    <row r="456" spans="1:34" ht="16.5" thickBot="1">
      <c r="A456" s="2">
        <v>1230</v>
      </c>
      <c r="B456" s="2">
        <v>1228</v>
      </c>
      <c r="C456" s="1"/>
      <c r="D456" s="2">
        <v>1228</v>
      </c>
      <c r="F456" s="2">
        <v>1598</v>
      </c>
      <c r="G456" s="2">
        <v>1228</v>
      </c>
      <c r="H456" s="2">
        <v>1598</v>
      </c>
      <c r="I456" s="2">
        <v>1228</v>
      </c>
      <c r="K456" s="2">
        <v>1788</v>
      </c>
      <c r="L456" s="2">
        <v>2704</v>
      </c>
      <c r="M456" s="2">
        <v>1784</v>
      </c>
      <c r="N456" s="2">
        <v>2520</v>
      </c>
      <c r="O456" s="20"/>
      <c r="P456">
        <v>1232</v>
      </c>
      <c r="Q456">
        <v>1416</v>
      </c>
      <c r="R456">
        <v>1232</v>
      </c>
      <c r="S456">
        <v>1234</v>
      </c>
      <c r="T456" s="20"/>
      <c r="U456">
        <v>1232</v>
      </c>
      <c r="V456">
        <v>1414</v>
      </c>
      <c r="W456">
        <v>1236</v>
      </c>
      <c r="X456">
        <v>1236</v>
      </c>
      <c r="Y456" s="20"/>
      <c r="Z456">
        <v>1230</v>
      </c>
      <c r="AA456" s="20"/>
      <c r="AB456">
        <v>2702</v>
      </c>
      <c r="AC456">
        <v>1230</v>
      </c>
      <c r="AD456" s="20"/>
      <c r="AE456">
        <v>1236</v>
      </c>
      <c r="AF456" s="20"/>
      <c r="AG456" s="20"/>
      <c r="AH456">
        <v>1230</v>
      </c>
    </row>
    <row r="457" spans="1:34" ht="16.5" customHeight="1" thickBot="1">
      <c r="A457" s="2">
        <v>1418</v>
      </c>
      <c r="B457" s="2">
        <v>1232</v>
      </c>
      <c r="C457" s="1"/>
      <c r="D457" s="2">
        <v>1418</v>
      </c>
      <c r="F457" s="2">
        <v>2522</v>
      </c>
      <c r="G457" s="2">
        <v>1236</v>
      </c>
      <c r="H457" s="1"/>
      <c r="I457" s="2">
        <v>1414</v>
      </c>
      <c r="K457" s="2">
        <v>1602</v>
      </c>
      <c r="L457" s="2">
        <v>1600</v>
      </c>
      <c r="M457" s="2">
        <v>1596</v>
      </c>
      <c r="N457" s="2">
        <v>1780</v>
      </c>
      <c r="O457" s="20"/>
      <c r="P457">
        <v>1232</v>
      </c>
      <c r="Q457">
        <v>1230</v>
      </c>
      <c r="R457">
        <v>1236</v>
      </c>
      <c r="S457">
        <v>1232</v>
      </c>
      <c r="T457" s="20"/>
      <c r="U457">
        <v>1416</v>
      </c>
      <c r="V457">
        <v>1420</v>
      </c>
      <c r="W457">
        <v>1232</v>
      </c>
      <c r="X457">
        <v>1228</v>
      </c>
      <c r="Y457" s="20"/>
      <c r="Z457">
        <v>1228</v>
      </c>
      <c r="AA457" s="20"/>
      <c r="AB457" s="20"/>
      <c r="AC457">
        <v>1602</v>
      </c>
      <c r="AD457" s="20"/>
      <c r="AE457">
        <v>1228</v>
      </c>
      <c r="AF457" s="20"/>
      <c r="AG457" s="20"/>
      <c r="AH457">
        <v>1228</v>
      </c>
    </row>
    <row r="458" spans="1:34" ht="16.5" thickBot="1">
      <c r="A458" s="2">
        <v>1230</v>
      </c>
      <c r="B458" s="2">
        <v>1230</v>
      </c>
      <c r="C458" s="1"/>
      <c r="D458" s="2">
        <v>1228</v>
      </c>
      <c r="F458" s="2">
        <v>1784</v>
      </c>
      <c r="G458" s="2">
        <v>1600</v>
      </c>
      <c r="H458" s="1"/>
      <c r="I458" s="2">
        <v>1228</v>
      </c>
      <c r="K458" s="2">
        <v>1596</v>
      </c>
      <c r="L458" s="2">
        <v>1782</v>
      </c>
      <c r="M458" s="2">
        <v>1600</v>
      </c>
      <c r="N458" s="2">
        <v>1964</v>
      </c>
      <c r="O458" s="20"/>
      <c r="P458">
        <v>1234</v>
      </c>
      <c r="Q458">
        <v>1418</v>
      </c>
      <c r="R458">
        <v>1228</v>
      </c>
      <c r="S458">
        <v>1230</v>
      </c>
      <c r="T458" s="20"/>
      <c r="U458">
        <v>1232</v>
      </c>
      <c r="V458">
        <v>1232</v>
      </c>
      <c r="W458">
        <v>2680</v>
      </c>
      <c r="X458">
        <v>1230</v>
      </c>
      <c r="Y458" s="20"/>
      <c r="Z458">
        <v>1232</v>
      </c>
      <c r="AA458" s="20"/>
      <c r="AB458" s="20"/>
      <c r="AC458">
        <v>1228</v>
      </c>
      <c r="AD458" s="20"/>
      <c r="AE458">
        <v>1230</v>
      </c>
      <c r="AF458" s="20"/>
      <c r="AG458" s="20"/>
      <c r="AH458">
        <v>1236</v>
      </c>
    </row>
    <row r="459" spans="1:34" ht="16.5" customHeight="1" thickBot="1">
      <c r="A459" s="2">
        <v>1232</v>
      </c>
      <c r="B459" s="2">
        <v>1228</v>
      </c>
      <c r="C459" s="1"/>
      <c r="D459" s="2">
        <v>1232</v>
      </c>
      <c r="F459" s="2">
        <v>2522</v>
      </c>
      <c r="G459" s="2">
        <v>1230</v>
      </c>
      <c r="H459" s="1"/>
      <c r="I459" s="2">
        <v>1228</v>
      </c>
      <c r="K459" s="2">
        <v>1778</v>
      </c>
      <c r="L459" s="2">
        <v>1600</v>
      </c>
      <c r="M459" s="2">
        <v>1782</v>
      </c>
      <c r="N459" s="2">
        <v>3440</v>
      </c>
      <c r="O459" s="20"/>
      <c r="P459">
        <v>1228</v>
      </c>
      <c r="Q459">
        <v>1236</v>
      </c>
      <c r="R459">
        <v>1230</v>
      </c>
      <c r="S459">
        <v>1232</v>
      </c>
      <c r="T459" s="20"/>
      <c r="U459">
        <v>1418</v>
      </c>
      <c r="V459">
        <v>1414</v>
      </c>
      <c r="W459">
        <v>1232</v>
      </c>
      <c r="X459">
        <v>1230</v>
      </c>
      <c r="Y459" s="20"/>
      <c r="Z459">
        <v>1234</v>
      </c>
      <c r="AA459" s="20"/>
      <c r="AB459" s="20"/>
      <c r="AC459">
        <v>1230</v>
      </c>
      <c r="AD459" s="20"/>
      <c r="AE459">
        <v>1234</v>
      </c>
      <c r="AF459" s="20"/>
      <c r="AG459" s="20"/>
      <c r="AH459">
        <v>1236</v>
      </c>
    </row>
    <row r="460" spans="1:34" ht="16.5" thickBot="1">
      <c r="A460" s="2">
        <v>1230</v>
      </c>
      <c r="B460" s="2">
        <v>1232</v>
      </c>
      <c r="C460" s="1"/>
      <c r="D460" s="2">
        <v>1230</v>
      </c>
      <c r="F460" s="2">
        <v>1598</v>
      </c>
      <c r="G460" s="2">
        <v>1354</v>
      </c>
      <c r="H460" s="1"/>
      <c r="I460" s="2">
        <v>1414</v>
      </c>
      <c r="K460" s="2">
        <v>1598</v>
      </c>
      <c r="L460" s="2">
        <v>1538</v>
      </c>
      <c r="M460" s="2">
        <v>1598</v>
      </c>
      <c r="N460" s="2">
        <v>2150</v>
      </c>
      <c r="O460" s="20"/>
      <c r="P460">
        <v>1228</v>
      </c>
      <c r="Q460">
        <v>1232</v>
      </c>
      <c r="R460">
        <v>1226</v>
      </c>
      <c r="S460">
        <v>1232</v>
      </c>
      <c r="T460" s="20"/>
      <c r="U460">
        <v>1602</v>
      </c>
      <c r="V460">
        <v>1236</v>
      </c>
      <c r="W460">
        <v>1232</v>
      </c>
      <c r="X460">
        <v>1232</v>
      </c>
      <c r="Y460" s="20"/>
      <c r="Z460">
        <v>1234</v>
      </c>
      <c r="AA460" s="20"/>
      <c r="AB460" s="20"/>
      <c r="AC460">
        <v>1234</v>
      </c>
      <c r="AD460" s="20"/>
      <c r="AE460">
        <v>1232</v>
      </c>
      <c r="AF460" s="20"/>
      <c r="AG460" s="20"/>
      <c r="AH460">
        <v>1412</v>
      </c>
    </row>
    <row r="461" spans="1:34" ht="16.5" customHeight="1" thickBot="1">
      <c r="A461" s="2">
        <v>1232</v>
      </c>
      <c r="B461" s="2">
        <v>1230</v>
      </c>
      <c r="C461" s="1"/>
      <c r="D461" s="2">
        <v>1230</v>
      </c>
      <c r="F461" s="2">
        <v>4368</v>
      </c>
      <c r="G461" s="2">
        <v>1414</v>
      </c>
      <c r="H461" s="1"/>
      <c r="I461" s="2">
        <v>1228</v>
      </c>
      <c r="K461" s="2">
        <v>1600</v>
      </c>
      <c r="L461" s="2">
        <v>2518</v>
      </c>
      <c r="M461" s="2">
        <v>2514</v>
      </c>
      <c r="N461" s="2">
        <v>1968</v>
      </c>
      <c r="O461" s="20"/>
      <c r="P461">
        <v>1232</v>
      </c>
      <c r="Q461">
        <v>1226</v>
      </c>
      <c r="R461">
        <v>1228</v>
      </c>
      <c r="S461">
        <v>1232</v>
      </c>
      <c r="T461" s="20"/>
      <c r="U461">
        <v>1230</v>
      </c>
      <c r="V461">
        <v>1412</v>
      </c>
      <c r="W461">
        <v>1414</v>
      </c>
      <c r="X461">
        <v>1232</v>
      </c>
      <c r="Y461" s="20"/>
      <c r="Z461">
        <v>1416</v>
      </c>
      <c r="AA461" s="20"/>
      <c r="AB461" s="20"/>
      <c r="AC461">
        <v>1618</v>
      </c>
      <c r="AD461" s="20"/>
      <c r="AE461">
        <v>1228</v>
      </c>
      <c r="AF461" s="20"/>
      <c r="AG461" s="20"/>
      <c r="AH461">
        <v>1232</v>
      </c>
    </row>
    <row r="462" spans="1:34" ht="16.5" thickBot="1">
      <c r="A462" s="2">
        <v>1230</v>
      </c>
      <c r="B462" s="2">
        <v>1230</v>
      </c>
      <c r="C462" s="1"/>
      <c r="D462" s="2">
        <v>1232</v>
      </c>
      <c r="F462" s="2">
        <v>1786</v>
      </c>
      <c r="G462" s="2">
        <v>1230</v>
      </c>
      <c r="H462" s="1"/>
      <c r="I462" s="2">
        <v>1230</v>
      </c>
      <c r="K462" s="2">
        <v>3254</v>
      </c>
      <c r="L462" s="2">
        <v>1782</v>
      </c>
      <c r="M462" s="2">
        <v>1596</v>
      </c>
      <c r="N462" s="2">
        <v>6204</v>
      </c>
      <c r="O462" s="20"/>
      <c r="P462">
        <v>1234</v>
      </c>
      <c r="Q462">
        <v>1416</v>
      </c>
      <c r="R462">
        <v>1418</v>
      </c>
      <c r="S462">
        <v>1350</v>
      </c>
      <c r="T462" s="20"/>
      <c r="U462">
        <v>1232</v>
      </c>
      <c r="V462">
        <v>1966</v>
      </c>
      <c r="W462">
        <v>1416</v>
      </c>
      <c r="X462">
        <v>1232</v>
      </c>
      <c r="Y462" s="20"/>
      <c r="Z462">
        <v>1414</v>
      </c>
      <c r="AA462" s="20"/>
      <c r="AB462" s="20"/>
      <c r="AC462">
        <v>1418</v>
      </c>
      <c r="AD462" s="20"/>
      <c r="AE462">
        <v>1230</v>
      </c>
      <c r="AF462" s="20"/>
      <c r="AG462" s="20"/>
      <c r="AH462">
        <v>1236</v>
      </c>
    </row>
    <row r="463" spans="1:34" ht="16.5" customHeight="1" thickBot="1">
      <c r="A463" s="2">
        <v>1232</v>
      </c>
      <c r="B463" s="2">
        <v>1230</v>
      </c>
      <c r="C463" s="1"/>
      <c r="D463" s="2">
        <v>1416</v>
      </c>
      <c r="F463" s="2">
        <v>1600</v>
      </c>
      <c r="G463" s="2">
        <v>1232</v>
      </c>
      <c r="H463" s="1"/>
      <c r="I463" s="2">
        <v>1228</v>
      </c>
      <c r="K463" s="2">
        <v>1778</v>
      </c>
      <c r="L463" s="2">
        <v>2520</v>
      </c>
      <c r="M463" s="2">
        <v>1782</v>
      </c>
      <c r="N463" s="2">
        <v>7544</v>
      </c>
      <c r="O463" s="20"/>
      <c r="P463">
        <v>1228</v>
      </c>
      <c r="Q463">
        <v>1230</v>
      </c>
      <c r="R463">
        <v>1416</v>
      </c>
      <c r="S463">
        <v>1230</v>
      </c>
      <c r="T463" s="20"/>
      <c r="U463">
        <v>1228</v>
      </c>
      <c r="V463">
        <v>1230</v>
      </c>
      <c r="W463">
        <v>1230</v>
      </c>
      <c r="X463">
        <v>1228</v>
      </c>
      <c r="Y463" s="20"/>
      <c r="Z463">
        <v>1232</v>
      </c>
      <c r="AA463" s="20"/>
      <c r="AB463" s="20"/>
      <c r="AC463">
        <v>1232</v>
      </c>
      <c r="AD463" s="20"/>
      <c r="AE463">
        <v>1230</v>
      </c>
      <c r="AF463" s="20"/>
      <c r="AG463" s="20"/>
      <c r="AH463">
        <v>1230</v>
      </c>
    </row>
    <row r="464" spans="1:34" ht="16.5" thickBot="1">
      <c r="A464" s="2">
        <v>1228</v>
      </c>
      <c r="B464" s="2">
        <v>1598</v>
      </c>
      <c r="C464" s="1"/>
      <c r="D464" s="2">
        <v>1230</v>
      </c>
      <c r="F464" s="2">
        <v>5458</v>
      </c>
      <c r="G464" s="2">
        <v>1600</v>
      </c>
      <c r="H464" s="1"/>
      <c r="I464" s="2">
        <v>1414</v>
      </c>
      <c r="K464" s="2">
        <v>6250</v>
      </c>
      <c r="L464" s="2">
        <v>1788</v>
      </c>
      <c r="M464" s="2">
        <v>1598</v>
      </c>
      <c r="N464" s="2">
        <v>2522</v>
      </c>
      <c r="O464" s="20"/>
      <c r="P464">
        <v>1230</v>
      </c>
      <c r="Q464">
        <v>1230</v>
      </c>
      <c r="R464">
        <v>1232</v>
      </c>
      <c r="S464">
        <v>1234</v>
      </c>
      <c r="T464" s="20"/>
      <c r="U464">
        <v>1232</v>
      </c>
      <c r="V464">
        <v>1230</v>
      </c>
      <c r="W464">
        <v>1412</v>
      </c>
      <c r="X464">
        <v>1232</v>
      </c>
      <c r="Y464" s="20"/>
      <c r="Z464">
        <v>1232</v>
      </c>
      <c r="AA464" s="20"/>
      <c r="AB464" s="20"/>
      <c r="AC464">
        <v>1240</v>
      </c>
      <c r="AD464" s="20"/>
      <c r="AE464">
        <v>1232</v>
      </c>
      <c r="AF464" s="20"/>
      <c r="AG464" s="20"/>
      <c r="AH464">
        <v>1234</v>
      </c>
    </row>
    <row r="465" spans="1:34" ht="16.5" customHeight="1" thickBot="1">
      <c r="A465" s="2">
        <v>1230</v>
      </c>
      <c r="B465" s="2">
        <v>1228</v>
      </c>
      <c r="C465" s="1"/>
      <c r="D465" s="2">
        <v>1232</v>
      </c>
      <c r="F465" s="2">
        <v>2150</v>
      </c>
      <c r="G465" s="2">
        <v>1232</v>
      </c>
      <c r="H465" s="1"/>
      <c r="I465" s="2">
        <v>1228</v>
      </c>
      <c r="K465" s="2">
        <v>2530</v>
      </c>
      <c r="L465" s="2">
        <v>1598</v>
      </c>
      <c r="M465" s="2">
        <v>1600</v>
      </c>
      <c r="N465" s="2">
        <v>5300</v>
      </c>
      <c r="O465" s="20"/>
      <c r="P465">
        <v>1228</v>
      </c>
      <c r="Q465">
        <v>1236</v>
      </c>
      <c r="R465">
        <v>1230</v>
      </c>
      <c r="S465">
        <v>1230</v>
      </c>
      <c r="T465" s="20"/>
      <c r="U465">
        <v>1232</v>
      </c>
      <c r="V465">
        <v>1412</v>
      </c>
      <c r="W465">
        <v>1226</v>
      </c>
      <c r="X465">
        <v>1236</v>
      </c>
      <c r="Y465" s="20"/>
      <c r="Z465">
        <v>1234</v>
      </c>
      <c r="AA465" s="20"/>
      <c r="AB465" s="20"/>
      <c r="AC465">
        <v>1228</v>
      </c>
      <c r="AD465" s="20"/>
      <c r="AE465">
        <v>1236</v>
      </c>
      <c r="AF465" s="20"/>
      <c r="AG465" s="20"/>
      <c r="AH465">
        <v>1234</v>
      </c>
    </row>
    <row r="466" spans="1:34" ht="16.5" thickBot="1">
      <c r="A466" s="2">
        <v>1354</v>
      </c>
      <c r="B466" s="2">
        <v>1230</v>
      </c>
      <c r="C466" s="1"/>
      <c r="D466" s="2">
        <v>1228</v>
      </c>
      <c r="F466" s="2">
        <v>5282</v>
      </c>
      <c r="G466" s="2">
        <v>1596</v>
      </c>
      <c r="H466" s="1"/>
      <c r="I466" s="2">
        <v>1232</v>
      </c>
      <c r="K466" s="2">
        <v>1232</v>
      </c>
      <c r="L466" s="2">
        <v>1600</v>
      </c>
      <c r="M466" s="2">
        <v>1782</v>
      </c>
      <c r="N466" s="2">
        <v>1600</v>
      </c>
      <c r="O466" s="20"/>
      <c r="P466">
        <v>1230</v>
      </c>
      <c r="Q466">
        <v>1226</v>
      </c>
      <c r="R466">
        <v>1236</v>
      </c>
      <c r="S466">
        <v>1232</v>
      </c>
      <c r="T466" s="20"/>
      <c r="U466">
        <v>1232</v>
      </c>
      <c r="V466">
        <v>1782</v>
      </c>
      <c r="W466">
        <v>1234</v>
      </c>
      <c r="X466">
        <v>1236</v>
      </c>
      <c r="Y466" s="20"/>
      <c r="Z466">
        <v>1418</v>
      </c>
      <c r="AA466" s="20"/>
      <c r="AB466" s="20"/>
      <c r="AC466">
        <v>1232</v>
      </c>
      <c r="AD466" s="20"/>
      <c r="AE466">
        <v>1228</v>
      </c>
      <c r="AF466" s="20"/>
      <c r="AG466" s="20"/>
      <c r="AH466">
        <v>1230</v>
      </c>
    </row>
    <row r="467" spans="1:34" ht="16.5" customHeight="1" thickBot="1">
      <c r="A467" s="2">
        <v>1232</v>
      </c>
      <c r="B467" s="2">
        <v>1228</v>
      </c>
      <c r="C467" s="1"/>
      <c r="D467" s="2">
        <v>1232</v>
      </c>
      <c r="F467" s="2">
        <v>2704</v>
      </c>
      <c r="G467" s="2">
        <v>1228</v>
      </c>
      <c r="H467" s="1"/>
      <c r="I467" s="2">
        <v>1232</v>
      </c>
      <c r="K467" s="2">
        <v>3440</v>
      </c>
      <c r="L467" s="2">
        <v>4358</v>
      </c>
      <c r="M467" s="2">
        <v>1602</v>
      </c>
      <c r="N467" s="2">
        <v>1780</v>
      </c>
      <c r="O467" s="20"/>
      <c r="P467">
        <v>1232</v>
      </c>
      <c r="Q467">
        <v>1230</v>
      </c>
      <c r="R467">
        <v>1416</v>
      </c>
      <c r="S467">
        <v>1234</v>
      </c>
      <c r="T467" s="20"/>
      <c r="U467">
        <v>1230</v>
      </c>
      <c r="V467">
        <v>2522</v>
      </c>
      <c r="W467">
        <v>1232</v>
      </c>
      <c r="X467">
        <v>1228</v>
      </c>
      <c r="Y467" s="20"/>
      <c r="Z467">
        <v>1230</v>
      </c>
      <c r="AA467" s="20"/>
      <c r="AB467" s="20"/>
      <c r="AC467">
        <v>1234</v>
      </c>
      <c r="AD467" s="20"/>
      <c r="AE467">
        <v>1232</v>
      </c>
      <c r="AF467" s="20"/>
      <c r="AG467" s="20"/>
      <c r="AH467">
        <v>1228</v>
      </c>
    </row>
    <row r="468" spans="1:34" ht="16.5" thickBot="1">
      <c r="A468" s="2">
        <v>1230</v>
      </c>
      <c r="B468" s="2">
        <v>1230</v>
      </c>
      <c r="C468" s="1"/>
      <c r="D468" s="2">
        <v>1416</v>
      </c>
      <c r="F468" s="2">
        <v>4362</v>
      </c>
      <c r="G468" s="2">
        <v>1228</v>
      </c>
      <c r="H468" s="1"/>
      <c r="I468" s="2">
        <v>1228</v>
      </c>
      <c r="K468" s="2">
        <v>3258</v>
      </c>
      <c r="L468" s="2">
        <v>1596</v>
      </c>
      <c r="M468" s="2">
        <v>1784</v>
      </c>
      <c r="N468" s="2">
        <v>1600</v>
      </c>
      <c r="O468" s="20"/>
      <c r="P468">
        <v>1232</v>
      </c>
      <c r="Q468">
        <v>1228</v>
      </c>
      <c r="R468">
        <v>1232</v>
      </c>
      <c r="S468">
        <v>1232</v>
      </c>
      <c r="T468" s="20"/>
      <c r="U468">
        <v>1230</v>
      </c>
      <c r="V468">
        <v>4420</v>
      </c>
      <c r="W468">
        <v>1232</v>
      </c>
      <c r="X468">
        <v>1230</v>
      </c>
      <c r="Y468" s="20"/>
      <c r="Z468">
        <v>1416</v>
      </c>
      <c r="AA468" s="20"/>
      <c r="AB468" s="20"/>
      <c r="AC468">
        <v>1230</v>
      </c>
      <c r="AD468" s="20"/>
      <c r="AE468">
        <v>1230</v>
      </c>
      <c r="AF468" s="20"/>
      <c r="AG468" s="20"/>
      <c r="AH468">
        <v>1416</v>
      </c>
    </row>
    <row r="469" spans="1:34" ht="16.5" customHeight="1" thickBot="1">
      <c r="A469" s="2">
        <v>1230</v>
      </c>
      <c r="B469" s="2">
        <v>1234</v>
      </c>
      <c r="C469" s="1"/>
      <c r="D469" s="2">
        <v>1416</v>
      </c>
      <c r="F469" s="2">
        <v>3436</v>
      </c>
      <c r="G469" s="2">
        <v>1416</v>
      </c>
      <c r="H469" s="1"/>
      <c r="I469" s="2">
        <v>1228</v>
      </c>
      <c r="K469" s="2">
        <v>4362</v>
      </c>
      <c r="L469" s="2">
        <v>1596</v>
      </c>
      <c r="M469" s="2">
        <v>1596</v>
      </c>
      <c r="N469" s="2">
        <v>1598</v>
      </c>
      <c r="O469" s="20"/>
      <c r="P469">
        <v>1232</v>
      </c>
      <c r="Q469">
        <v>1230</v>
      </c>
      <c r="R469">
        <v>1238</v>
      </c>
      <c r="S469">
        <v>1228</v>
      </c>
      <c r="T469" s="20"/>
      <c r="U469">
        <v>1236</v>
      </c>
      <c r="V469">
        <v>1604</v>
      </c>
      <c r="W469">
        <v>1234</v>
      </c>
      <c r="X469">
        <v>1236</v>
      </c>
      <c r="Y469" s="20"/>
      <c r="Z469">
        <v>1232</v>
      </c>
      <c r="AA469" s="20"/>
      <c r="AB469" s="20"/>
      <c r="AC469">
        <v>1232</v>
      </c>
      <c r="AD469" s="20"/>
      <c r="AE469">
        <v>1602</v>
      </c>
      <c r="AF469" s="20"/>
      <c r="AG469" s="20"/>
      <c r="AH469">
        <v>1418</v>
      </c>
    </row>
    <row r="470" spans="1:34" ht="16.5" thickBot="1">
      <c r="A470" s="2">
        <v>1410</v>
      </c>
      <c r="B470" s="2">
        <v>1234</v>
      </c>
      <c r="C470" s="1"/>
      <c r="D470" s="2">
        <v>1232</v>
      </c>
      <c r="F470" s="2">
        <v>1596</v>
      </c>
      <c r="G470" s="2">
        <v>1230</v>
      </c>
      <c r="H470" s="1"/>
      <c r="I470" s="2">
        <v>1416</v>
      </c>
      <c r="K470" s="2">
        <v>2700</v>
      </c>
      <c r="L470" s="2">
        <v>1782</v>
      </c>
      <c r="M470" s="2">
        <v>1598</v>
      </c>
      <c r="N470" s="2">
        <v>1784</v>
      </c>
      <c r="O470" s="20"/>
      <c r="P470">
        <v>1230</v>
      </c>
      <c r="Q470">
        <v>1230</v>
      </c>
      <c r="R470">
        <v>1232</v>
      </c>
      <c r="S470">
        <v>1232</v>
      </c>
      <c r="T470" s="20"/>
      <c r="U470">
        <v>1226</v>
      </c>
      <c r="V470">
        <v>1784</v>
      </c>
      <c r="W470">
        <v>1234</v>
      </c>
      <c r="X470">
        <v>1420</v>
      </c>
      <c r="Y470" s="20"/>
      <c r="Z470">
        <v>1414</v>
      </c>
      <c r="AA470" s="20"/>
      <c r="AB470" s="20"/>
      <c r="AC470">
        <v>1228</v>
      </c>
      <c r="AD470" s="20"/>
      <c r="AE470">
        <v>1232</v>
      </c>
      <c r="AF470" s="20"/>
      <c r="AG470" s="20"/>
      <c r="AH470">
        <v>1234</v>
      </c>
    </row>
    <row r="471" spans="1:34" ht="16.5" customHeight="1" thickBot="1">
      <c r="A471" s="2">
        <v>1232</v>
      </c>
      <c r="B471" s="2">
        <v>1232</v>
      </c>
      <c r="C471" s="1"/>
      <c r="D471" s="2">
        <v>1414</v>
      </c>
      <c r="F471" s="2">
        <v>1598</v>
      </c>
      <c r="G471" s="2">
        <v>1414</v>
      </c>
      <c r="H471" s="1"/>
      <c r="I471" s="2">
        <v>1228</v>
      </c>
      <c r="K471" s="2">
        <v>2526</v>
      </c>
      <c r="L471" s="2">
        <v>1596</v>
      </c>
      <c r="M471" s="2">
        <v>1782</v>
      </c>
      <c r="N471" s="2">
        <v>7236</v>
      </c>
      <c r="O471" s="20"/>
      <c r="P471">
        <v>1414</v>
      </c>
      <c r="Q471">
        <v>1232</v>
      </c>
      <c r="R471">
        <v>1232</v>
      </c>
      <c r="S471">
        <v>1228</v>
      </c>
      <c r="T471" s="20"/>
      <c r="U471">
        <v>1234</v>
      </c>
      <c r="V471">
        <v>1598</v>
      </c>
      <c r="W471">
        <v>1234</v>
      </c>
      <c r="X471">
        <v>1234</v>
      </c>
      <c r="Y471" s="20"/>
      <c r="Z471">
        <v>1232</v>
      </c>
      <c r="AA471" s="20"/>
      <c r="AB471" s="20"/>
      <c r="AC471">
        <v>1230</v>
      </c>
      <c r="AD471" s="20"/>
      <c r="AE471">
        <v>1230</v>
      </c>
      <c r="AF471" s="20"/>
      <c r="AG471" s="20"/>
      <c r="AH471">
        <v>1782</v>
      </c>
    </row>
    <row r="472" spans="1:34" ht="16.5" thickBot="1">
      <c r="A472" s="2">
        <v>1232</v>
      </c>
      <c r="B472" s="2">
        <v>1232</v>
      </c>
      <c r="C472" s="1"/>
      <c r="D472" s="2">
        <v>1230</v>
      </c>
      <c r="F472" s="2">
        <v>2522</v>
      </c>
      <c r="G472" s="2">
        <v>1228</v>
      </c>
      <c r="H472" s="1"/>
      <c r="I472" s="2">
        <v>1232</v>
      </c>
      <c r="K472" s="2">
        <v>1784</v>
      </c>
      <c r="L472" s="2">
        <v>2516</v>
      </c>
      <c r="M472" s="2">
        <v>1600</v>
      </c>
      <c r="N472" s="2">
        <v>1602</v>
      </c>
      <c r="O472" s="20"/>
      <c r="P472">
        <v>1226</v>
      </c>
      <c r="Q472">
        <v>1416</v>
      </c>
      <c r="R472">
        <v>1414</v>
      </c>
      <c r="S472">
        <v>1230</v>
      </c>
      <c r="T472" s="20"/>
      <c r="U472">
        <v>1236</v>
      </c>
      <c r="V472">
        <v>1598</v>
      </c>
      <c r="W472">
        <v>1228</v>
      </c>
      <c r="X472">
        <v>1236</v>
      </c>
      <c r="Y472" s="20"/>
      <c r="Z472">
        <v>1418</v>
      </c>
      <c r="AA472" s="20"/>
      <c r="AB472" s="20"/>
      <c r="AC472">
        <v>1416</v>
      </c>
      <c r="AD472" s="20"/>
      <c r="AE472">
        <v>1232</v>
      </c>
      <c r="AF472" s="20"/>
      <c r="AG472" s="20"/>
      <c r="AH472">
        <v>1602</v>
      </c>
    </row>
    <row r="473" spans="1:34" ht="16.5" customHeight="1" thickBot="1">
      <c r="A473" s="2">
        <v>1232</v>
      </c>
      <c r="B473" s="2">
        <v>1230</v>
      </c>
      <c r="C473" s="1"/>
      <c r="D473" s="2">
        <v>1234</v>
      </c>
      <c r="F473" s="2">
        <v>1786</v>
      </c>
      <c r="G473" s="2">
        <v>1230</v>
      </c>
      <c r="H473" s="1"/>
      <c r="I473" s="2">
        <v>1228</v>
      </c>
      <c r="K473" s="2">
        <v>1598</v>
      </c>
      <c r="L473" s="2">
        <v>1782</v>
      </c>
      <c r="M473" s="2">
        <v>1784</v>
      </c>
      <c r="N473" s="2">
        <v>1594</v>
      </c>
      <c r="O473" s="20"/>
      <c r="P473">
        <v>1352</v>
      </c>
      <c r="Q473">
        <v>1418</v>
      </c>
      <c r="R473">
        <v>1226</v>
      </c>
      <c r="S473">
        <v>1232</v>
      </c>
      <c r="T473" s="20"/>
      <c r="U473">
        <v>1230</v>
      </c>
      <c r="V473">
        <v>4550</v>
      </c>
      <c r="W473">
        <v>1412</v>
      </c>
      <c r="X473">
        <v>1228</v>
      </c>
      <c r="Y473" s="20"/>
      <c r="Z473">
        <v>1228</v>
      </c>
      <c r="AA473" s="20"/>
      <c r="AB473" s="20"/>
      <c r="AC473">
        <v>1232</v>
      </c>
      <c r="AD473" s="20"/>
      <c r="AE473">
        <v>1232</v>
      </c>
      <c r="AF473" s="20"/>
      <c r="AG473" s="20"/>
      <c r="AH473">
        <v>1416</v>
      </c>
    </row>
    <row r="474" spans="1:34" ht="16.5" thickBot="1">
      <c r="A474" s="2">
        <v>1420</v>
      </c>
      <c r="B474" s="2">
        <v>1234</v>
      </c>
      <c r="C474" s="1"/>
      <c r="D474" s="2">
        <v>1230</v>
      </c>
      <c r="F474" s="2">
        <v>1602</v>
      </c>
      <c r="G474" s="2">
        <v>1230</v>
      </c>
      <c r="H474" s="1"/>
      <c r="I474" s="2">
        <v>1412</v>
      </c>
      <c r="K474" s="2">
        <v>1784</v>
      </c>
      <c r="L474" s="2">
        <v>2516</v>
      </c>
      <c r="M474" s="2">
        <v>2516</v>
      </c>
      <c r="N474" s="2">
        <v>3550</v>
      </c>
      <c r="O474" s="20"/>
      <c r="P474">
        <v>1232</v>
      </c>
      <c r="Q474">
        <v>1230</v>
      </c>
      <c r="R474">
        <v>1228</v>
      </c>
      <c r="S474">
        <v>1230</v>
      </c>
      <c r="T474" s="20"/>
      <c r="U474">
        <v>1602</v>
      </c>
      <c r="V474">
        <v>1598</v>
      </c>
      <c r="W474">
        <v>1412</v>
      </c>
      <c r="X474">
        <v>1234</v>
      </c>
      <c r="Y474" s="20"/>
      <c r="Z474">
        <v>1414</v>
      </c>
      <c r="AA474" s="20"/>
      <c r="AB474" s="20"/>
      <c r="AC474">
        <v>1232</v>
      </c>
      <c r="AD474" s="20"/>
      <c r="AE474">
        <v>1228</v>
      </c>
      <c r="AF474" s="20"/>
      <c r="AG474" s="20"/>
      <c r="AH474">
        <v>1602</v>
      </c>
    </row>
    <row r="475" spans="1:34" ht="16.5" customHeight="1" thickBot="1">
      <c r="A475" s="2">
        <v>1226</v>
      </c>
      <c r="B475" s="2">
        <v>1232</v>
      </c>
      <c r="C475" s="1"/>
      <c r="D475" s="2">
        <v>1232</v>
      </c>
      <c r="F475" s="2">
        <v>1782</v>
      </c>
      <c r="G475" s="2">
        <v>1418</v>
      </c>
      <c r="H475" s="1"/>
      <c r="I475" s="2">
        <v>1230</v>
      </c>
      <c r="K475" s="2">
        <v>3354</v>
      </c>
      <c r="L475" s="2">
        <v>1784</v>
      </c>
      <c r="M475" s="2">
        <v>1602</v>
      </c>
      <c r="N475" s="2">
        <v>1782</v>
      </c>
      <c r="O475" s="20"/>
      <c r="P475">
        <v>1238</v>
      </c>
      <c r="Q475">
        <v>1416</v>
      </c>
      <c r="R475">
        <v>1234</v>
      </c>
      <c r="S475">
        <v>1232</v>
      </c>
      <c r="T475" s="20"/>
      <c r="U475">
        <v>1234</v>
      </c>
      <c r="V475">
        <v>3458</v>
      </c>
      <c r="W475">
        <v>4386</v>
      </c>
      <c r="X475">
        <v>1232</v>
      </c>
      <c r="Y475" s="20"/>
      <c r="Z475">
        <v>1228</v>
      </c>
      <c r="AA475" s="20"/>
      <c r="AB475" s="20"/>
      <c r="AC475">
        <v>1412</v>
      </c>
      <c r="AD475" s="20"/>
      <c r="AE475">
        <v>1230</v>
      </c>
      <c r="AF475" s="20"/>
      <c r="AG475" s="20"/>
      <c r="AH475">
        <v>1230</v>
      </c>
    </row>
    <row r="476" spans="1:34" ht="16.5" thickBot="1">
      <c r="A476" s="2">
        <v>1228</v>
      </c>
      <c r="B476" s="2">
        <v>1232</v>
      </c>
      <c r="C476" s="1"/>
      <c r="D476" s="2">
        <v>1418</v>
      </c>
      <c r="F476" s="2">
        <v>1600</v>
      </c>
      <c r="G476" s="2">
        <v>1414</v>
      </c>
      <c r="H476" s="1"/>
      <c r="I476" s="2">
        <v>1234</v>
      </c>
      <c r="K476" s="2">
        <v>1780</v>
      </c>
      <c r="L476" s="2">
        <v>1604</v>
      </c>
      <c r="M476" s="2">
        <v>4540</v>
      </c>
      <c r="N476" s="2">
        <v>3440</v>
      </c>
      <c r="O476" s="20"/>
      <c r="P476">
        <v>1228</v>
      </c>
      <c r="Q476">
        <v>1618</v>
      </c>
      <c r="R476">
        <v>1232</v>
      </c>
      <c r="S476">
        <v>1232</v>
      </c>
      <c r="T476" s="20"/>
      <c r="U476">
        <v>1232</v>
      </c>
      <c r="V476">
        <v>1604</v>
      </c>
      <c r="W476">
        <v>1234</v>
      </c>
      <c r="X476">
        <v>1228</v>
      </c>
      <c r="Y476" s="20"/>
      <c r="Z476">
        <v>1232</v>
      </c>
      <c r="AA476" s="20"/>
      <c r="AB476" s="20"/>
      <c r="AC476">
        <v>1232</v>
      </c>
      <c r="AD476" s="20"/>
      <c r="AE476">
        <v>1234</v>
      </c>
      <c r="AF476" s="20"/>
      <c r="AG476" s="20"/>
      <c r="AH476">
        <v>1230</v>
      </c>
    </row>
    <row r="477" spans="1:34" ht="16.5" customHeight="1" thickBot="1">
      <c r="A477" s="2">
        <v>1414</v>
      </c>
      <c r="B477" s="2">
        <v>1226</v>
      </c>
      <c r="C477" s="1"/>
      <c r="D477" s="2">
        <v>1414</v>
      </c>
      <c r="F477" s="2">
        <v>1782</v>
      </c>
      <c r="G477" s="2">
        <v>1228</v>
      </c>
      <c r="H477" s="1"/>
      <c r="I477" s="2">
        <v>1230</v>
      </c>
      <c r="K477" s="2">
        <v>1600</v>
      </c>
      <c r="L477" s="2">
        <v>1596</v>
      </c>
      <c r="M477" s="1"/>
      <c r="N477" s="2">
        <v>4366</v>
      </c>
      <c r="O477" s="20"/>
      <c r="P477">
        <v>1230</v>
      </c>
      <c r="Q477">
        <v>1228</v>
      </c>
      <c r="R477">
        <v>1230</v>
      </c>
      <c r="S477">
        <v>1234</v>
      </c>
      <c r="T477" s="20"/>
      <c r="U477">
        <v>1232</v>
      </c>
      <c r="V477">
        <v>3554</v>
      </c>
      <c r="W477">
        <v>1598</v>
      </c>
      <c r="X477">
        <v>1232</v>
      </c>
      <c r="Y477" s="20"/>
      <c r="Z477">
        <v>1416</v>
      </c>
      <c r="AA477" s="20"/>
      <c r="AB477" s="20"/>
      <c r="AC477">
        <v>1232</v>
      </c>
      <c r="AD477" s="20"/>
      <c r="AE477">
        <v>1234</v>
      </c>
      <c r="AF477" s="20"/>
      <c r="AG477" s="20"/>
      <c r="AH477">
        <v>1414</v>
      </c>
    </row>
    <row r="478" spans="1:34" ht="16.5" thickBot="1">
      <c r="A478" s="2">
        <v>1230</v>
      </c>
      <c r="B478" s="2">
        <v>1232</v>
      </c>
      <c r="C478" s="1"/>
      <c r="D478" s="2">
        <v>1230</v>
      </c>
      <c r="F478" s="2">
        <v>1598</v>
      </c>
      <c r="G478" s="2">
        <v>1412</v>
      </c>
      <c r="H478" s="1"/>
      <c r="I478" s="2">
        <v>1228</v>
      </c>
      <c r="K478" s="2">
        <v>1596</v>
      </c>
      <c r="L478" s="2">
        <v>2704</v>
      </c>
      <c r="M478" s="1"/>
      <c r="N478" s="2">
        <v>5278</v>
      </c>
      <c r="O478" s="20"/>
      <c r="P478">
        <v>1234</v>
      </c>
      <c r="Q478">
        <v>1230</v>
      </c>
      <c r="R478">
        <v>1232</v>
      </c>
      <c r="S478">
        <v>1230</v>
      </c>
      <c r="T478" s="20"/>
      <c r="U478">
        <v>1230</v>
      </c>
      <c r="V478">
        <v>6050</v>
      </c>
      <c r="W478">
        <v>1230</v>
      </c>
      <c r="X478">
        <v>1350</v>
      </c>
      <c r="Y478" s="20"/>
      <c r="Z478">
        <v>1418</v>
      </c>
      <c r="AA478" s="20"/>
      <c r="AB478" s="20"/>
      <c r="AC478">
        <v>1236</v>
      </c>
      <c r="AD478" s="20"/>
      <c r="AE478">
        <v>1232</v>
      </c>
      <c r="AF478" s="20"/>
      <c r="AG478" s="20"/>
      <c r="AH478">
        <v>1230</v>
      </c>
    </row>
    <row r="479" spans="1:34" ht="16.5" customHeight="1" thickBot="1">
      <c r="A479" s="2">
        <v>1232</v>
      </c>
      <c r="B479" s="2">
        <v>1416</v>
      </c>
      <c r="C479" s="1"/>
      <c r="D479" s="2">
        <v>1228</v>
      </c>
      <c r="F479" s="2">
        <v>1600</v>
      </c>
      <c r="G479" s="2">
        <v>1412</v>
      </c>
      <c r="H479" s="1"/>
      <c r="I479" s="2">
        <v>1228</v>
      </c>
      <c r="K479" s="2">
        <v>3624</v>
      </c>
      <c r="L479" s="2">
        <v>1598</v>
      </c>
      <c r="M479" s="1"/>
      <c r="N479" s="2">
        <v>1782</v>
      </c>
      <c r="O479" s="20"/>
      <c r="P479">
        <v>1230</v>
      </c>
      <c r="Q479">
        <v>1236</v>
      </c>
      <c r="R479">
        <v>1600</v>
      </c>
      <c r="S479">
        <v>1232</v>
      </c>
      <c r="T479" s="20"/>
      <c r="U479">
        <v>1234</v>
      </c>
      <c r="V479">
        <v>1602</v>
      </c>
      <c r="W479">
        <v>1232</v>
      </c>
      <c r="X479">
        <v>1230</v>
      </c>
      <c r="Y479" s="20"/>
      <c r="Z479">
        <v>1598</v>
      </c>
      <c r="AA479" s="20"/>
      <c r="AB479" s="20"/>
      <c r="AC479">
        <v>1234</v>
      </c>
      <c r="AD479" s="20"/>
      <c r="AE479">
        <v>1228</v>
      </c>
      <c r="AF479" s="20"/>
      <c r="AG479" s="20"/>
      <c r="AH479">
        <v>1230</v>
      </c>
    </row>
    <row r="480" spans="1:34" ht="16.5" thickBot="1">
      <c r="A480" s="2">
        <v>1598</v>
      </c>
      <c r="B480" s="2">
        <v>1414</v>
      </c>
      <c r="C480" s="1"/>
      <c r="D480" s="2">
        <v>1228</v>
      </c>
      <c r="F480" s="2">
        <v>1786</v>
      </c>
      <c r="G480" s="2">
        <v>1228</v>
      </c>
      <c r="H480" s="1"/>
      <c r="I480" s="2">
        <v>1232</v>
      </c>
      <c r="K480" s="2">
        <v>1606</v>
      </c>
      <c r="L480" s="2">
        <v>1782</v>
      </c>
      <c r="M480" s="1"/>
      <c r="N480" s="2">
        <v>1598</v>
      </c>
      <c r="O480" s="20"/>
      <c r="P480">
        <v>1228</v>
      </c>
      <c r="Q480">
        <v>1228</v>
      </c>
      <c r="R480">
        <v>1968</v>
      </c>
      <c r="S480">
        <v>1234</v>
      </c>
      <c r="T480" s="20"/>
      <c r="U480">
        <v>1414</v>
      </c>
      <c r="V480">
        <v>6934</v>
      </c>
      <c r="W480">
        <v>1234</v>
      </c>
      <c r="X480">
        <v>1236</v>
      </c>
      <c r="Y480" s="20"/>
      <c r="Z480">
        <v>1600</v>
      </c>
      <c r="AA480" s="20"/>
      <c r="AB480" s="20"/>
      <c r="AC480">
        <v>1226</v>
      </c>
      <c r="AD480" s="20"/>
      <c r="AE480">
        <v>1230</v>
      </c>
      <c r="AF480" s="20"/>
      <c r="AG480" s="20"/>
      <c r="AH480">
        <v>1412</v>
      </c>
    </row>
    <row r="481" spans="1:34" ht="16.5" customHeight="1" thickBot="1">
      <c r="A481" s="2">
        <v>1228</v>
      </c>
      <c r="B481" s="2">
        <v>1230</v>
      </c>
      <c r="C481" s="1"/>
      <c r="D481" s="2">
        <v>1598</v>
      </c>
      <c r="F481" s="2">
        <v>1598</v>
      </c>
      <c r="G481" s="2">
        <v>1416</v>
      </c>
      <c r="H481" s="1"/>
      <c r="I481" s="2">
        <v>1410</v>
      </c>
      <c r="K481" s="2">
        <v>1598</v>
      </c>
      <c r="L481" s="2">
        <v>6124</v>
      </c>
      <c r="M481" s="1"/>
      <c r="N481" s="2">
        <v>1602</v>
      </c>
      <c r="O481" s="20"/>
      <c r="P481">
        <v>1232</v>
      </c>
      <c r="Q481">
        <v>1230</v>
      </c>
      <c r="R481">
        <v>1234</v>
      </c>
      <c r="S481">
        <v>1234</v>
      </c>
      <c r="T481" s="20"/>
      <c r="U481">
        <v>1230</v>
      </c>
      <c r="V481">
        <v>3438</v>
      </c>
      <c r="W481">
        <v>1230</v>
      </c>
      <c r="X481">
        <v>1234</v>
      </c>
      <c r="Y481" s="20"/>
      <c r="Z481">
        <v>1602</v>
      </c>
      <c r="AA481" s="20"/>
      <c r="AB481" s="20"/>
      <c r="AC481">
        <v>1230</v>
      </c>
      <c r="AD481" s="20"/>
      <c r="AE481">
        <v>1234</v>
      </c>
      <c r="AF481" s="20"/>
      <c r="AG481" s="20"/>
      <c r="AH481">
        <v>1598</v>
      </c>
    </row>
    <row r="482" spans="1:34" ht="16.5" thickBot="1">
      <c r="A482" s="2">
        <v>1416</v>
      </c>
      <c r="B482" s="2">
        <v>1416</v>
      </c>
      <c r="C482" s="1"/>
      <c r="D482" s="2">
        <v>1226</v>
      </c>
      <c r="F482" s="2">
        <v>1602</v>
      </c>
      <c r="G482" s="2">
        <v>1600</v>
      </c>
      <c r="H482" s="1"/>
      <c r="I482" s="2">
        <v>1420</v>
      </c>
      <c r="K482" s="2">
        <v>5280</v>
      </c>
      <c r="L482" s="2">
        <v>7350</v>
      </c>
      <c r="M482" s="1"/>
      <c r="N482" s="2">
        <v>1782</v>
      </c>
      <c r="O482" s="20"/>
      <c r="P482">
        <v>1234</v>
      </c>
      <c r="Q482">
        <v>1230</v>
      </c>
      <c r="R482">
        <v>1230</v>
      </c>
      <c r="S482">
        <v>1234</v>
      </c>
      <c r="T482" s="20"/>
      <c r="U482">
        <v>1232</v>
      </c>
      <c r="V482">
        <v>1784</v>
      </c>
      <c r="W482">
        <v>1230</v>
      </c>
      <c r="X482">
        <v>1228</v>
      </c>
      <c r="Y482" s="20"/>
      <c r="Z482">
        <v>1228</v>
      </c>
      <c r="AA482" s="20"/>
      <c r="AB482" s="20"/>
      <c r="AC482">
        <v>1232</v>
      </c>
      <c r="AD482" s="20"/>
      <c r="AE482">
        <v>1234</v>
      </c>
      <c r="AF482" s="20"/>
      <c r="AG482" s="20"/>
      <c r="AH482">
        <v>1232</v>
      </c>
    </row>
    <row r="483" spans="1:34" ht="16.5" customHeight="1" thickBot="1">
      <c r="A483" s="2">
        <v>1230</v>
      </c>
      <c r="B483" s="2">
        <v>1412</v>
      </c>
      <c r="C483" s="1"/>
      <c r="D483" s="2">
        <v>1228</v>
      </c>
      <c r="F483" s="2">
        <v>1782</v>
      </c>
      <c r="G483" s="2">
        <v>1228</v>
      </c>
      <c r="H483" s="1"/>
      <c r="I483" s="2">
        <v>1232</v>
      </c>
      <c r="K483" s="2">
        <v>1784</v>
      </c>
      <c r="L483" s="2">
        <v>1594</v>
      </c>
      <c r="M483" s="1"/>
      <c r="N483" s="2">
        <v>8016</v>
      </c>
      <c r="O483" s="20"/>
      <c r="P483">
        <v>1230</v>
      </c>
      <c r="Q483">
        <v>1412</v>
      </c>
      <c r="R483">
        <v>1232</v>
      </c>
      <c r="S483">
        <v>1418</v>
      </c>
      <c r="T483" s="20"/>
      <c r="U483">
        <v>1234</v>
      </c>
      <c r="V483">
        <v>7994</v>
      </c>
      <c r="W483">
        <v>1418</v>
      </c>
      <c r="X483">
        <v>1232</v>
      </c>
      <c r="Y483" s="20"/>
      <c r="Z483">
        <v>1232</v>
      </c>
      <c r="AA483" s="20"/>
      <c r="AB483" s="20"/>
      <c r="AC483">
        <v>1228</v>
      </c>
      <c r="AD483" s="20"/>
      <c r="AE483">
        <v>1412</v>
      </c>
      <c r="AF483" s="20"/>
      <c r="AG483" s="20"/>
      <c r="AH483">
        <v>1786</v>
      </c>
    </row>
    <row r="484" spans="1:34" ht="16.5" thickBot="1">
      <c r="A484" s="2">
        <v>1782</v>
      </c>
      <c r="B484" s="2">
        <v>1414</v>
      </c>
      <c r="C484" s="1"/>
      <c r="D484" s="2">
        <v>1232</v>
      </c>
      <c r="F484" s="2">
        <v>1596</v>
      </c>
      <c r="G484" s="2">
        <v>1416</v>
      </c>
      <c r="H484" s="1"/>
      <c r="I484" s="2">
        <v>1230</v>
      </c>
      <c r="K484" s="2">
        <v>2520</v>
      </c>
      <c r="L484" s="2">
        <v>1596</v>
      </c>
      <c r="M484" s="1"/>
      <c r="N484" s="2">
        <v>2520</v>
      </c>
      <c r="O484" s="20"/>
      <c r="P484">
        <v>1234</v>
      </c>
      <c r="Q484">
        <v>1596</v>
      </c>
      <c r="R484">
        <v>1230</v>
      </c>
      <c r="S484">
        <v>1228</v>
      </c>
      <c r="T484" s="20"/>
      <c r="U484">
        <v>1230</v>
      </c>
      <c r="V484">
        <v>4542</v>
      </c>
      <c r="W484">
        <v>1230</v>
      </c>
      <c r="X484">
        <v>1230</v>
      </c>
      <c r="Y484" s="20"/>
      <c r="Z484">
        <v>1602</v>
      </c>
      <c r="AA484" s="20"/>
      <c r="AB484" s="20"/>
      <c r="AC484">
        <v>1416</v>
      </c>
      <c r="AD484" s="20"/>
      <c r="AE484">
        <v>1232</v>
      </c>
      <c r="AF484" s="20"/>
      <c r="AG484" s="20"/>
      <c r="AH484">
        <v>1788</v>
      </c>
    </row>
    <row r="485" spans="1:34" ht="16.5" customHeight="1" thickBot="1">
      <c r="A485" s="2">
        <v>1594</v>
      </c>
      <c r="B485" s="2">
        <v>1602</v>
      </c>
      <c r="C485" s="1"/>
      <c r="D485" s="2">
        <v>1414</v>
      </c>
      <c r="F485" s="2">
        <v>2702</v>
      </c>
      <c r="G485" s="2">
        <v>1412</v>
      </c>
      <c r="H485" s="1"/>
      <c r="I485" s="2">
        <v>1228</v>
      </c>
      <c r="K485" s="2">
        <v>1602</v>
      </c>
      <c r="L485" s="2">
        <v>16354</v>
      </c>
      <c r="M485" s="1"/>
      <c r="N485" s="2">
        <v>1784</v>
      </c>
      <c r="O485" s="20"/>
      <c r="P485">
        <v>1234</v>
      </c>
      <c r="Q485">
        <v>1416</v>
      </c>
      <c r="R485">
        <v>1416</v>
      </c>
      <c r="S485">
        <v>1228</v>
      </c>
      <c r="T485" s="20"/>
      <c r="U485">
        <v>1414</v>
      </c>
      <c r="V485">
        <v>1596</v>
      </c>
      <c r="W485">
        <v>1228</v>
      </c>
      <c r="X485">
        <v>1234</v>
      </c>
      <c r="Y485" s="20"/>
      <c r="Z485">
        <v>1782</v>
      </c>
      <c r="AA485" s="20"/>
      <c r="AB485" s="20"/>
      <c r="AC485">
        <v>1230</v>
      </c>
      <c r="AD485" s="20"/>
      <c r="AE485">
        <v>1236</v>
      </c>
      <c r="AF485" s="20"/>
      <c r="AG485" s="20"/>
      <c r="AH485">
        <v>1600</v>
      </c>
    </row>
    <row r="486" spans="1:34" ht="16.5" thickBot="1">
      <c r="A486" s="2">
        <v>4358</v>
      </c>
      <c r="B486" s="2">
        <v>1596</v>
      </c>
      <c r="C486" s="1"/>
      <c r="D486" s="2">
        <v>1230</v>
      </c>
      <c r="F486" s="2">
        <v>1596</v>
      </c>
      <c r="G486" s="2">
        <v>1970</v>
      </c>
      <c r="H486" s="1"/>
      <c r="I486" s="2">
        <v>1232</v>
      </c>
      <c r="K486" s="2">
        <v>6336</v>
      </c>
      <c r="L486" s="2">
        <v>4376</v>
      </c>
      <c r="M486" s="1"/>
      <c r="N486" s="2">
        <v>2520</v>
      </c>
      <c r="O486" s="20"/>
      <c r="P486">
        <v>1232</v>
      </c>
      <c r="Q486">
        <v>1230</v>
      </c>
      <c r="R486">
        <v>1236</v>
      </c>
      <c r="S486">
        <v>1234</v>
      </c>
      <c r="T486" s="20"/>
      <c r="U486">
        <v>1234</v>
      </c>
      <c r="V486">
        <v>2150</v>
      </c>
      <c r="W486">
        <v>1414</v>
      </c>
      <c r="X486">
        <v>1236</v>
      </c>
      <c r="Y486" s="20"/>
      <c r="Z486">
        <v>1784</v>
      </c>
      <c r="AA486" s="20"/>
      <c r="AB486" s="20"/>
      <c r="AC486">
        <v>1228</v>
      </c>
      <c r="AD486" s="20"/>
      <c r="AE486">
        <v>1230</v>
      </c>
      <c r="AF486" s="20"/>
      <c r="AG486" s="20"/>
      <c r="AH486">
        <v>1418</v>
      </c>
    </row>
    <row r="487" spans="1:34" ht="16.5" customHeight="1" thickBot="1">
      <c r="A487" s="2">
        <v>1784</v>
      </c>
      <c r="B487" s="2">
        <v>1594</v>
      </c>
      <c r="C487" s="1"/>
      <c r="D487" s="2">
        <v>1234</v>
      </c>
      <c r="F487" s="2">
        <v>1600</v>
      </c>
      <c r="G487" s="2">
        <v>1226</v>
      </c>
      <c r="H487" s="1"/>
      <c r="I487" s="2">
        <v>1230</v>
      </c>
      <c r="K487" s="2">
        <v>1780</v>
      </c>
      <c r="L487" s="2">
        <v>5300</v>
      </c>
      <c r="M487" s="1"/>
      <c r="N487" s="2">
        <v>1786</v>
      </c>
      <c r="O487" s="20"/>
      <c r="P487">
        <v>1230</v>
      </c>
      <c r="Q487">
        <v>1234</v>
      </c>
      <c r="R487">
        <v>1232</v>
      </c>
      <c r="S487">
        <v>1230</v>
      </c>
      <c r="T487" s="20"/>
      <c r="U487">
        <v>1228</v>
      </c>
      <c r="V487">
        <v>1968</v>
      </c>
      <c r="W487">
        <v>1230</v>
      </c>
      <c r="X487">
        <v>1228</v>
      </c>
      <c r="Y487" s="20"/>
      <c r="Z487">
        <v>1600</v>
      </c>
      <c r="AA487" s="20"/>
      <c r="AB487" s="20"/>
      <c r="AC487">
        <v>1232</v>
      </c>
      <c r="AD487" s="20"/>
      <c r="AE487">
        <v>1232</v>
      </c>
      <c r="AF487" s="20"/>
      <c r="AG487" s="20"/>
      <c r="AH487">
        <v>1414</v>
      </c>
    </row>
    <row r="488" spans="1:34" ht="16.5" thickBot="1">
      <c r="A488" s="2">
        <v>1596</v>
      </c>
      <c r="B488" s="2">
        <v>1412</v>
      </c>
      <c r="C488" s="1"/>
      <c r="D488" s="2">
        <v>1600</v>
      </c>
      <c r="F488" s="2">
        <v>1598</v>
      </c>
      <c r="G488" s="2">
        <v>1228</v>
      </c>
      <c r="H488" s="1"/>
      <c r="I488" s="2">
        <v>1228</v>
      </c>
      <c r="K488" s="2">
        <v>1602</v>
      </c>
      <c r="L488" s="2">
        <v>4548</v>
      </c>
      <c r="M488" s="1"/>
      <c r="N488" s="2">
        <v>2520</v>
      </c>
      <c r="O488" s="20"/>
      <c r="P488">
        <v>1232</v>
      </c>
      <c r="Q488">
        <v>1232</v>
      </c>
      <c r="R488">
        <v>1230</v>
      </c>
      <c r="S488">
        <v>1234</v>
      </c>
      <c r="T488" s="20"/>
      <c r="U488">
        <v>1416</v>
      </c>
      <c r="V488">
        <v>1782</v>
      </c>
      <c r="W488">
        <v>1234</v>
      </c>
      <c r="X488">
        <v>1232</v>
      </c>
      <c r="Y488" s="20"/>
      <c r="Z488">
        <v>1602</v>
      </c>
      <c r="AA488" s="20"/>
      <c r="AB488" s="20"/>
      <c r="AC488">
        <v>1232</v>
      </c>
      <c r="AD488" s="20"/>
      <c r="AE488">
        <v>1230</v>
      </c>
      <c r="AF488" s="20"/>
      <c r="AG488" s="20"/>
      <c r="AH488">
        <v>1228</v>
      </c>
    </row>
    <row r="489" spans="1:34" ht="16.5" customHeight="1" thickBot="1">
      <c r="A489" s="2">
        <v>2520</v>
      </c>
      <c r="B489" s="2">
        <v>1228</v>
      </c>
      <c r="C489" s="1"/>
      <c r="D489" s="2">
        <v>1416</v>
      </c>
      <c r="F489" s="2">
        <v>1602</v>
      </c>
      <c r="G489" s="2">
        <v>1970</v>
      </c>
      <c r="H489" s="1"/>
      <c r="I489" s="2">
        <v>1234</v>
      </c>
      <c r="K489" s="2">
        <v>1780</v>
      </c>
      <c r="L489" s="2">
        <v>1784</v>
      </c>
      <c r="M489" s="1"/>
      <c r="N489" s="2">
        <v>1594</v>
      </c>
      <c r="O489" s="20"/>
      <c r="P489">
        <v>1226</v>
      </c>
      <c r="Q489">
        <v>1414</v>
      </c>
      <c r="R489">
        <v>1234</v>
      </c>
      <c r="S489">
        <v>1232</v>
      </c>
      <c r="T489" s="20"/>
      <c r="U489">
        <v>1786</v>
      </c>
      <c r="V489">
        <v>2534</v>
      </c>
      <c r="W489">
        <v>1416</v>
      </c>
      <c r="X489">
        <v>1236</v>
      </c>
      <c r="Y489" s="20"/>
      <c r="Z489">
        <v>1600</v>
      </c>
      <c r="AA489" s="20"/>
      <c r="AB489" s="20"/>
      <c r="AC489">
        <v>1228</v>
      </c>
      <c r="AD489" s="20"/>
      <c r="AE489">
        <v>1232</v>
      </c>
      <c r="AF489" s="20"/>
      <c r="AG489" s="20"/>
      <c r="AH489">
        <v>1230</v>
      </c>
    </row>
    <row r="490" spans="1:34" ht="16.5" thickBot="1">
      <c r="A490" s="2">
        <v>1782</v>
      </c>
      <c r="B490" s="2">
        <v>1354</v>
      </c>
      <c r="C490" s="1"/>
      <c r="D490" s="2">
        <v>1602</v>
      </c>
      <c r="F490" s="2">
        <v>3622</v>
      </c>
      <c r="G490" s="2">
        <v>1232</v>
      </c>
      <c r="H490" s="1"/>
      <c r="I490" s="2">
        <v>1230</v>
      </c>
      <c r="K490" s="2">
        <v>1596</v>
      </c>
      <c r="L490" s="2">
        <v>15410</v>
      </c>
      <c r="M490" s="1"/>
      <c r="N490" s="2">
        <v>1602</v>
      </c>
      <c r="O490" s="20"/>
      <c r="P490">
        <v>1226</v>
      </c>
      <c r="Q490">
        <v>1532</v>
      </c>
      <c r="R490">
        <v>1234</v>
      </c>
      <c r="S490">
        <v>1232</v>
      </c>
      <c r="T490" s="20"/>
      <c r="U490">
        <v>1226</v>
      </c>
      <c r="V490">
        <v>1598</v>
      </c>
      <c r="W490">
        <v>1420</v>
      </c>
      <c r="X490">
        <v>1230</v>
      </c>
      <c r="Y490" s="20"/>
      <c r="Z490">
        <v>1602</v>
      </c>
      <c r="AA490" s="20"/>
      <c r="AB490" s="20"/>
      <c r="AC490">
        <v>1230</v>
      </c>
      <c r="AD490" s="20"/>
      <c r="AE490">
        <v>1228</v>
      </c>
      <c r="AF490" s="20"/>
      <c r="AG490" s="20"/>
      <c r="AH490">
        <v>1232</v>
      </c>
    </row>
    <row r="491" spans="1:34" ht="16.5" customHeight="1" thickBot="1">
      <c r="A491" s="2">
        <v>4364</v>
      </c>
      <c r="B491" s="2">
        <v>1600</v>
      </c>
      <c r="C491" s="1"/>
      <c r="D491" s="2">
        <v>1230</v>
      </c>
      <c r="F491" s="2">
        <v>1600</v>
      </c>
      <c r="G491" s="2">
        <v>1786</v>
      </c>
      <c r="H491" s="1"/>
      <c r="I491" s="2">
        <v>1228</v>
      </c>
      <c r="K491" s="2">
        <v>1600</v>
      </c>
      <c r="L491" s="2">
        <v>1598</v>
      </c>
      <c r="M491" s="1"/>
      <c r="N491" s="2">
        <v>1788</v>
      </c>
      <c r="O491" s="20"/>
      <c r="P491">
        <v>1230</v>
      </c>
      <c r="Q491">
        <v>1230</v>
      </c>
      <c r="R491">
        <v>1228</v>
      </c>
      <c r="S491">
        <v>1230</v>
      </c>
      <c r="T491" s="20"/>
      <c r="U491">
        <v>1416</v>
      </c>
      <c r="V491">
        <v>3438</v>
      </c>
      <c r="W491">
        <v>1232</v>
      </c>
      <c r="X491">
        <v>1230</v>
      </c>
      <c r="Y491" s="20"/>
      <c r="Z491">
        <v>2540</v>
      </c>
      <c r="AA491" s="20"/>
      <c r="AB491" s="20"/>
      <c r="AC491">
        <v>1234</v>
      </c>
      <c r="AD491" s="20"/>
      <c r="AE491">
        <v>1230</v>
      </c>
      <c r="AF491" s="20"/>
      <c r="AG491" s="20"/>
      <c r="AH491">
        <v>1416</v>
      </c>
    </row>
    <row r="492" spans="1:34" ht="16.5" thickBot="1">
      <c r="A492" s="2">
        <v>2704</v>
      </c>
      <c r="B492" s="2">
        <v>2516</v>
      </c>
      <c r="C492" s="1"/>
      <c r="D492" s="2">
        <v>1420</v>
      </c>
      <c r="F492" s="2">
        <v>1780</v>
      </c>
      <c r="G492" s="2">
        <v>4194</v>
      </c>
      <c r="H492" s="1"/>
      <c r="I492" s="2">
        <v>1228</v>
      </c>
      <c r="K492" s="2">
        <v>1782</v>
      </c>
      <c r="L492" s="2">
        <v>1966</v>
      </c>
      <c r="M492" s="1"/>
      <c r="N492" s="2">
        <v>1598</v>
      </c>
      <c r="O492" s="20"/>
      <c r="P492">
        <v>1232</v>
      </c>
      <c r="Q492">
        <v>1598</v>
      </c>
      <c r="R492">
        <v>1232</v>
      </c>
      <c r="S492">
        <v>1414</v>
      </c>
      <c r="T492" s="20"/>
      <c r="U492">
        <v>1600</v>
      </c>
      <c r="V492">
        <v>1784</v>
      </c>
      <c r="W492">
        <v>1416</v>
      </c>
      <c r="X492">
        <v>1416</v>
      </c>
      <c r="Y492" s="20"/>
      <c r="Z492">
        <v>1598</v>
      </c>
      <c r="AA492" s="20"/>
      <c r="AB492" s="20"/>
      <c r="AC492">
        <v>1236</v>
      </c>
      <c r="AD492" s="20"/>
      <c r="AE492">
        <v>1228</v>
      </c>
      <c r="AF492" s="20"/>
      <c r="AG492" s="20"/>
      <c r="AH492">
        <v>1416</v>
      </c>
    </row>
    <row r="493" spans="1:34" ht="16.5" customHeight="1" thickBot="1">
      <c r="A493" s="2">
        <v>1604</v>
      </c>
      <c r="B493" s="2">
        <v>1782</v>
      </c>
      <c r="C493" s="1"/>
      <c r="D493" s="2">
        <v>1414</v>
      </c>
      <c r="F493" s="2">
        <v>1596</v>
      </c>
      <c r="G493" s="2">
        <v>1970</v>
      </c>
      <c r="H493" s="1"/>
      <c r="I493" s="2">
        <v>1234</v>
      </c>
      <c r="K493" s="2">
        <v>1598</v>
      </c>
      <c r="L493" s="2">
        <v>1538</v>
      </c>
      <c r="M493" s="1"/>
      <c r="N493" s="2">
        <v>2522</v>
      </c>
      <c r="O493" s="20"/>
      <c r="P493">
        <v>1234</v>
      </c>
      <c r="Q493">
        <v>1232</v>
      </c>
      <c r="R493">
        <v>1416</v>
      </c>
      <c r="S493">
        <v>1986</v>
      </c>
      <c r="T493" s="20"/>
      <c r="U493">
        <v>1598</v>
      </c>
      <c r="V493">
        <v>1608</v>
      </c>
      <c r="W493">
        <v>1234</v>
      </c>
      <c r="X493">
        <v>1228</v>
      </c>
      <c r="Y493" s="20"/>
      <c r="Z493">
        <v>1718</v>
      </c>
      <c r="AA493" s="20"/>
      <c r="AB493" s="20"/>
      <c r="AC493">
        <v>1232</v>
      </c>
      <c r="AD493" s="20"/>
      <c r="AE493">
        <v>1234</v>
      </c>
      <c r="AF493" s="20"/>
      <c r="AG493" s="20"/>
      <c r="AH493">
        <v>1234</v>
      </c>
    </row>
    <row r="494" spans="1:34" ht="16.5" thickBot="1">
      <c r="A494" s="2">
        <v>2524</v>
      </c>
      <c r="B494" s="2">
        <v>1230</v>
      </c>
      <c r="C494" s="1"/>
      <c r="D494" s="2">
        <v>1226</v>
      </c>
      <c r="F494" s="2">
        <v>2536</v>
      </c>
      <c r="G494" s="2">
        <v>1234</v>
      </c>
      <c r="H494" s="1"/>
      <c r="I494" s="2">
        <v>1230</v>
      </c>
      <c r="K494" s="2">
        <v>1780</v>
      </c>
      <c r="L494" s="2">
        <v>1598</v>
      </c>
      <c r="M494" s="1"/>
      <c r="N494" s="2">
        <v>5278</v>
      </c>
      <c r="O494" s="20"/>
      <c r="P494">
        <v>1230</v>
      </c>
      <c r="Q494">
        <v>1232</v>
      </c>
      <c r="R494">
        <v>1232</v>
      </c>
      <c r="S494">
        <v>1418</v>
      </c>
      <c r="T494" s="20"/>
      <c r="U494">
        <v>1784</v>
      </c>
      <c r="V494">
        <v>1598</v>
      </c>
      <c r="W494">
        <v>1416</v>
      </c>
      <c r="X494">
        <v>1228</v>
      </c>
      <c r="Y494" s="20"/>
      <c r="Z494">
        <v>5200</v>
      </c>
      <c r="AA494" s="20"/>
      <c r="AB494" s="20"/>
      <c r="AC494">
        <v>1232</v>
      </c>
      <c r="AD494" s="20"/>
      <c r="AE494">
        <v>1538</v>
      </c>
      <c r="AF494" s="20"/>
      <c r="AG494" s="20"/>
      <c r="AH494">
        <v>1228</v>
      </c>
    </row>
    <row r="495" spans="1:34" ht="16.5" customHeight="1" thickBot="1">
      <c r="A495" s="2">
        <v>2524</v>
      </c>
      <c r="B495" s="2">
        <v>2884</v>
      </c>
      <c r="C495" s="1"/>
      <c r="D495" s="2">
        <v>1416</v>
      </c>
      <c r="F495" s="2">
        <v>5282</v>
      </c>
      <c r="G495" s="2">
        <v>1964</v>
      </c>
      <c r="H495" s="1"/>
      <c r="I495" s="2">
        <v>1230</v>
      </c>
      <c r="K495" s="2">
        <v>1596</v>
      </c>
      <c r="L495" s="2">
        <v>2520</v>
      </c>
      <c r="M495" s="1"/>
      <c r="N495" s="2">
        <v>1782</v>
      </c>
      <c r="O495" s="20"/>
      <c r="P495">
        <v>1234</v>
      </c>
      <c r="Q495">
        <v>1234</v>
      </c>
      <c r="R495">
        <v>1230</v>
      </c>
      <c r="S495">
        <v>1232</v>
      </c>
      <c r="T495" s="20"/>
      <c r="U495">
        <v>1600</v>
      </c>
      <c r="V495">
        <v>1786</v>
      </c>
      <c r="W495">
        <v>1966</v>
      </c>
      <c r="X495">
        <v>1232</v>
      </c>
      <c r="Y495" s="20"/>
      <c r="Z495">
        <v>1602</v>
      </c>
      <c r="AA495" s="20"/>
      <c r="AB495" s="20"/>
      <c r="AC495">
        <v>1236</v>
      </c>
      <c r="AD495" s="20"/>
      <c r="AE495">
        <v>1414</v>
      </c>
      <c r="AF495" s="20"/>
      <c r="AG495" s="20"/>
      <c r="AH495">
        <v>1416</v>
      </c>
    </row>
    <row r="496" spans="1:34" ht="16.5" thickBot="1">
      <c r="A496" s="2">
        <v>1778</v>
      </c>
      <c r="B496" s="2">
        <v>2706</v>
      </c>
      <c r="C496" s="1"/>
      <c r="D496" s="2">
        <v>1228</v>
      </c>
      <c r="F496" s="2">
        <v>1786</v>
      </c>
      <c r="G496" s="2">
        <v>2698</v>
      </c>
      <c r="H496" s="1"/>
      <c r="I496" s="2">
        <v>1230</v>
      </c>
      <c r="K496" s="2">
        <v>1598</v>
      </c>
      <c r="L496" s="2">
        <v>1780</v>
      </c>
      <c r="M496" s="1"/>
      <c r="N496" s="2">
        <v>2522</v>
      </c>
      <c r="O496" s="20"/>
      <c r="P496">
        <v>1234</v>
      </c>
      <c r="Q496">
        <v>1232</v>
      </c>
      <c r="R496">
        <v>1228</v>
      </c>
      <c r="S496">
        <v>1230</v>
      </c>
      <c r="T496" s="20"/>
      <c r="U496">
        <v>1598</v>
      </c>
      <c r="V496">
        <v>6134</v>
      </c>
      <c r="W496">
        <v>1232</v>
      </c>
      <c r="X496">
        <v>1232</v>
      </c>
      <c r="Y496" s="20"/>
      <c r="Z496">
        <v>2702</v>
      </c>
      <c r="AA496" s="20"/>
      <c r="AB496" s="20"/>
      <c r="AC496">
        <v>1230</v>
      </c>
      <c r="AD496" s="20"/>
      <c r="AE496">
        <v>1230</v>
      </c>
      <c r="AF496" s="20"/>
      <c r="AG496" s="20"/>
      <c r="AH496">
        <v>1234</v>
      </c>
    </row>
    <row r="497" spans="1:34" ht="16.5" customHeight="1" thickBot="1">
      <c r="A497" s="2">
        <v>1416</v>
      </c>
      <c r="B497" s="2">
        <v>1604</v>
      </c>
      <c r="C497" s="1"/>
      <c r="D497" s="2">
        <v>1234</v>
      </c>
      <c r="F497" s="2">
        <v>1598</v>
      </c>
      <c r="G497" s="2">
        <v>1600</v>
      </c>
      <c r="H497" s="1"/>
      <c r="I497" s="2">
        <v>1416</v>
      </c>
      <c r="K497" s="2">
        <v>2704</v>
      </c>
      <c r="L497" s="2">
        <v>4182</v>
      </c>
      <c r="M497" s="1"/>
      <c r="N497" s="2">
        <v>1600</v>
      </c>
      <c r="O497" s="20"/>
      <c r="P497">
        <v>1230</v>
      </c>
      <c r="Q497">
        <v>1232</v>
      </c>
      <c r="R497">
        <v>1232</v>
      </c>
      <c r="S497">
        <v>1414</v>
      </c>
      <c r="T497" s="20"/>
      <c r="U497">
        <v>1606</v>
      </c>
      <c r="V497">
        <v>1784</v>
      </c>
      <c r="W497">
        <v>1228</v>
      </c>
      <c r="X497">
        <v>1230</v>
      </c>
      <c r="Y497" s="20"/>
      <c r="Z497">
        <v>1602</v>
      </c>
      <c r="AA497" s="20"/>
      <c r="AB497" s="20"/>
      <c r="AC497">
        <v>1236</v>
      </c>
      <c r="AD497" s="20"/>
      <c r="AE497">
        <v>1416</v>
      </c>
      <c r="AF497" s="20"/>
      <c r="AG497" s="20"/>
      <c r="AH497">
        <v>1420</v>
      </c>
    </row>
    <row r="498" spans="1:34" ht="16.5" thickBot="1">
      <c r="A498" s="2">
        <v>1598</v>
      </c>
      <c r="B498" s="2">
        <v>2520</v>
      </c>
      <c r="C498" s="1"/>
      <c r="D498" s="2">
        <v>1228</v>
      </c>
      <c r="F498" s="2">
        <v>1598</v>
      </c>
      <c r="G498" s="2">
        <v>2522</v>
      </c>
      <c r="H498" s="1"/>
      <c r="I498" s="2">
        <v>1230</v>
      </c>
      <c r="K498" s="2">
        <v>1412</v>
      </c>
      <c r="L498" s="2">
        <v>1964</v>
      </c>
      <c r="M498" s="1"/>
      <c r="N498" s="2">
        <v>7154</v>
      </c>
      <c r="O498" s="20"/>
      <c r="P498">
        <v>1234</v>
      </c>
      <c r="Q498">
        <v>1238</v>
      </c>
      <c r="R498">
        <v>1234</v>
      </c>
      <c r="S498">
        <v>1230</v>
      </c>
      <c r="T498" s="20"/>
      <c r="U498">
        <v>1788</v>
      </c>
      <c r="V498">
        <v>1600</v>
      </c>
      <c r="W498">
        <v>1602</v>
      </c>
      <c r="X498">
        <v>1232</v>
      </c>
      <c r="Y498" s="20"/>
      <c r="Z498">
        <v>1784</v>
      </c>
      <c r="AA498" s="20"/>
      <c r="AB498" s="20"/>
      <c r="AC498">
        <v>1420</v>
      </c>
      <c r="AD498" s="20"/>
      <c r="AE498">
        <v>1232</v>
      </c>
      <c r="AF498" s="20"/>
      <c r="AG498" s="20"/>
      <c r="AH498">
        <v>1234</v>
      </c>
    </row>
    <row r="499" spans="1:34" ht="16.5" customHeight="1" thickBot="1">
      <c r="A499" s="2">
        <v>1788</v>
      </c>
      <c r="B499" s="2">
        <v>1780</v>
      </c>
      <c r="C499" s="1"/>
      <c r="D499" s="2">
        <v>1782</v>
      </c>
      <c r="F499" s="2">
        <v>1228</v>
      </c>
      <c r="G499" s="2">
        <v>1600</v>
      </c>
      <c r="H499" s="1"/>
      <c r="I499" s="2">
        <v>1228</v>
      </c>
      <c r="K499" s="2">
        <v>1598</v>
      </c>
      <c r="L499" s="2">
        <v>1600</v>
      </c>
      <c r="M499" s="1"/>
      <c r="N499" s="2">
        <v>1780</v>
      </c>
      <c r="O499" s="20"/>
      <c r="P499">
        <v>1230</v>
      </c>
      <c r="Q499">
        <v>1416</v>
      </c>
      <c r="R499">
        <v>1230</v>
      </c>
      <c r="S499">
        <v>1230</v>
      </c>
      <c r="T499" s="20"/>
      <c r="U499">
        <v>1598</v>
      </c>
      <c r="V499">
        <v>8954</v>
      </c>
      <c r="W499">
        <v>1596</v>
      </c>
      <c r="X499">
        <v>1414</v>
      </c>
      <c r="Y499" s="20"/>
      <c r="Z499">
        <v>1602</v>
      </c>
      <c r="AA499" s="20"/>
      <c r="AB499" s="20"/>
      <c r="AC499">
        <v>1788</v>
      </c>
      <c r="AD499" s="20"/>
      <c r="AE499">
        <v>1234</v>
      </c>
      <c r="AF499" s="20"/>
      <c r="AG499" s="20"/>
      <c r="AH499">
        <v>1234</v>
      </c>
    </row>
    <row r="500" spans="1:34" ht="16.5" thickBot="1">
      <c r="A500" s="2">
        <v>1600</v>
      </c>
      <c r="B500" s="2">
        <v>1598</v>
      </c>
      <c r="C500" s="1"/>
      <c r="D500" s="2">
        <v>1228</v>
      </c>
      <c r="F500" s="2">
        <v>1234</v>
      </c>
      <c r="G500" s="2">
        <v>1786</v>
      </c>
      <c r="H500" s="1"/>
      <c r="I500" s="2">
        <v>1228</v>
      </c>
      <c r="K500" s="2">
        <v>1782</v>
      </c>
      <c r="L500" s="2">
        <v>1782</v>
      </c>
      <c r="M500" s="1"/>
      <c r="N500" s="2">
        <v>1602</v>
      </c>
      <c r="O500" s="20"/>
      <c r="P500">
        <v>1230</v>
      </c>
      <c r="Q500">
        <v>1414</v>
      </c>
      <c r="R500">
        <v>1234</v>
      </c>
      <c r="S500">
        <v>1230</v>
      </c>
      <c r="T500" s="20"/>
      <c r="U500">
        <v>5342</v>
      </c>
      <c r="V500">
        <v>5316</v>
      </c>
      <c r="W500">
        <v>1414</v>
      </c>
      <c r="X500">
        <v>1232</v>
      </c>
      <c r="Y500" s="20"/>
      <c r="Z500">
        <v>1594</v>
      </c>
      <c r="AA500" s="20"/>
      <c r="AB500" s="20"/>
      <c r="AC500">
        <v>1234</v>
      </c>
      <c r="AD500" s="20"/>
      <c r="AE500">
        <v>1230</v>
      </c>
      <c r="AF500" s="20"/>
      <c r="AG500" s="20"/>
      <c r="AH500">
        <v>1230</v>
      </c>
    </row>
    <row r="501" spans="1:34" ht="16.5" customHeight="1" thickBot="1">
      <c r="A501" s="2">
        <v>1602</v>
      </c>
      <c r="B501" s="2">
        <v>1600</v>
      </c>
      <c r="C501" s="1"/>
      <c r="D501" s="2">
        <v>1414</v>
      </c>
      <c r="F501" s="2">
        <v>1352</v>
      </c>
      <c r="G501" s="2">
        <v>1598</v>
      </c>
      <c r="H501" s="1"/>
      <c r="I501" s="2">
        <v>1232</v>
      </c>
      <c r="K501" s="2">
        <v>1596</v>
      </c>
      <c r="L501" s="2">
        <v>1600</v>
      </c>
      <c r="M501" s="1"/>
      <c r="N501" s="2">
        <v>1782</v>
      </c>
      <c r="O501" s="20"/>
      <c r="P501">
        <v>1230</v>
      </c>
      <c r="Q501">
        <v>1232</v>
      </c>
      <c r="R501">
        <v>1232</v>
      </c>
      <c r="S501">
        <v>1236</v>
      </c>
      <c r="T501" s="20"/>
      <c r="U501">
        <v>1602</v>
      </c>
      <c r="V501">
        <v>4364</v>
      </c>
      <c r="W501">
        <v>1600</v>
      </c>
      <c r="X501">
        <v>1230</v>
      </c>
      <c r="Y501" s="20"/>
      <c r="Z501">
        <v>1786</v>
      </c>
      <c r="AA501" s="20"/>
      <c r="AB501" s="20"/>
      <c r="AC501">
        <v>1230</v>
      </c>
      <c r="AD501" s="20"/>
      <c r="AE501">
        <v>1230</v>
      </c>
      <c r="AF501" s="20"/>
      <c r="AG501" s="20"/>
      <c r="AH501">
        <v>1414</v>
      </c>
    </row>
    <row r="502" spans="1:34" ht="16.5" thickBot="1">
      <c r="A502" s="2">
        <v>2518</v>
      </c>
      <c r="B502" s="2">
        <v>1782</v>
      </c>
      <c r="C502" s="1"/>
      <c r="D502" s="2">
        <v>1226</v>
      </c>
      <c r="F502" s="2">
        <v>1230</v>
      </c>
      <c r="G502" s="2">
        <v>1598</v>
      </c>
      <c r="H502" s="1"/>
      <c r="I502" s="2">
        <v>1230</v>
      </c>
      <c r="K502" s="2">
        <v>1782</v>
      </c>
      <c r="L502" s="2">
        <v>8976</v>
      </c>
      <c r="M502" s="1"/>
      <c r="N502" s="2">
        <v>1598</v>
      </c>
      <c r="O502" s="20"/>
      <c r="P502">
        <v>1230</v>
      </c>
      <c r="Q502">
        <v>1232</v>
      </c>
      <c r="R502">
        <v>1228</v>
      </c>
      <c r="S502">
        <v>1232</v>
      </c>
      <c r="T502" s="20"/>
      <c r="U502">
        <v>1594</v>
      </c>
      <c r="V502">
        <v>9988</v>
      </c>
      <c r="W502">
        <v>1600</v>
      </c>
      <c r="X502">
        <v>1232</v>
      </c>
      <c r="Y502" s="20"/>
      <c r="Z502">
        <v>1602</v>
      </c>
      <c r="AA502" s="20"/>
      <c r="AB502" s="20"/>
      <c r="AC502">
        <v>1414</v>
      </c>
      <c r="AD502" s="20"/>
      <c r="AE502">
        <v>1234</v>
      </c>
      <c r="AF502" s="20"/>
      <c r="AG502" s="20"/>
      <c r="AH502">
        <v>1420</v>
      </c>
    </row>
    <row r="503" spans="1:34" ht="16.5" customHeight="1" thickBot="1">
      <c r="A503" s="2">
        <v>1784</v>
      </c>
      <c r="B503" s="2">
        <v>6154</v>
      </c>
      <c r="C503" s="1"/>
      <c r="D503" s="2">
        <v>1238</v>
      </c>
      <c r="F503" s="2">
        <v>1418</v>
      </c>
      <c r="G503" s="2">
        <v>1784</v>
      </c>
      <c r="H503" s="1"/>
      <c r="I503" s="2">
        <v>1228</v>
      </c>
      <c r="K503" s="2">
        <v>1600</v>
      </c>
      <c r="L503" s="2">
        <v>5316</v>
      </c>
      <c r="M503" s="1"/>
      <c r="N503" s="2">
        <v>1600</v>
      </c>
      <c r="O503" s="20"/>
      <c r="P503">
        <v>1230</v>
      </c>
      <c r="Q503">
        <v>1418</v>
      </c>
      <c r="R503">
        <v>1230</v>
      </c>
      <c r="S503">
        <v>1236</v>
      </c>
      <c r="T503" s="20"/>
      <c r="U503">
        <v>2700</v>
      </c>
      <c r="V503">
        <v>1784</v>
      </c>
      <c r="W503">
        <v>1230</v>
      </c>
      <c r="X503">
        <v>1230</v>
      </c>
      <c r="Y503" s="20"/>
      <c r="Z503">
        <v>1604</v>
      </c>
      <c r="AA503" s="20"/>
      <c r="AB503" s="20"/>
      <c r="AC503">
        <v>1598</v>
      </c>
      <c r="AD503" s="20"/>
      <c r="AE503">
        <v>1420</v>
      </c>
      <c r="AF503" s="20"/>
      <c r="AG503" s="20"/>
      <c r="AH503">
        <v>1600</v>
      </c>
    </row>
    <row r="504" spans="1:34" ht="16.5" thickBot="1">
      <c r="A504" s="2">
        <v>1596</v>
      </c>
      <c r="B504" s="2">
        <v>1602</v>
      </c>
      <c r="C504" s="1"/>
      <c r="D504" s="2">
        <v>1600</v>
      </c>
      <c r="F504" s="2">
        <v>1230</v>
      </c>
      <c r="G504" s="2">
        <v>1598</v>
      </c>
      <c r="H504" s="1"/>
      <c r="I504" s="2">
        <v>1234</v>
      </c>
      <c r="K504" s="2">
        <v>1604</v>
      </c>
      <c r="L504" s="2">
        <v>5288</v>
      </c>
      <c r="M504" s="1"/>
      <c r="N504" s="2">
        <v>1784</v>
      </c>
      <c r="O504" s="20"/>
      <c r="P504">
        <v>1230</v>
      </c>
      <c r="Q504">
        <v>1232</v>
      </c>
      <c r="R504">
        <v>1230</v>
      </c>
      <c r="S504">
        <v>1418</v>
      </c>
      <c r="T504" s="20"/>
      <c r="U504">
        <v>1416</v>
      </c>
      <c r="V504">
        <v>11722</v>
      </c>
      <c r="W504">
        <v>1536</v>
      </c>
      <c r="X504">
        <v>1226</v>
      </c>
      <c r="Y504" s="20"/>
      <c r="Z504">
        <v>8038</v>
      </c>
      <c r="AA504" s="20"/>
      <c r="AB504" s="20"/>
      <c r="AC504">
        <v>1228</v>
      </c>
      <c r="AD504" s="20"/>
      <c r="AE504">
        <v>1232</v>
      </c>
      <c r="AF504" s="20"/>
      <c r="AG504" s="20"/>
      <c r="AH504">
        <v>1234</v>
      </c>
    </row>
    <row r="505" spans="1:34" ht="16.5" customHeight="1" thickBot="1">
      <c r="A505" s="2">
        <v>1598</v>
      </c>
      <c r="B505" s="2">
        <v>1782</v>
      </c>
      <c r="C505" s="1"/>
      <c r="D505" s="2">
        <v>1230</v>
      </c>
      <c r="F505" s="2">
        <v>1230</v>
      </c>
      <c r="G505" s="2">
        <v>1598</v>
      </c>
      <c r="H505" s="1"/>
      <c r="I505" s="2">
        <v>1232</v>
      </c>
      <c r="K505" s="2">
        <v>5378</v>
      </c>
      <c r="L505" s="2">
        <v>3070</v>
      </c>
      <c r="M505" s="1"/>
      <c r="N505" s="2">
        <v>1598</v>
      </c>
      <c r="O505" s="20"/>
      <c r="P505">
        <v>1232</v>
      </c>
      <c r="Q505">
        <v>1232</v>
      </c>
      <c r="R505">
        <v>1228</v>
      </c>
      <c r="S505">
        <v>1232</v>
      </c>
      <c r="T505" s="20"/>
      <c r="U505">
        <v>3630</v>
      </c>
      <c r="V505">
        <v>2704</v>
      </c>
      <c r="W505">
        <v>1596</v>
      </c>
      <c r="X505">
        <v>1228</v>
      </c>
      <c r="Y505" s="20"/>
      <c r="Z505">
        <v>1594</v>
      </c>
      <c r="AA505" s="20"/>
      <c r="AB505" s="20"/>
      <c r="AC505">
        <v>1232</v>
      </c>
      <c r="AD505" s="20"/>
      <c r="AE505">
        <v>1230</v>
      </c>
      <c r="AF505" s="20"/>
      <c r="AG505" s="20"/>
      <c r="AH505">
        <v>1598</v>
      </c>
    </row>
    <row r="506" spans="1:34" ht="16.5" thickBot="1">
      <c r="A506" s="2">
        <v>1786</v>
      </c>
      <c r="B506" s="2">
        <v>2516</v>
      </c>
      <c r="C506" s="1"/>
      <c r="D506" s="2">
        <v>1784</v>
      </c>
      <c r="F506" s="2">
        <v>2336</v>
      </c>
      <c r="G506" s="2">
        <v>2706</v>
      </c>
      <c r="H506" s="1"/>
      <c r="I506" s="2">
        <v>1414</v>
      </c>
      <c r="K506" s="2">
        <v>1782</v>
      </c>
      <c r="L506" s="2">
        <v>5278</v>
      </c>
      <c r="M506" s="1"/>
      <c r="N506" s="2">
        <v>1780</v>
      </c>
      <c r="O506" s="20"/>
      <c r="P506">
        <v>1228</v>
      </c>
      <c r="Q506">
        <v>1230</v>
      </c>
      <c r="R506">
        <v>1230</v>
      </c>
      <c r="S506">
        <v>1226</v>
      </c>
      <c r="T506" s="20"/>
      <c r="U506">
        <v>1602</v>
      </c>
      <c r="V506">
        <v>1416</v>
      </c>
      <c r="W506">
        <v>1414</v>
      </c>
      <c r="X506">
        <v>1230</v>
      </c>
      <c r="Y506" s="20"/>
      <c r="Z506">
        <v>5280</v>
      </c>
      <c r="AA506" s="20"/>
      <c r="AB506" s="20"/>
      <c r="AC506">
        <v>1234</v>
      </c>
      <c r="AD506" s="20"/>
      <c r="AE506">
        <v>1232</v>
      </c>
      <c r="AF506" s="20"/>
      <c r="AG506" s="20"/>
      <c r="AH506">
        <v>1230</v>
      </c>
    </row>
    <row r="507" spans="1:34" ht="16.5" customHeight="1" thickBot="1">
      <c r="A507" s="2">
        <v>1598</v>
      </c>
      <c r="B507" s="2">
        <v>1602</v>
      </c>
      <c r="C507" s="1"/>
      <c r="D507" s="2">
        <v>1782</v>
      </c>
      <c r="F507" s="2">
        <v>1230</v>
      </c>
      <c r="G507" s="2">
        <v>1596</v>
      </c>
      <c r="H507" s="1"/>
      <c r="I507" s="2">
        <v>1596</v>
      </c>
      <c r="K507" s="2">
        <v>1598</v>
      </c>
      <c r="L507" s="1"/>
      <c r="M507" s="1"/>
      <c r="N507" s="2">
        <v>1600</v>
      </c>
      <c r="O507" s="20"/>
      <c r="P507">
        <v>1234</v>
      </c>
      <c r="Q507">
        <v>1418</v>
      </c>
      <c r="R507">
        <v>1230</v>
      </c>
      <c r="S507">
        <v>1228</v>
      </c>
      <c r="T507" s="20"/>
      <c r="U507">
        <v>1784</v>
      </c>
      <c r="V507">
        <v>1964</v>
      </c>
      <c r="W507">
        <v>1958</v>
      </c>
      <c r="X507">
        <v>1230</v>
      </c>
      <c r="Y507" s="20"/>
      <c r="Z507">
        <v>1790</v>
      </c>
      <c r="AA507" s="20"/>
      <c r="AB507" s="20"/>
      <c r="AC507">
        <v>1232</v>
      </c>
      <c r="AD507" s="20"/>
      <c r="AE507">
        <v>1418</v>
      </c>
      <c r="AF507" s="20"/>
      <c r="AG507" s="20"/>
      <c r="AH507">
        <v>1232</v>
      </c>
    </row>
    <row r="508" spans="1:34" ht="16.5" thickBot="1">
      <c r="A508" s="2">
        <v>1596</v>
      </c>
      <c r="B508" s="2">
        <v>1782</v>
      </c>
      <c r="C508" s="1"/>
      <c r="D508" s="2">
        <v>1602</v>
      </c>
      <c r="F508" s="2">
        <v>1230</v>
      </c>
      <c r="G508" s="2">
        <v>1598</v>
      </c>
      <c r="H508" s="1"/>
      <c r="I508" s="2">
        <v>1230</v>
      </c>
      <c r="K508" s="2">
        <v>3440</v>
      </c>
      <c r="L508" s="1"/>
      <c r="M508" s="1"/>
      <c r="N508" s="2">
        <v>1602</v>
      </c>
      <c r="O508" s="20"/>
      <c r="P508">
        <v>1230</v>
      </c>
      <c r="Q508">
        <v>1232</v>
      </c>
      <c r="R508">
        <v>1414</v>
      </c>
      <c r="S508">
        <v>1232</v>
      </c>
      <c r="T508" s="20"/>
      <c r="U508">
        <v>1606</v>
      </c>
      <c r="V508">
        <v>4658</v>
      </c>
      <c r="W508">
        <v>1602</v>
      </c>
      <c r="X508">
        <v>1228</v>
      </c>
      <c r="Y508" s="20"/>
      <c r="Z508">
        <v>3444</v>
      </c>
      <c r="AA508" s="20"/>
      <c r="AB508" s="20"/>
      <c r="AC508">
        <v>1234</v>
      </c>
      <c r="AD508" s="20"/>
      <c r="AE508">
        <v>1230</v>
      </c>
      <c r="AF508" s="20"/>
      <c r="AG508" s="20"/>
      <c r="AH508">
        <v>1416</v>
      </c>
    </row>
    <row r="509" spans="1:34" ht="16.5" customHeight="1" thickBot="1">
      <c r="A509" s="2">
        <v>1784</v>
      </c>
      <c r="B509" s="2">
        <v>2516</v>
      </c>
      <c r="C509" s="1"/>
      <c r="D509" s="2">
        <v>1780</v>
      </c>
      <c r="F509" s="2">
        <v>1596</v>
      </c>
      <c r="G509" s="2">
        <v>1784</v>
      </c>
      <c r="H509" s="1"/>
      <c r="I509" s="2">
        <v>1230</v>
      </c>
      <c r="K509" s="2">
        <v>3624</v>
      </c>
      <c r="L509" s="1"/>
      <c r="M509" s="1"/>
      <c r="N509" s="2">
        <v>2704</v>
      </c>
      <c r="O509" s="20"/>
      <c r="P509">
        <v>1418</v>
      </c>
      <c r="Q509">
        <v>1236</v>
      </c>
      <c r="R509">
        <v>1602</v>
      </c>
      <c r="S509">
        <v>1234</v>
      </c>
      <c r="T509" s="20"/>
      <c r="U509">
        <v>1594</v>
      </c>
      <c r="V509">
        <v>3992</v>
      </c>
      <c r="W509">
        <v>2522</v>
      </c>
      <c r="X509">
        <v>1230</v>
      </c>
      <c r="Y509" s="20"/>
      <c r="Z509">
        <v>4362</v>
      </c>
      <c r="AA509" s="20"/>
      <c r="AB509" s="20"/>
      <c r="AC509">
        <v>1236</v>
      </c>
      <c r="AD509" s="20"/>
      <c r="AE509">
        <v>1230</v>
      </c>
      <c r="AF509" s="20"/>
      <c r="AG509" s="20"/>
      <c r="AH509">
        <v>1232</v>
      </c>
    </row>
    <row r="510" spans="1:34" ht="16.5" thickBot="1">
      <c r="A510" s="2">
        <v>1598</v>
      </c>
      <c r="B510" s="2">
        <v>1782</v>
      </c>
      <c r="C510" s="1"/>
      <c r="D510" s="2">
        <v>1596</v>
      </c>
      <c r="F510" s="2">
        <v>1414</v>
      </c>
      <c r="G510" s="2">
        <v>1600</v>
      </c>
      <c r="H510" s="1"/>
      <c r="I510" s="2">
        <v>1412</v>
      </c>
      <c r="K510" s="2">
        <v>1602</v>
      </c>
      <c r="L510" s="1"/>
      <c r="M510" s="1"/>
      <c r="N510" s="2">
        <v>1596</v>
      </c>
      <c r="O510" s="20"/>
      <c r="P510">
        <v>1232</v>
      </c>
      <c r="Q510">
        <v>1232</v>
      </c>
      <c r="R510">
        <v>1230</v>
      </c>
      <c r="S510">
        <v>1228</v>
      </c>
      <c r="T510" s="20"/>
      <c r="U510">
        <v>1782</v>
      </c>
      <c r="V510">
        <v>1602</v>
      </c>
      <c r="W510">
        <v>1780</v>
      </c>
      <c r="X510">
        <v>1228</v>
      </c>
      <c r="Y510" s="20"/>
      <c r="Z510">
        <v>5282</v>
      </c>
      <c r="AA510" s="20"/>
      <c r="AB510" s="20"/>
      <c r="AC510">
        <v>1230</v>
      </c>
      <c r="AD510" s="20"/>
      <c r="AE510">
        <v>1232</v>
      </c>
      <c r="AF510" s="20"/>
      <c r="AG510" s="20"/>
      <c r="AH510">
        <v>1228</v>
      </c>
    </row>
    <row r="511" spans="1:34" ht="16.5" customHeight="1" thickBot="1">
      <c r="A511" s="2">
        <v>1600</v>
      </c>
      <c r="B511" s="2">
        <v>1600</v>
      </c>
      <c r="C511" s="1"/>
      <c r="D511" s="2">
        <v>1228</v>
      </c>
      <c r="F511" s="2">
        <v>1968</v>
      </c>
      <c r="G511" s="2">
        <v>2522</v>
      </c>
      <c r="H511" s="1"/>
      <c r="I511" s="2">
        <v>1232</v>
      </c>
      <c r="K511" s="2">
        <v>1596</v>
      </c>
      <c r="L511" s="1"/>
      <c r="M511" s="1"/>
      <c r="N511" s="2">
        <v>1784</v>
      </c>
      <c r="O511" s="20"/>
      <c r="P511">
        <v>1232</v>
      </c>
      <c r="Q511">
        <v>1230</v>
      </c>
      <c r="R511">
        <v>1412</v>
      </c>
      <c r="S511">
        <v>1232</v>
      </c>
      <c r="T511" s="20"/>
      <c r="U511">
        <v>1596</v>
      </c>
      <c r="V511">
        <v>1784</v>
      </c>
      <c r="W511">
        <v>5332</v>
      </c>
      <c r="X511">
        <v>1232</v>
      </c>
      <c r="Y511" s="20"/>
      <c r="Z511">
        <v>1780</v>
      </c>
      <c r="AA511" s="20"/>
      <c r="AB511" s="20"/>
      <c r="AC511">
        <v>1236</v>
      </c>
      <c r="AD511" s="20"/>
      <c r="AE511">
        <v>1416</v>
      </c>
      <c r="AF511" s="20"/>
      <c r="AG511" s="20"/>
      <c r="AH511">
        <v>1230</v>
      </c>
    </row>
    <row r="512" spans="1:34" ht="16.5" thickBot="1">
      <c r="A512" s="2">
        <v>5276</v>
      </c>
      <c r="B512" s="2">
        <v>1600</v>
      </c>
      <c r="C512" s="1"/>
      <c r="D512" s="2">
        <v>1600</v>
      </c>
      <c r="F512" s="2">
        <v>1604</v>
      </c>
      <c r="G512" s="2">
        <v>1786</v>
      </c>
      <c r="H512" s="1"/>
      <c r="I512" s="2">
        <v>1232</v>
      </c>
      <c r="K512" s="2">
        <v>2520</v>
      </c>
      <c r="L512" s="1"/>
      <c r="M512" s="1"/>
      <c r="N512" s="2">
        <v>1598</v>
      </c>
      <c r="O512" s="20"/>
      <c r="P512">
        <v>1226</v>
      </c>
      <c r="Q512">
        <v>1236</v>
      </c>
      <c r="R512">
        <v>1236</v>
      </c>
      <c r="S512">
        <v>1234</v>
      </c>
      <c r="T512" s="20"/>
      <c r="U512">
        <v>2706</v>
      </c>
      <c r="V512">
        <v>1598</v>
      </c>
      <c r="W512">
        <v>1598</v>
      </c>
      <c r="X512">
        <v>1234</v>
      </c>
      <c r="Y512" s="20"/>
      <c r="Z512">
        <v>1228</v>
      </c>
      <c r="AA512" s="20"/>
      <c r="AB512" s="20"/>
      <c r="AC512">
        <v>1350</v>
      </c>
      <c r="AD512" s="20"/>
      <c r="AE512">
        <v>1418</v>
      </c>
      <c r="AF512" s="20"/>
      <c r="AG512" s="20"/>
      <c r="AH512">
        <v>2448</v>
      </c>
    </row>
    <row r="513" spans="1:34" ht="16.5" customHeight="1" thickBot="1">
      <c r="A513" s="2">
        <v>1232</v>
      </c>
      <c r="B513" s="2">
        <v>2700</v>
      </c>
      <c r="C513" s="1"/>
      <c r="D513" s="2">
        <v>1230</v>
      </c>
      <c r="F513" s="2">
        <v>1782</v>
      </c>
      <c r="G513" s="2">
        <v>1602</v>
      </c>
      <c r="H513" s="1"/>
      <c r="I513" s="2">
        <v>1414</v>
      </c>
      <c r="K513" s="2">
        <v>1782</v>
      </c>
      <c r="L513" s="1"/>
      <c r="M513" s="1"/>
      <c r="N513" s="2">
        <v>1600</v>
      </c>
      <c r="O513" s="20"/>
      <c r="P513">
        <v>1232</v>
      </c>
      <c r="Q513">
        <v>1232</v>
      </c>
      <c r="R513">
        <v>1416</v>
      </c>
      <c r="S513">
        <v>1228</v>
      </c>
      <c r="T513" s="20"/>
      <c r="U513">
        <v>1600</v>
      </c>
      <c r="V513">
        <v>8102</v>
      </c>
      <c r="W513">
        <v>1230</v>
      </c>
      <c r="X513">
        <v>1620</v>
      </c>
      <c r="Y513" s="20"/>
      <c r="Z513">
        <v>15438</v>
      </c>
      <c r="AA513" s="20"/>
      <c r="AB513" s="20"/>
      <c r="AC513">
        <v>1230</v>
      </c>
      <c r="AD513" s="20"/>
      <c r="AE513">
        <v>1232</v>
      </c>
      <c r="AF513" s="20"/>
      <c r="AG513" s="20"/>
      <c r="AH513">
        <v>1230</v>
      </c>
    </row>
    <row r="514" spans="1:34" ht="16.5" thickBot="1">
      <c r="A514" s="2">
        <v>1230</v>
      </c>
      <c r="B514" s="2">
        <v>1598</v>
      </c>
      <c r="C514" s="1"/>
      <c r="D514" s="2">
        <v>1594</v>
      </c>
      <c r="F514" s="2">
        <v>1596</v>
      </c>
      <c r="G514" s="2">
        <v>1600</v>
      </c>
      <c r="H514" s="1"/>
      <c r="I514" s="2">
        <v>1234</v>
      </c>
      <c r="K514" s="2">
        <v>3440</v>
      </c>
      <c r="L514" s="1"/>
      <c r="M514" s="1"/>
      <c r="N514" s="2">
        <v>1780</v>
      </c>
      <c r="O514" s="20"/>
      <c r="P514">
        <v>1232</v>
      </c>
      <c r="Q514">
        <v>1228</v>
      </c>
      <c r="R514">
        <v>1230</v>
      </c>
      <c r="S514">
        <v>1230</v>
      </c>
      <c r="T514" s="20"/>
      <c r="U514">
        <v>4460</v>
      </c>
      <c r="V514">
        <v>2524</v>
      </c>
      <c r="W514">
        <v>1232</v>
      </c>
      <c r="X514">
        <v>1230</v>
      </c>
      <c r="Y514" s="20"/>
      <c r="Z514">
        <v>1964</v>
      </c>
      <c r="AA514" s="20"/>
      <c r="AB514" s="20"/>
      <c r="AC514">
        <v>1232</v>
      </c>
      <c r="AD514" s="20"/>
      <c r="AE514">
        <v>1230</v>
      </c>
      <c r="AF514" s="20"/>
      <c r="AG514" s="20"/>
      <c r="AH514">
        <v>1230</v>
      </c>
    </row>
    <row r="515" spans="1:34" ht="16.5" customHeight="1" thickBot="1">
      <c r="A515" s="2">
        <v>1232</v>
      </c>
      <c r="B515" s="2">
        <v>1780</v>
      </c>
      <c r="C515" s="1"/>
      <c r="D515" s="2">
        <v>1968</v>
      </c>
      <c r="F515" s="2">
        <v>1780</v>
      </c>
      <c r="G515" s="2">
        <v>1598</v>
      </c>
      <c r="H515" s="1"/>
      <c r="I515" s="2">
        <v>1232</v>
      </c>
      <c r="K515" s="2">
        <v>1600</v>
      </c>
      <c r="L515" s="1"/>
      <c r="M515" s="1"/>
      <c r="N515" s="2">
        <v>1604</v>
      </c>
      <c r="O515" s="20"/>
      <c r="P515">
        <v>1228</v>
      </c>
      <c r="Q515">
        <v>1718</v>
      </c>
      <c r="R515">
        <v>1416</v>
      </c>
      <c r="S515">
        <v>1230</v>
      </c>
      <c r="T515" s="20"/>
      <c r="U515">
        <v>1416</v>
      </c>
      <c r="V515">
        <v>4372</v>
      </c>
      <c r="W515">
        <v>1602</v>
      </c>
      <c r="X515">
        <v>1234</v>
      </c>
      <c r="Y515" s="20"/>
      <c r="Z515">
        <v>6128</v>
      </c>
      <c r="AA515" s="20"/>
      <c r="AB515" s="20"/>
      <c r="AC515">
        <v>1230</v>
      </c>
      <c r="AD515" s="20"/>
      <c r="AE515">
        <v>1228</v>
      </c>
      <c r="AF515" s="20"/>
      <c r="AG515" s="20"/>
      <c r="AH515">
        <v>1414</v>
      </c>
    </row>
    <row r="516" spans="1:34" ht="16.5" thickBot="1">
      <c r="A516" s="2">
        <v>1230</v>
      </c>
      <c r="B516" s="2">
        <v>1418</v>
      </c>
      <c r="C516" s="1"/>
      <c r="D516" s="2">
        <v>1230</v>
      </c>
      <c r="F516" s="2">
        <v>1598</v>
      </c>
      <c r="G516" s="2">
        <v>8186</v>
      </c>
      <c r="H516" s="1"/>
      <c r="I516" s="2">
        <v>1230</v>
      </c>
      <c r="K516" s="2">
        <v>1780</v>
      </c>
      <c r="L516" s="1"/>
      <c r="M516" s="1"/>
      <c r="N516" s="2">
        <v>1780</v>
      </c>
      <c r="O516" s="20"/>
      <c r="P516">
        <v>1416</v>
      </c>
      <c r="Q516">
        <v>1232</v>
      </c>
      <c r="R516">
        <v>1230</v>
      </c>
      <c r="S516">
        <v>1232</v>
      </c>
      <c r="T516" s="20"/>
      <c r="U516">
        <v>1784</v>
      </c>
      <c r="V516">
        <v>4560</v>
      </c>
      <c r="W516">
        <v>1600</v>
      </c>
      <c r="X516">
        <v>1230</v>
      </c>
      <c r="Y516" s="20"/>
      <c r="Z516">
        <v>1964</v>
      </c>
      <c r="AA516" s="20"/>
      <c r="AB516" s="20"/>
      <c r="AC516">
        <v>1226</v>
      </c>
      <c r="AD516" s="20"/>
      <c r="AE516">
        <v>1234</v>
      </c>
      <c r="AF516" s="20"/>
      <c r="AG516" s="20"/>
      <c r="AH516">
        <v>1596</v>
      </c>
    </row>
    <row r="517" spans="1:34" ht="16.5" customHeight="1" thickBot="1">
      <c r="A517" s="2">
        <v>1234</v>
      </c>
      <c r="B517" s="2">
        <v>1778</v>
      </c>
      <c r="C517" s="1"/>
      <c r="D517" s="2">
        <v>1414</v>
      </c>
      <c r="F517" s="2">
        <v>1598</v>
      </c>
      <c r="G517" s="2">
        <v>1418</v>
      </c>
      <c r="H517" s="1"/>
      <c r="I517" s="2">
        <v>1232</v>
      </c>
      <c r="K517" s="2">
        <v>1416</v>
      </c>
      <c r="L517" s="1"/>
      <c r="M517" s="1"/>
      <c r="N517" s="2">
        <v>1602</v>
      </c>
      <c r="O517" s="20"/>
      <c r="P517">
        <v>1232</v>
      </c>
      <c r="Q517">
        <v>1602</v>
      </c>
      <c r="R517">
        <v>1234</v>
      </c>
      <c r="S517">
        <v>1230</v>
      </c>
      <c r="T517" s="20"/>
      <c r="U517">
        <v>1606</v>
      </c>
      <c r="V517">
        <v>12682</v>
      </c>
      <c r="W517">
        <v>1598</v>
      </c>
      <c r="X517">
        <v>1228</v>
      </c>
      <c r="Y517" s="20"/>
      <c r="Z517">
        <v>1600</v>
      </c>
      <c r="AA517" s="20"/>
      <c r="AB517" s="20"/>
      <c r="AC517">
        <v>1232</v>
      </c>
      <c r="AD517" s="20"/>
      <c r="AE517">
        <v>1232</v>
      </c>
      <c r="AF517" s="20"/>
      <c r="AG517" s="20"/>
      <c r="AH517">
        <v>1232</v>
      </c>
    </row>
    <row r="518" spans="1:34" ht="16.5" thickBot="1">
      <c r="A518" s="2">
        <v>1354</v>
      </c>
      <c r="B518" s="2">
        <v>2520</v>
      </c>
      <c r="C518" s="1"/>
      <c r="D518" s="2">
        <v>1964</v>
      </c>
      <c r="F518" s="2">
        <v>1788</v>
      </c>
      <c r="G518" s="2">
        <v>1596</v>
      </c>
      <c r="H518" s="1"/>
      <c r="I518" s="2">
        <v>1968</v>
      </c>
      <c r="K518" s="2">
        <v>1780</v>
      </c>
      <c r="L518" s="1"/>
      <c r="M518" s="1"/>
      <c r="N518" s="2">
        <v>1600</v>
      </c>
      <c r="O518" s="20"/>
      <c r="P518">
        <v>1230</v>
      </c>
      <c r="Q518">
        <v>1598</v>
      </c>
      <c r="R518">
        <v>1414</v>
      </c>
      <c r="S518">
        <v>1416</v>
      </c>
      <c r="T518" s="20"/>
      <c r="U518">
        <v>1598</v>
      </c>
      <c r="V518">
        <v>3462</v>
      </c>
      <c r="W518">
        <v>1234</v>
      </c>
      <c r="X518">
        <v>1232</v>
      </c>
      <c r="Y518" s="20"/>
      <c r="Z518">
        <v>6260</v>
      </c>
      <c r="AA518" s="20"/>
      <c r="AB518" s="20"/>
      <c r="AC518">
        <v>1230</v>
      </c>
      <c r="AD518" s="20"/>
      <c r="AE518">
        <v>1230</v>
      </c>
      <c r="AF518" s="20"/>
      <c r="AG518" s="20"/>
      <c r="AH518">
        <v>1786</v>
      </c>
    </row>
    <row r="519" spans="1:34" ht="16.5" customHeight="1" thickBot="1">
      <c r="A519" s="2">
        <v>1232</v>
      </c>
      <c r="B519" s="2">
        <v>1596</v>
      </c>
      <c r="C519" s="1"/>
      <c r="D519" s="2">
        <v>1780</v>
      </c>
      <c r="F519" s="2">
        <v>1602</v>
      </c>
      <c r="G519" s="2">
        <v>1782</v>
      </c>
      <c r="H519" s="1"/>
      <c r="I519" s="2">
        <v>1414</v>
      </c>
      <c r="K519" s="2">
        <v>1602</v>
      </c>
      <c r="L519" s="1"/>
      <c r="M519" s="1"/>
      <c r="N519" s="2">
        <v>2704</v>
      </c>
      <c r="O519" s="20"/>
      <c r="P519">
        <v>1414</v>
      </c>
      <c r="Q519">
        <v>1228</v>
      </c>
      <c r="R519">
        <v>1232</v>
      </c>
      <c r="S519">
        <v>1230</v>
      </c>
      <c r="T519" s="20"/>
      <c r="U519">
        <v>5462</v>
      </c>
      <c r="V519">
        <v>14488</v>
      </c>
      <c r="W519">
        <v>1230</v>
      </c>
      <c r="X519">
        <v>1232</v>
      </c>
      <c r="Y519" s="20"/>
      <c r="Z519">
        <v>1598</v>
      </c>
      <c r="AA519" s="20"/>
      <c r="AB519" s="20"/>
      <c r="AC519">
        <v>1230</v>
      </c>
      <c r="AD519" s="20"/>
      <c r="AE519">
        <v>1354</v>
      </c>
      <c r="AF519" s="20"/>
      <c r="AG519" s="20"/>
      <c r="AH519">
        <v>1232</v>
      </c>
    </row>
    <row r="520" spans="1:34" ht="16.5" thickBot="1">
      <c r="A520" s="2">
        <v>1228</v>
      </c>
      <c r="B520" s="2">
        <v>1778</v>
      </c>
      <c r="C520" s="1"/>
      <c r="D520" s="2">
        <v>2518</v>
      </c>
      <c r="F520" s="2">
        <v>1598</v>
      </c>
      <c r="G520" s="2">
        <v>1600</v>
      </c>
      <c r="H520" s="1"/>
      <c r="I520" s="2">
        <v>1968</v>
      </c>
      <c r="K520" s="2">
        <v>1598</v>
      </c>
      <c r="L520" s="1"/>
      <c r="M520" s="1"/>
      <c r="N520" s="2">
        <v>1594</v>
      </c>
      <c r="O520" s="20"/>
      <c r="P520">
        <v>1230</v>
      </c>
      <c r="Q520">
        <v>1230</v>
      </c>
      <c r="R520">
        <v>1418</v>
      </c>
      <c r="S520">
        <v>1232</v>
      </c>
      <c r="T520" s="20"/>
      <c r="U520">
        <v>1414</v>
      </c>
      <c r="V520">
        <v>4362</v>
      </c>
      <c r="W520">
        <v>1604</v>
      </c>
      <c r="X520">
        <v>1234</v>
      </c>
      <c r="Y520" s="20"/>
      <c r="Z520">
        <v>9024</v>
      </c>
      <c r="AA520" s="20"/>
      <c r="AB520" s="20"/>
      <c r="AC520">
        <v>1232</v>
      </c>
      <c r="AD520" s="20"/>
      <c r="AE520">
        <v>1228</v>
      </c>
      <c r="AF520" s="20"/>
      <c r="AG520" s="20"/>
      <c r="AH520">
        <v>1228</v>
      </c>
    </row>
    <row r="521" spans="1:34" ht="16.5" customHeight="1" thickBot="1">
      <c r="A521" s="2">
        <v>1228</v>
      </c>
      <c r="B521" s="2">
        <v>1602</v>
      </c>
      <c r="C521" s="1"/>
      <c r="D521" s="2">
        <v>1232</v>
      </c>
      <c r="F521" s="2">
        <v>3442</v>
      </c>
      <c r="G521" s="2">
        <v>2704</v>
      </c>
      <c r="H521" s="1"/>
      <c r="I521" s="2">
        <v>1594</v>
      </c>
      <c r="K521" s="2">
        <v>4548</v>
      </c>
      <c r="L521" s="1"/>
      <c r="M521" s="1"/>
      <c r="N521" s="2">
        <v>1782</v>
      </c>
      <c r="O521" s="20"/>
      <c r="P521">
        <v>1230</v>
      </c>
      <c r="Q521">
        <v>1234</v>
      </c>
      <c r="R521">
        <v>1234</v>
      </c>
      <c r="S521">
        <v>1230</v>
      </c>
      <c r="T521" s="20"/>
      <c r="U521">
        <v>1790</v>
      </c>
      <c r="V521">
        <v>2704</v>
      </c>
      <c r="W521">
        <v>1412</v>
      </c>
      <c r="X521">
        <v>1416</v>
      </c>
      <c r="Y521" s="20"/>
      <c r="Z521">
        <v>10768</v>
      </c>
      <c r="AA521" s="20"/>
      <c r="AB521" s="20"/>
      <c r="AC521">
        <v>1422</v>
      </c>
      <c r="AD521" s="20"/>
      <c r="AE521">
        <v>1234</v>
      </c>
      <c r="AF521" s="20"/>
      <c r="AG521" s="20"/>
      <c r="AH521">
        <v>1234</v>
      </c>
    </row>
    <row r="522" spans="1:34" ht="16.5" thickBot="1">
      <c r="A522" s="2">
        <v>1412</v>
      </c>
      <c r="B522" s="2">
        <v>1782</v>
      </c>
      <c r="C522" s="1"/>
      <c r="D522" s="2">
        <v>2886</v>
      </c>
      <c r="F522" s="2">
        <v>1228</v>
      </c>
      <c r="G522" s="2">
        <v>1598</v>
      </c>
      <c r="H522" s="1"/>
      <c r="I522" s="2">
        <v>2518</v>
      </c>
      <c r="K522" s="2">
        <v>1604</v>
      </c>
      <c r="L522" s="1"/>
      <c r="M522" s="1"/>
      <c r="N522" s="2">
        <v>1596</v>
      </c>
      <c r="O522" s="20"/>
      <c r="P522">
        <v>1232</v>
      </c>
      <c r="Q522">
        <v>1230</v>
      </c>
      <c r="R522">
        <v>1414</v>
      </c>
      <c r="S522">
        <v>1228</v>
      </c>
      <c r="T522" s="20"/>
      <c r="U522">
        <v>2336</v>
      </c>
      <c r="V522">
        <v>1598</v>
      </c>
      <c r="W522">
        <v>1970</v>
      </c>
      <c r="X522">
        <v>1414</v>
      </c>
      <c r="Y522" s="20"/>
      <c r="Z522">
        <v>1786</v>
      </c>
      <c r="AA522" s="20"/>
      <c r="AB522" s="20"/>
      <c r="AC522">
        <v>1232</v>
      </c>
      <c r="AD522" s="20"/>
      <c r="AE522">
        <v>1602</v>
      </c>
      <c r="AF522" s="20"/>
      <c r="AG522" s="20"/>
      <c r="AH522">
        <v>1228</v>
      </c>
    </row>
    <row r="523" spans="1:34" ht="16.5" customHeight="1" thickBot="1">
      <c r="A523" s="2">
        <v>1232</v>
      </c>
      <c r="B523" s="2">
        <v>3456</v>
      </c>
      <c r="C523" s="1"/>
      <c r="D523" s="2">
        <v>1784</v>
      </c>
      <c r="F523" s="2">
        <v>1596</v>
      </c>
      <c r="G523" s="2">
        <v>1594</v>
      </c>
      <c r="H523" s="1"/>
      <c r="I523" s="2">
        <v>1782</v>
      </c>
      <c r="K523" s="2">
        <v>1596</v>
      </c>
      <c r="L523" s="1"/>
      <c r="M523" s="1"/>
      <c r="N523" s="2">
        <v>1598</v>
      </c>
      <c r="O523" s="20"/>
      <c r="P523">
        <v>1228</v>
      </c>
      <c r="Q523">
        <v>1230</v>
      </c>
      <c r="R523">
        <v>1234</v>
      </c>
      <c r="S523">
        <v>1414</v>
      </c>
      <c r="T523" s="20"/>
      <c r="U523">
        <v>1600</v>
      </c>
      <c r="V523">
        <v>1596</v>
      </c>
      <c r="W523">
        <v>1594</v>
      </c>
      <c r="X523">
        <v>1234</v>
      </c>
      <c r="Y523" s="20"/>
      <c r="Z523">
        <v>5358</v>
      </c>
      <c r="AA523" s="20"/>
      <c r="AB523" s="20"/>
      <c r="AC523">
        <v>1236</v>
      </c>
      <c r="AD523" s="20"/>
      <c r="AE523">
        <v>1228</v>
      </c>
      <c r="AF523" s="20"/>
      <c r="AG523" s="20"/>
      <c r="AH523">
        <v>1420</v>
      </c>
    </row>
    <row r="524" spans="1:34" ht="16.5" thickBot="1">
      <c r="A524" s="2">
        <v>1234</v>
      </c>
      <c r="B524" s="2">
        <v>1598</v>
      </c>
      <c r="C524" s="1"/>
      <c r="D524" s="2">
        <v>1228</v>
      </c>
      <c r="F524" s="2">
        <v>1234</v>
      </c>
      <c r="G524" s="2">
        <v>1780</v>
      </c>
      <c r="H524" s="1"/>
      <c r="I524" s="2">
        <v>1596</v>
      </c>
      <c r="K524" s="2">
        <v>1596</v>
      </c>
      <c r="L524" s="1"/>
      <c r="M524" s="1"/>
      <c r="N524" s="2">
        <v>2706</v>
      </c>
      <c r="O524" s="20"/>
      <c r="P524">
        <v>1232</v>
      </c>
      <c r="Q524">
        <v>1232</v>
      </c>
      <c r="R524">
        <v>1232</v>
      </c>
      <c r="S524">
        <v>1412</v>
      </c>
      <c r="T524" s="20"/>
      <c r="U524">
        <v>1784</v>
      </c>
      <c r="V524">
        <v>4476</v>
      </c>
      <c r="W524">
        <v>1966</v>
      </c>
      <c r="X524">
        <v>1414</v>
      </c>
      <c r="Y524" s="20"/>
      <c r="Z524">
        <v>1604</v>
      </c>
      <c r="AA524" s="20"/>
      <c r="AB524" s="20"/>
      <c r="AC524">
        <v>1230</v>
      </c>
      <c r="AD524" s="20"/>
      <c r="AE524">
        <v>1782</v>
      </c>
      <c r="AF524" s="20"/>
      <c r="AG524" s="20"/>
      <c r="AH524">
        <v>1416</v>
      </c>
    </row>
    <row r="525" spans="1:34" ht="16.5" customHeight="1" thickBot="1">
      <c r="A525" s="2">
        <v>1416</v>
      </c>
      <c r="B525" s="2">
        <v>3254</v>
      </c>
      <c r="C525" s="1"/>
      <c r="D525" s="2">
        <v>1966</v>
      </c>
      <c r="F525" s="2">
        <v>1236</v>
      </c>
      <c r="G525" s="2">
        <v>1598</v>
      </c>
      <c r="H525" s="1"/>
      <c r="I525" s="2">
        <v>1600</v>
      </c>
      <c r="K525" s="2">
        <v>1784</v>
      </c>
      <c r="L525" s="1"/>
      <c r="M525" s="1"/>
      <c r="N525" s="2">
        <v>1598</v>
      </c>
      <c r="O525" s="20"/>
      <c r="P525">
        <v>1230</v>
      </c>
      <c r="Q525">
        <v>1236</v>
      </c>
      <c r="R525">
        <v>1420</v>
      </c>
      <c r="S525">
        <v>1232</v>
      </c>
      <c r="T525" s="20"/>
      <c r="U525">
        <v>1596</v>
      </c>
      <c r="V525">
        <v>1596</v>
      </c>
      <c r="W525">
        <v>1784</v>
      </c>
      <c r="X525">
        <v>1232</v>
      </c>
      <c r="Y525" s="20"/>
      <c r="Z525">
        <v>3438</v>
      </c>
      <c r="AA525" s="20"/>
      <c r="AB525" s="20"/>
      <c r="AC525">
        <v>1232</v>
      </c>
      <c r="AD525" s="20"/>
      <c r="AE525">
        <v>1604</v>
      </c>
      <c r="AF525" s="20"/>
      <c r="AG525" s="20"/>
      <c r="AH525">
        <v>1234</v>
      </c>
    </row>
    <row r="526" spans="1:34" ht="16.5" thickBot="1">
      <c r="A526" s="2">
        <v>1232</v>
      </c>
      <c r="B526" s="2">
        <v>1780</v>
      </c>
      <c r="C526" s="1"/>
      <c r="D526" s="2">
        <v>1230</v>
      </c>
      <c r="F526" s="2">
        <v>1228</v>
      </c>
      <c r="G526" s="2">
        <v>2518</v>
      </c>
      <c r="H526" s="1"/>
      <c r="I526" s="2">
        <v>1784</v>
      </c>
      <c r="K526" s="2">
        <v>1602</v>
      </c>
      <c r="L526" s="1"/>
      <c r="M526" s="1"/>
      <c r="N526" s="2">
        <v>2520</v>
      </c>
      <c r="O526" s="20"/>
      <c r="P526">
        <v>1232</v>
      </c>
      <c r="Q526">
        <v>1232</v>
      </c>
      <c r="R526">
        <v>1234</v>
      </c>
      <c r="S526">
        <v>1228</v>
      </c>
      <c r="T526" s="20"/>
      <c r="U526">
        <v>1412</v>
      </c>
      <c r="V526">
        <v>7272</v>
      </c>
      <c r="W526">
        <v>1234</v>
      </c>
      <c r="X526">
        <v>1414</v>
      </c>
      <c r="Y526" s="20"/>
      <c r="Z526">
        <v>1600</v>
      </c>
      <c r="AA526" s="20"/>
      <c r="AB526" s="20"/>
      <c r="AC526">
        <v>1236</v>
      </c>
      <c r="AD526" s="20"/>
      <c r="AE526">
        <v>1602</v>
      </c>
      <c r="AF526" s="20"/>
      <c r="AG526" s="20"/>
      <c r="AH526">
        <v>1230</v>
      </c>
    </row>
    <row r="527" spans="1:34" ht="16.5" customHeight="1" thickBot="1">
      <c r="A527" s="2">
        <v>1230</v>
      </c>
      <c r="B527" s="2">
        <v>4360</v>
      </c>
      <c r="C527" s="1"/>
      <c r="D527" s="2">
        <v>1226</v>
      </c>
      <c r="F527" s="2">
        <v>1234</v>
      </c>
      <c r="G527" s="2">
        <v>1784</v>
      </c>
      <c r="H527" s="1"/>
      <c r="I527" s="2">
        <v>4348</v>
      </c>
      <c r="K527" s="2">
        <v>1598</v>
      </c>
      <c r="L527" s="1"/>
      <c r="M527" s="1"/>
      <c r="N527" s="2">
        <v>1596</v>
      </c>
      <c r="O527" s="20"/>
      <c r="P527">
        <v>1234</v>
      </c>
      <c r="Q527">
        <v>1230</v>
      </c>
      <c r="R527">
        <v>1230</v>
      </c>
      <c r="S527">
        <v>1232</v>
      </c>
      <c r="T527" s="20"/>
      <c r="U527">
        <v>2708</v>
      </c>
      <c r="V527">
        <v>1600</v>
      </c>
      <c r="W527">
        <v>1786</v>
      </c>
      <c r="X527">
        <v>1228</v>
      </c>
      <c r="Y527" s="20"/>
      <c r="Z527">
        <v>2518</v>
      </c>
      <c r="AA527" s="20"/>
      <c r="AB527" s="20"/>
      <c r="AC527">
        <v>1412</v>
      </c>
      <c r="AD527" s="20"/>
      <c r="AE527">
        <v>1602</v>
      </c>
      <c r="AF527" s="20"/>
      <c r="AG527" s="20"/>
      <c r="AH527">
        <v>1410</v>
      </c>
    </row>
    <row r="528" spans="1:34" ht="16.5" thickBot="1">
      <c r="A528" s="2">
        <v>1230</v>
      </c>
      <c r="B528" s="2">
        <v>4562</v>
      </c>
      <c r="C528" s="1"/>
      <c r="D528" s="2">
        <v>1414</v>
      </c>
      <c r="F528" s="2">
        <v>1234</v>
      </c>
      <c r="G528" s="2">
        <v>2520</v>
      </c>
      <c r="H528" s="1"/>
      <c r="I528" s="2">
        <v>1602</v>
      </c>
      <c r="K528" s="2">
        <v>1782</v>
      </c>
      <c r="L528" s="1"/>
      <c r="M528" s="1"/>
      <c r="N528" s="2">
        <v>2702</v>
      </c>
      <c r="O528" s="20"/>
      <c r="P528">
        <v>1234</v>
      </c>
      <c r="Q528">
        <v>1602</v>
      </c>
      <c r="R528">
        <v>1228</v>
      </c>
      <c r="S528">
        <v>1230</v>
      </c>
      <c r="T528" s="20"/>
      <c r="U528">
        <v>1600</v>
      </c>
      <c r="V528">
        <v>4358</v>
      </c>
      <c r="W528">
        <v>1230</v>
      </c>
      <c r="X528">
        <v>1228</v>
      </c>
      <c r="Y528" s="20"/>
      <c r="Z528">
        <v>1784</v>
      </c>
      <c r="AA528" s="20"/>
      <c r="AB528" s="20"/>
      <c r="AC528">
        <v>1232</v>
      </c>
      <c r="AD528" s="20"/>
      <c r="AE528">
        <v>1230</v>
      </c>
      <c r="AF528" s="20"/>
      <c r="AG528" s="20"/>
      <c r="AH528">
        <v>1236</v>
      </c>
    </row>
    <row r="529" spans="1:34" ht="16.5" customHeight="1" thickBot="1">
      <c r="A529" s="2">
        <v>1228</v>
      </c>
      <c r="B529" s="2">
        <v>5276</v>
      </c>
      <c r="C529" s="1"/>
      <c r="D529" s="2">
        <v>2150</v>
      </c>
      <c r="F529" s="2">
        <v>1232</v>
      </c>
      <c r="G529" s="2">
        <v>1598</v>
      </c>
      <c r="H529" s="1"/>
      <c r="I529" s="2">
        <v>1784</v>
      </c>
      <c r="K529" s="2">
        <v>1596</v>
      </c>
      <c r="L529" s="1"/>
      <c r="M529" s="1"/>
      <c r="N529" s="2">
        <v>1596</v>
      </c>
      <c r="O529" s="20"/>
      <c r="P529">
        <v>1232</v>
      </c>
      <c r="Q529">
        <v>1232</v>
      </c>
      <c r="R529">
        <v>1226</v>
      </c>
      <c r="S529">
        <v>1230</v>
      </c>
      <c r="T529" s="20"/>
      <c r="U529">
        <v>1602</v>
      </c>
      <c r="V529">
        <v>4426</v>
      </c>
      <c r="W529">
        <v>1416</v>
      </c>
      <c r="X529">
        <v>1414</v>
      </c>
      <c r="Y529" s="20"/>
      <c r="Z529">
        <v>2518</v>
      </c>
      <c r="AA529" s="20"/>
      <c r="AB529" s="20"/>
      <c r="AC529">
        <v>1352</v>
      </c>
      <c r="AD529" s="20"/>
      <c r="AE529">
        <v>1596</v>
      </c>
      <c r="AF529" s="20"/>
      <c r="AG529" s="20"/>
      <c r="AH529">
        <v>1228</v>
      </c>
    </row>
    <row r="530" spans="1:34" ht="16.5" thickBot="1">
      <c r="A530" s="2">
        <v>1412</v>
      </c>
      <c r="B530" s="2">
        <v>2704</v>
      </c>
      <c r="C530" s="1"/>
      <c r="D530" s="2">
        <v>1968</v>
      </c>
      <c r="F530" s="2">
        <v>1230</v>
      </c>
      <c r="G530" s="2">
        <v>2526</v>
      </c>
      <c r="H530" s="1"/>
      <c r="I530" s="2">
        <v>1600</v>
      </c>
      <c r="K530" s="2">
        <v>1598</v>
      </c>
      <c r="L530" s="1"/>
      <c r="M530" s="1"/>
      <c r="N530" s="2">
        <v>1786</v>
      </c>
      <c r="O530" s="20"/>
      <c r="P530">
        <v>1234</v>
      </c>
      <c r="Q530">
        <v>1232</v>
      </c>
      <c r="R530">
        <v>1232</v>
      </c>
      <c r="S530">
        <v>1230</v>
      </c>
      <c r="T530" s="20"/>
      <c r="U530">
        <v>1232</v>
      </c>
      <c r="V530">
        <v>2526</v>
      </c>
      <c r="W530">
        <v>1414</v>
      </c>
      <c r="X530">
        <v>1230</v>
      </c>
      <c r="Y530" s="20"/>
      <c r="Z530">
        <v>1604</v>
      </c>
      <c r="AA530" s="20"/>
      <c r="AB530" s="20"/>
      <c r="AC530">
        <v>1232</v>
      </c>
      <c r="AD530" s="20"/>
      <c r="AE530">
        <v>1412</v>
      </c>
      <c r="AF530" s="20"/>
      <c r="AG530" s="20"/>
      <c r="AH530">
        <v>1232</v>
      </c>
    </row>
    <row r="531" spans="1:34" ht="16.5" customHeight="1" thickBot="1">
      <c r="A531" s="2">
        <v>1232</v>
      </c>
      <c r="B531" s="2">
        <v>1594</v>
      </c>
      <c r="C531" s="1"/>
      <c r="D531" s="2">
        <v>1600</v>
      </c>
      <c r="F531" s="2">
        <v>1234</v>
      </c>
      <c r="G531" s="2">
        <v>1782</v>
      </c>
      <c r="H531" s="1"/>
      <c r="I531" s="2">
        <v>2702</v>
      </c>
      <c r="K531" s="2">
        <v>5286</v>
      </c>
      <c r="L531" s="1"/>
      <c r="M531" s="1"/>
      <c r="N531" s="2">
        <v>1598</v>
      </c>
      <c r="O531" s="20"/>
      <c r="P531">
        <v>1232</v>
      </c>
      <c r="Q531">
        <v>1604</v>
      </c>
      <c r="R531">
        <v>1228</v>
      </c>
      <c r="S531">
        <v>1232</v>
      </c>
      <c r="T531" s="20"/>
      <c r="U531">
        <v>1966</v>
      </c>
      <c r="V531">
        <v>2536</v>
      </c>
      <c r="W531">
        <v>1230</v>
      </c>
      <c r="X531">
        <v>1230</v>
      </c>
      <c r="Y531" s="20"/>
      <c r="Z531">
        <v>3622</v>
      </c>
      <c r="AA531" s="20"/>
      <c r="AB531" s="20"/>
      <c r="AC531">
        <v>1232</v>
      </c>
      <c r="AD531" s="20"/>
      <c r="AE531">
        <v>1600</v>
      </c>
      <c r="AF531" s="20"/>
      <c r="AG531" s="20"/>
      <c r="AH531">
        <v>1236</v>
      </c>
    </row>
    <row r="532" spans="1:34" ht="16.5" thickBot="1">
      <c r="A532" s="2">
        <v>1230</v>
      </c>
      <c r="B532" s="2">
        <v>1784</v>
      </c>
      <c r="C532" s="1"/>
      <c r="D532" s="2">
        <v>1598</v>
      </c>
      <c r="F532" s="2">
        <v>1228</v>
      </c>
      <c r="G532" s="2">
        <v>1602</v>
      </c>
      <c r="H532" s="1"/>
      <c r="I532" s="2">
        <v>1414</v>
      </c>
      <c r="K532" s="2">
        <v>1782</v>
      </c>
      <c r="L532" s="1"/>
      <c r="M532" s="1"/>
      <c r="N532" s="2">
        <v>1600</v>
      </c>
      <c r="O532" s="20"/>
      <c r="P532">
        <v>1232</v>
      </c>
      <c r="Q532">
        <v>1232</v>
      </c>
      <c r="R532">
        <v>1232</v>
      </c>
      <c r="S532">
        <v>1232</v>
      </c>
      <c r="T532" s="20"/>
      <c r="U532">
        <v>1234</v>
      </c>
      <c r="V532">
        <v>7390</v>
      </c>
      <c r="W532">
        <v>1234</v>
      </c>
      <c r="X532">
        <v>1230</v>
      </c>
      <c r="Y532" s="20"/>
      <c r="Z532">
        <v>1600</v>
      </c>
      <c r="AA532" s="20"/>
      <c r="AB532" s="20"/>
      <c r="AC532">
        <v>1232</v>
      </c>
      <c r="AD532" s="20"/>
      <c r="AE532">
        <v>1600</v>
      </c>
      <c r="AF532" s="20"/>
      <c r="AG532" s="20"/>
      <c r="AH532">
        <v>1418</v>
      </c>
    </row>
    <row r="533" spans="1:34" ht="16.5" customHeight="1" thickBot="1">
      <c r="A533" s="2">
        <v>1228</v>
      </c>
      <c r="B533" s="2">
        <v>2518</v>
      </c>
      <c r="C533" s="1"/>
      <c r="D533" s="2">
        <v>1596</v>
      </c>
      <c r="F533" s="2">
        <v>1232</v>
      </c>
      <c r="G533" s="2">
        <v>1602</v>
      </c>
      <c r="H533" s="1"/>
      <c r="I533" s="2">
        <v>1780</v>
      </c>
      <c r="K533" s="2">
        <v>1600</v>
      </c>
      <c r="L533" s="1"/>
      <c r="M533" s="1"/>
      <c r="N533" s="2">
        <v>2704</v>
      </c>
      <c r="O533" s="20"/>
      <c r="P533">
        <v>1234</v>
      </c>
      <c r="Q533">
        <v>1232</v>
      </c>
      <c r="R533">
        <v>1232</v>
      </c>
      <c r="S533">
        <v>1232</v>
      </c>
      <c r="T533" s="20"/>
      <c r="U533">
        <v>1236</v>
      </c>
      <c r="V533">
        <v>1600</v>
      </c>
      <c r="W533">
        <v>1228</v>
      </c>
      <c r="X533">
        <v>1234</v>
      </c>
      <c r="Y533" s="20"/>
      <c r="Z533">
        <v>2154</v>
      </c>
      <c r="AA533" s="20"/>
      <c r="AB533" s="20"/>
      <c r="AC533">
        <v>1230</v>
      </c>
      <c r="AD533" s="20"/>
      <c r="AE533">
        <v>1786</v>
      </c>
      <c r="AF533" s="20"/>
      <c r="AG533" s="20"/>
      <c r="AH533">
        <v>1232</v>
      </c>
    </row>
    <row r="534" spans="1:34" ht="16.5" thickBot="1">
      <c r="A534" s="2">
        <v>2332</v>
      </c>
      <c r="B534" s="2">
        <v>1964</v>
      </c>
      <c r="C534" s="1"/>
      <c r="D534" s="2">
        <v>1786</v>
      </c>
      <c r="F534" s="2">
        <v>1234</v>
      </c>
      <c r="G534" s="2">
        <v>1786</v>
      </c>
      <c r="H534" s="1"/>
      <c r="I534" s="2">
        <v>1600</v>
      </c>
      <c r="K534" s="2">
        <v>1600</v>
      </c>
      <c r="L534" s="1"/>
      <c r="M534" s="1"/>
      <c r="N534" s="2">
        <v>1594</v>
      </c>
      <c r="O534" s="20"/>
      <c r="P534">
        <v>1236</v>
      </c>
      <c r="Q534">
        <v>1230</v>
      </c>
      <c r="R534">
        <v>1232</v>
      </c>
      <c r="S534">
        <v>1232</v>
      </c>
      <c r="T534" s="20"/>
      <c r="U534">
        <v>1228</v>
      </c>
      <c r="V534">
        <v>5294</v>
      </c>
      <c r="W534">
        <v>1232</v>
      </c>
      <c r="X534">
        <v>1414</v>
      </c>
      <c r="Y534" s="20"/>
      <c r="Z534">
        <v>1788</v>
      </c>
      <c r="AA534" s="20"/>
      <c r="AB534" s="20"/>
      <c r="AC534">
        <v>1234</v>
      </c>
      <c r="AD534" s="20"/>
      <c r="AE534">
        <v>1600</v>
      </c>
      <c r="AF534" s="20"/>
      <c r="AG534" s="20"/>
      <c r="AH534">
        <v>1420</v>
      </c>
    </row>
    <row r="535" spans="1:34" ht="16.5" customHeight="1" thickBot="1">
      <c r="A535" s="2">
        <v>1600</v>
      </c>
      <c r="B535" s="2">
        <v>4366</v>
      </c>
      <c r="C535" s="1"/>
      <c r="D535" s="2">
        <v>1412</v>
      </c>
      <c r="F535" s="2">
        <v>1228</v>
      </c>
      <c r="G535" s="2">
        <v>1598</v>
      </c>
      <c r="H535" s="1"/>
      <c r="I535" s="2">
        <v>1596</v>
      </c>
      <c r="K535" s="2">
        <v>1786</v>
      </c>
      <c r="L535" s="1"/>
      <c r="M535" s="1"/>
      <c r="N535" s="2">
        <v>1784</v>
      </c>
      <c r="O535" s="20"/>
      <c r="P535">
        <v>1228</v>
      </c>
      <c r="Q535">
        <v>1418</v>
      </c>
      <c r="R535">
        <v>1232</v>
      </c>
      <c r="S535">
        <v>1234</v>
      </c>
      <c r="T535" s="20"/>
      <c r="U535">
        <v>1232</v>
      </c>
      <c r="V535">
        <v>5348</v>
      </c>
      <c r="W535">
        <v>1234</v>
      </c>
      <c r="X535">
        <v>1232</v>
      </c>
      <c r="Y535" s="20"/>
      <c r="Z535">
        <v>1968</v>
      </c>
      <c r="AA535" s="20"/>
      <c r="AB535" s="20"/>
      <c r="AC535">
        <v>1228</v>
      </c>
      <c r="AD535" s="20"/>
      <c r="AE535">
        <v>1604</v>
      </c>
      <c r="AF535" s="20"/>
      <c r="AG535" s="20"/>
      <c r="AH535">
        <v>1232</v>
      </c>
    </row>
    <row r="536" spans="1:34" ht="16.5" thickBot="1">
      <c r="A536" s="2">
        <v>4358</v>
      </c>
      <c r="B536" s="2">
        <v>7036</v>
      </c>
      <c r="C536" s="1"/>
      <c r="D536" s="2">
        <v>1784</v>
      </c>
      <c r="F536" s="2">
        <v>1232</v>
      </c>
      <c r="G536" s="2">
        <v>1596</v>
      </c>
      <c r="H536" s="1"/>
      <c r="I536" s="2">
        <v>4546</v>
      </c>
      <c r="K536" s="2">
        <v>1596</v>
      </c>
      <c r="L536" s="1"/>
      <c r="M536" s="1"/>
      <c r="N536" s="2">
        <v>1600</v>
      </c>
      <c r="O536" s="20"/>
      <c r="P536">
        <v>1232</v>
      </c>
      <c r="Q536">
        <v>1226</v>
      </c>
      <c r="R536">
        <v>1232</v>
      </c>
      <c r="S536">
        <v>1228</v>
      </c>
      <c r="T536" s="20"/>
      <c r="U536">
        <v>1228</v>
      </c>
      <c r="V536">
        <v>2520</v>
      </c>
      <c r="W536">
        <v>1412</v>
      </c>
      <c r="X536">
        <v>1416</v>
      </c>
      <c r="Y536" s="20"/>
      <c r="Z536">
        <v>1598</v>
      </c>
      <c r="AA536" s="20"/>
      <c r="AB536" s="20"/>
      <c r="AC536">
        <v>1230</v>
      </c>
      <c r="AD536" s="20"/>
      <c r="AE536">
        <v>1598</v>
      </c>
      <c r="AF536" s="20"/>
      <c r="AG536" s="20"/>
      <c r="AH536">
        <v>1228</v>
      </c>
    </row>
    <row r="537" spans="1:34" ht="16.5" customHeight="1" thickBot="1">
      <c r="A537" s="2">
        <v>1786</v>
      </c>
      <c r="B537" s="2">
        <v>2522</v>
      </c>
      <c r="C537" s="1"/>
      <c r="D537" s="2">
        <v>1778</v>
      </c>
      <c r="F537" s="2">
        <v>1230</v>
      </c>
      <c r="G537" s="2">
        <v>1782</v>
      </c>
      <c r="H537" s="1"/>
      <c r="I537" s="2">
        <v>1966</v>
      </c>
      <c r="K537" s="2">
        <v>1788</v>
      </c>
      <c r="L537" s="1"/>
      <c r="M537" s="1"/>
      <c r="N537" s="2">
        <v>1600</v>
      </c>
      <c r="O537" s="20"/>
      <c r="P537">
        <v>1230</v>
      </c>
      <c r="Q537">
        <v>1420</v>
      </c>
      <c r="R537">
        <v>1230</v>
      </c>
      <c r="S537">
        <v>1232</v>
      </c>
      <c r="T537" s="20"/>
      <c r="U537">
        <v>1234</v>
      </c>
      <c r="V537">
        <v>1780</v>
      </c>
      <c r="W537">
        <v>1228</v>
      </c>
      <c r="X537">
        <v>1232</v>
      </c>
      <c r="Y537" s="20"/>
      <c r="Z537">
        <v>1416</v>
      </c>
      <c r="AA537" s="20"/>
      <c r="AB537" s="20"/>
      <c r="AC537">
        <v>1234</v>
      </c>
      <c r="AD537" s="20"/>
      <c r="AE537">
        <v>1600</v>
      </c>
      <c r="AF537" s="20"/>
      <c r="AG537" s="20"/>
      <c r="AH537">
        <v>1350</v>
      </c>
    </row>
    <row r="538" spans="1:34" ht="16.5" thickBot="1">
      <c r="A538" s="2">
        <v>1598</v>
      </c>
      <c r="B538" s="2">
        <v>4358</v>
      </c>
      <c r="C538" s="1"/>
      <c r="D538" s="2">
        <v>1596</v>
      </c>
      <c r="F538" s="2">
        <v>1230</v>
      </c>
      <c r="G538" s="2">
        <v>2520</v>
      </c>
      <c r="H538" s="1"/>
      <c r="I538" s="2">
        <v>1596</v>
      </c>
      <c r="K538" s="2">
        <v>1596</v>
      </c>
      <c r="L538" s="1"/>
      <c r="M538" s="1"/>
      <c r="N538" s="2">
        <v>2518</v>
      </c>
      <c r="O538" s="20"/>
      <c r="P538">
        <v>1232</v>
      </c>
      <c r="Q538">
        <v>1416</v>
      </c>
      <c r="R538">
        <v>1232</v>
      </c>
      <c r="S538">
        <v>1234</v>
      </c>
      <c r="T538" s="20"/>
      <c r="U538">
        <v>1350</v>
      </c>
      <c r="V538">
        <v>4724</v>
      </c>
      <c r="W538">
        <v>1414</v>
      </c>
      <c r="X538">
        <v>1230</v>
      </c>
      <c r="Y538" s="20"/>
      <c r="Z538">
        <v>2150</v>
      </c>
      <c r="AA538" s="20"/>
      <c r="AB538" s="20"/>
      <c r="AC538">
        <v>1234</v>
      </c>
      <c r="AD538" s="20"/>
      <c r="AE538">
        <v>1416</v>
      </c>
      <c r="AF538" s="20"/>
      <c r="AG538" s="20"/>
      <c r="AH538">
        <v>1232</v>
      </c>
    </row>
    <row r="539" spans="1:34" ht="16.5" customHeight="1" thickBot="1">
      <c r="A539" s="2">
        <v>1602</v>
      </c>
      <c r="B539" s="2">
        <v>1780</v>
      </c>
      <c r="C539" s="1"/>
      <c r="D539" s="2">
        <v>1594</v>
      </c>
      <c r="F539" s="2">
        <v>1234</v>
      </c>
      <c r="G539" s="2">
        <v>1594</v>
      </c>
      <c r="H539" s="1"/>
      <c r="I539" s="2">
        <v>1600</v>
      </c>
      <c r="K539" s="2">
        <v>1606</v>
      </c>
      <c r="L539" s="1"/>
      <c r="M539" s="1"/>
      <c r="N539" s="2">
        <v>1780</v>
      </c>
      <c r="O539" s="20"/>
      <c r="P539">
        <v>1352</v>
      </c>
      <c r="Q539">
        <v>1232</v>
      </c>
      <c r="R539">
        <v>1232</v>
      </c>
      <c r="S539">
        <v>1410</v>
      </c>
      <c r="T539" s="20"/>
      <c r="U539">
        <v>1230</v>
      </c>
      <c r="V539">
        <v>2334</v>
      </c>
      <c r="W539">
        <v>1414</v>
      </c>
      <c r="X539">
        <v>1228</v>
      </c>
      <c r="Y539" s="20"/>
      <c r="Z539">
        <v>1230</v>
      </c>
      <c r="AA539" s="20"/>
      <c r="AB539" s="20"/>
      <c r="AC539">
        <v>1228</v>
      </c>
      <c r="AD539" s="20"/>
      <c r="AE539">
        <v>2524</v>
      </c>
      <c r="AF539" s="20"/>
      <c r="AG539" s="20"/>
      <c r="AH539">
        <v>1416</v>
      </c>
    </row>
    <row r="540" spans="1:34" ht="16.5" thickBot="1">
      <c r="A540" s="2">
        <v>2706</v>
      </c>
      <c r="B540" s="2">
        <v>8906</v>
      </c>
      <c r="C540" s="1"/>
      <c r="D540" s="2">
        <v>2700</v>
      </c>
      <c r="F540" s="2">
        <v>1226</v>
      </c>
      <c r="G540" s="2">
        <v>1780</v>
      </c>
      <c r="H540" s="1"/>
      <c r="I540" s="2">
        <v>1786</v>
      </c>
      <c r="K540" s="2">
        <v>1784</v>
      </c>
      <c r="L540" s="1"/>
      <c r="M540" s="1"/>
      <c r="N540" s="2">
        <v>1596</v>
      </c>
      <c r="O540" s="20"/>
      <c r="P540">
        <v>1232</v>
      </c>
      <c r="Q540">
        <v>1226</v>
      </c>
      <c r="R540">
        <v>1236</v>
      </c>
      <c r="S540">
        <v>1230</v>
      </c>
      <c r="T540" s="20"/>
      <c r="U540">
        <v>1234</v>
      </c>
      <c r="V540">
        <v>1964</v>
      </c>
      <c r="W540">
        <v>1234</v>
      </c>
      <c r="X540">
        <v>1230</v>
      </c>
      <c r="Y540" s="20"/>
      <c r="Z540">
        <v>1230</v>
      </c>
      <c r="AA540" s="20"/>
      <c r="AB540" s="20"/>
      <c r="AC540">
        <v>1232</v>
      </c>
      <c r="AD540" s="20"/>
      <c r="AE540">
        <v>1784</v>
      </c>
      <c r="AF540" s="20"/>
      <c r="AG540" s="20"/>
      <c r="AH540">
        <v>1412</v>
      </c>
    </row>
    <row r="541" spans="1:34" ht="16.5" customHeight="1" thickBot="1">
      <c r="A541" s="2">
        <v>1596</v>
      </c>
      <c r="B541" s="2">
        <v>4362</v>
      </c>
      <c r="C541" s="1"/>
      <c r="D541" s="2">
        <v>1600</v>
      </c>
      <c r="F541" s="2">
        <v>1230</v>
      </c>
      <c r="G541" s="2">
        <v>1600</v>
      </c>
      <c r="H541" s="1"/>
      <c r="I541" s="2">
        <v>1600</v>
      </c>
      <c r="K541" s="2">
        <v>1414</v>
      </c>
      <c r="L541" s="1"/>
      <c r="M541" s="1"/>
      <c r="N541" s="2">
        <v>2518</v>
      </c>
      <c r="O541" s="20"/>
      <c r="P541">
        <v>1232</v>
      </c>
      <c r="Q541">
        <v>1230</v>
      </c>
      <c r="R541">
        <v>1228</v>
      </c>
      <c r="S541">
        <v>1230</v>
      </c>
      <c r="T541" s="20"/>
      <c r="U541">
        <v>1230</v>
      </c>
      <c r="V541">
        <v>6218</v>
      </c>
      <c r="W541">
        <v>1414</v>
      </c>
      <c r="X541">
        <v>1228</v>
      </c>
      <c r="Y541" s="20"/>
      <c r="Z541">
        <v>1602</v>
      </c>
      <c r="AA541" s="20"/>
      <c r="AB541" s="20"/>
      <c r="AC541">
        <v>1232</v>
      </c>
      <c r="AD541" s="20"/>
      <c r="AE541">
        <v>1230</v>
      </c>
      <c r="AF541" s="20"/>
      <c r="AG541" s="20"/>
      <c r="AH541">
        <v>1232</v>
      </c>
    </row>
    <row r="542" spans="1:34" ht="16.5" thickBot="1">
      <c r="A542" s="2">
        <v>1788</v>
      </c>
      <c r="B542" s="2">
        <v>2700</v>
      </c>
      <c r="C542" s="1"/>
      <c r="D542" s="2">
        <v>1596</v>
      </c>
      <c r="F542" s="2">
        <v>1232</v>
      </c>
      <c r="G542" s="2">
        <v>1598</v>
      </c>
      <c r="H542" s="1"/>
      <c r="I542" s="2">
        <v>1782</v>
      </c>
      <c r="K542" s="2">
        <v>1782</v>
      </c>
      <c r="L542" s="1"/>
      <c r="M542" s="1"/>
      <c r="N542" s="2">
        <v>1784</v>
      </c>
      <c r="O542" s="20"/>
      <c r="P542">
        <v>1230</v>
      </c>
      <c r="Q542">
        <v>1234</v>
      </c>
      <c r="R542">
        <v>1232</v>
      </c>
      <c r="S542">
        <v>1234</v>
      </c>
      <c r="T542" s="20"/>
      <c r="U542">
        <v>1414</v>
      </c>
      <c r="V542">
        <v>1598</v>
      </c>
      <c r="W542">
        <v>1232</v>
      </c>
      <c r="X542">
        <v>1232</v>
      </c>
      <c r="Y542" s="20"/>
      <c r="Z542">
        <v>1232</v>
      </c>
      <c r="AA542" s="20"/>
      <c r="AB542" s="20"/>
      <c r="AC542">
        <v>1228</v>
      </c>
      <c r="AD542" s="20"/>
      <c r="AE542">
        <v>1230</v>
      </c>
      <c r="AF542" s="20"/>
      <c r="AG542" s="20"/>
      <c r="AH542">
        <v>1234</v>
      </c>
    </row>
    <row r="543" spans="1:34" ht="16.5" customHeight="1" thickBot="1">
      <c r="A543" s="2">
        <v>1598</v>
      </c>
      <c r="B543" s="2">
        <v>1602</v>
      </c>
      <c r="C543" s="1"/>
      <c r="D543" s="2">
        <v>1598</v>
      </c>
      <c r="F543" s="2">
        <v>1228</v>
      </c>
      <c r="G543" s="2">
        <v>1782</v>
      </c>
      <c r="H543" s="1"/>
      <c r="I543" s="2">
        <v>1600</v>
      </c>
      <c r="K543" s="2">
        <v>1600</v>
      </c>
      <c r="L543" s="1"/>
      <c r="M543" s="1"/>
      <c r="N543" s="2">
        <v>1596</v>
      </c>
      <c r="O543" s="20"/>
      <c r="P543">
        <v>1232</v>
      </c>
      <c r="Q543">
        <v>1414</v>
      </c>
      <c r="R543">
        <v>1230</v>
      </c>
      <c r="S543">
        <v>1234</v>
      </c>
      <c r="T543" s="20"/>
      <c r="U543">
        <v>1602</v>
      </c>
      <c r="V543">
        <v>1598</v>
      </c>
      <c r="W543">
        <v>1416</v>
      </c>
      <c r="X543">
        <v>1606</v>
      </c>
      <c r="Y543" s="20"/>
      <c r="Z543">
        <v>1600</v>
      </c>
      <c r="AA543" s="20"/>
      <c r="AB543" s="20"/>
      <c r="AC543">
        <v>1230</v>
      </c>
      <c r="AD543" s="20"/>
      <c r="AE543">
        <v>1784</v>
      </c>
      <c r="AF543" s="20"/>
      <c r="AG543" s="20"/>
      <c r="AH543">
        <v>1416</v>
      </c>
    </row>
    <row r="544" spans="1:34" ht="16.5" thickBot="1">
      <c r="A544" s="2">
        <v>1598</v>
      </c>
      <c r="B544" s="2">
        <v>1598</v>
      </c>
      <c r="C544" s="1"/>
      <c r="D544" s="2">
        <v>1784</v>
      </c>
      <c r="F544" s="2">
        <v>1232</v>
      </c>
      <c r="G544" s="2">
        <v>1598</v>
      </c>
      <c r="H544" s="1"/>
      <c r="I544" s="2">
        <v>1598</v>
      </c>
      <c r="K544" s="2">
        <v>1598</v>
      </c>
      <c r="L544" s="1"/>
      <c r="M544" s="1"/>
      <c r="N544" s="2">
        <v>1602</v>
      </c>
      <c r="O544" s="20"/>
      <c r="P544">
        <v>1236</v>
      </c>
      <c r="Q544">
        <v>1238</v>
      </c>
      <c r="R544">
        <v>1230</v>
      </c>
      <c r="S544">
        <v>1228</v>
      </c>
      <c r="T544" s="20"/>
      <c r="U544">
        <v>1234</v>
      </c>
      <c r="V544">
        <v>5284</v>
      </c>
      <c r="W544">
        <v>1782</v>
      </c>
      <c r="X544">
        <v>1418</v>
      </c>
      <c r="Y544" s="20"/>
      <c r="Z544">
        <v>1604</v>
      </c>
      <c r="AA544" s="20"/>
      <c r="AB544" s="20"/>
      <c r="AC544">
        <v>1232</v>
      </c>
      <c r="AD544" s="20"/>
      <c r="AE544">
        <v>1418</v>
      </c>
      <c r="AF544" s="20"/>
      <c r="AG544" s="20"/>
      <c r="AH544">
        <v>1230</v>
      </c>
    </row>
    <row r="545" spans="1:34" ht="16.5" customHeight="1" thickBot="1">
      <c r="A545" s="2">
        <v>1414</v>
      </c>
      <c r="B545" s="2">
        <v>2150</v>
      </c>
      <c r="C545" s="1"/>
      <c r="D545" s="2">
        <v>1598</v>
      </c>
      <c r="F545" s="2">
        <v>1232</v>
      </c>
      <c r="G545" s="2">
        <v>1718</v>
      </c>
      <c r="H545" s="1"/>
      <c r="I545" s="2">
        <v>2706</v>
      </c>
      <c r="K545" s="2">
        <v>5302</v>
      </c>
      <c r="L545" s="1"/>
      <c r="M545" s="1"/>
      <c r="N545" s="2">
        <v>1784</v>
      </c>
      <c r="O545" s="20"/>
      <c r="P545">
        <v>1230</v>
      </c>
      <c r="Q545">
        <v>1232</v>
      </c>
      <c r="R545">
        <v>1228</v>
      </c>
      <c r="S545">
        <v>1232</v>
      </c>
      <c r="T545" s="20"/>
      <c r="U545">
        <v>1232</v>
      </c>
      <c r="V545">
        <v>1966</v>
      </c>
      <c r="W545">
        <v>1236</v>
      </c>
      <c r="X545">
        <v>1230</v>
      </c>
      <c r="Y545" s="20"/>
      <c r="Z545">
        <v>1784</v>
      </c>
      <c r="AA545" s="20"/>
      <c r="AB545" s="20"/>
      <c r="AC545">
        <v>1232</v>
      </c>
      <c r="AD545" s="20"/>
      <c r="AE545">
        <v>1600</v>
      </c>
      <c r="AF545" s="20"/>
      <c r="AG545" s="20"/>
      <c r="AH545">
        <v>4302</v>
      </c>
    </row>
    <row r="546" spans="1:34" ht="16.5" thickBot="1">
      <c r="A546" s="2">
        <v>1598</v>
      </c>
      <c r="B546" s="2">
        <v>4542</v>
      </c>
      <c r="C546" s="1"/>
      <c r="D546" s="2">
        <v>1598</v>
      </c>
      <c r="F546" s="2">
        <v>1228</v>
      </c>
      <c r="G546" s="2">
        <v>2520</v>
      </c>
      <c r="H546" s="1"/>
      <c r="I546" s="2">
        <v>1598</v>
      </c>
      <c r="K546" s="2">
        <v>2704</v>
      </c>
      <c r="L546" s="1"/>
      <c r="M546" s="1"/>
      <c r="N546" s="2">
        <v>1600</v>
      </c>
      <c r="O546" s="20"/>
      <c r="P546">
        <v>1230</v>
      </c>
      <c r="Q546">
        <v>1232</v>
      </c>
      <c r="R546">
        <v>1418</v>
      </c>
      <c r="S546">
        <v>1236</v>
      </c>
      <c r="T546" s="20"/>
      <c r="U546">
        <v>1418</v>
      </c>
      <c r="V546">
        <v>1968</v>
      </c>
      <c r="W546">
        <v>1228</v>
      </c>
      <c r="X546">
        <v>1416</v>
      </c>
      <c r="Y546" s="20"/>
      <c r="Z546">
        <v>1230</v>
      </c>
      <c r="AA546" s="20"/>
      <c r="AB546" s="20"/>
      <c r="AC546">
        <v>1232</v>
      </c>
      <c r="AD546" s="20"/>
      <c r="AE546">
        <v>1416</v>
      </c>
      <c r="AF546" s="20"/>
      <c r="AG546" s="20"/>
      <c r="AH546">
        <v>1228</v>
      </c>
    </row>
    <row r="547" spans="1:34" ht="16.5" customHeight="1" thickBot="1">
      <c r="A547" s="2">
        <v>2522</v>
      </c>
      <c r="B547" s="2">
        <v>1782</v>
      </c>
      <c r="C547" s="1"/>
      <c r="D547" s="2">
        <v>1784</v>
      </c>
      <c r="F547" s="2">
        <v>1232</v>
      </c>
      <c r="G547" s="2">
        <v>1596</v>
      </c>
      <c r="H547" s="1"/>
      <c r="I547" s="2">
        <v>2456</v>
      </c>
      <c r="K547" s="2">
        <v>1594</v>
      </c>
      <c r="L547" s="1"/>
      <c r="M547" s="1"/>
      <c r="N547" s="2">
        <v>1600</v>
      </c>
      <c r="O547" s="20"/>
      <c r="P547">
        <v>1232</v>
      </c>
      <c r="Q547">
        <v>1228</v>
      </c>
      <c r="R547">
        <v>1234</v>
      </c>
      <c r="S547">
        <v>1228</v>
      </c>
      <c r="T547" s="20"/>
      <c r="U547">
        <v>1598</v>
      </c>
      <c r="V547">
        <v>3252</v>
      </c>
      <c r="W547">
        <v>1418</v>
      </c>
      <c r="X547">
        <v>1232</v>
      </c>
      <c r="Y547" s="20"/>
      <c r="Z547">
        <v>1232</v>
      </c>
      <c r="AA547" s="20"/>
      <c r="AB547" s="20"/>
      <c r="AC547">
        <v>1234</v>
      </c>
      <c r="AD547" s="20"/>
      <c r="AE547">
        <v>1604</v>
      </c>
      <c r="AF547" s="20"/>
      <c r="AG547" s="20"/>
      <c r="AH547">
        <v>1606</v>
      </c>
    </row>
    <row r="548" spans="1:34" ht="16.5" thickBot="1">
      <c r="A548" s="2">
        <v>1784</v>
      </c>
      <c r="B548" s="2">
        <v>3438</v>
      </c>
      <c r="C548" s="1"/>
      <c r="D548" s="2">
        <v>1596</v>
      </c>
      <c r="F548" s="2">
        <v>1784</v>
      </c>
      <c r="G548" s="2">
        <v>1784</v>
      </c>
      <c r="H548" s="1"/>
      <c r="I548" s="2">
        <v>1780</v>
      </c>
      <c r="K548" s="2">
        <v>1782</v>
      </c>
      <c r="L548" s="1"/>
      <c r="M548" s="1"/>
      <c r="N548" s="2">
        <v>4360</v>
      </c>
      <c r="O548" s="20"/>
      <c r="P548">
        <v>2874</v>
      </c>
      <c r="Q548">
        <v>1414</v>
      </c>
      <c r="R548">
        <v>1414</v>
      </c>
      <c r="S548">
        <v>1230</v>
      </c>
      <c r="T548" s="20"/>
      <c r="U548">
        <v>1230</v>
      </c>
      <c r="V548">
        <v>1598</v>
      </c>
      <c r="W548">
        <v>1802</v>
      </c>
      <c r="X548">
        <v>1234</v>
      </c>
      <c r="Y548" s="20"/>
      <c r="Z548">
        <v>1784</v>
      </c>
      <c r="AA548" s="20"/>
      <c r="AB548" s="20"/>
      <c r="AC548">
        <v>1232</v>
      </c>
      <c r="AD548" s="20"/>
      <c r="AE548">
        <v>1416</v>
      </c>
      <c r="AF548" s="20"/>
      <c r="AG548" s="20"/>
      <c r="AH548">
        <v>1230</v>
      </c>
    </row>
    <row r="549" spans="1:34" ht="16.5" customHeight="1" thickBot="1">
      <c r="A549" s="2">
        <v>1598</v>
      </c>
      <c r="B549" s="2">
        <v>8088</v>
      </c>
      <c r="C549" s="1"/>
      <c r="D549" s="2">
        <v>1600</v>
      </c>
      <c r="F549" s="2">
        <v>1232</v>
      </c>
      <c r="G549" s="2">
        <v>1414</v>
      </c>
      <c r="H549" s="1"/>
      <c r="I549" s="2">
        <v>1600</v>
      </c>
      <c r="K549" s="2">
        <v>1600</v>
      </c>
      <c r="L549" s="1"/>
      <c r="M549" s="1"/>
      <c r="N549" s="2">
        <v>1784</v>
      </c>
      <c r="O549" s="20"/>
      <c r="P549">
        <v>1240</v>
      </c>
      <c r="Q549">
        <v>1230</v>
      </c>
      <c r="R549">
        <v>1230</v>
      </c>
      <c r="S549">
        <v>1234</v>
      </c>
      <c r="T549" s="20"/>
      <c r="U549">
        <v>1418</v>
      </c>
      <c r="V549">
        <v>5286</v>
      </c>
      <c r="W549">
        <v>1236</v>
      </c>
      <c r="X549">
        <v>1228</v>
      </c>
      <c r="Y549" s="20"/>
      <c r="Z549">
        <v>1420</v>
      </c>
      <c r="AA549" s="20"/>
      <c r="AB549" s="20"/>
      <c r="AC549">
        <v>1606</v>
      </c>
      <c r="AD549" s="20"/>
      <c r="AE549">
        <v>1236</v>
      </c>
      <c r="AF549" s="20"/>
      <c r="AG549" s="20"/>
      <c r="AH549">
        <v>1416</v>
      </c>
    </row>
    <row r="550" spans="1:34" ht="16.5" thickBot="1">
      <c r="A550" s="2">
        <v>1780</v>
      </c>
      <c r="B550" s="2">
        <v>3620</v>
      </c>
      <c r="C550" s="1"/>
      <c r="D550" s="2">
        <v>1598</v>
      </c>
      <c r="F550" s="2">
        <v>1234</v>
      </c>
      <c r="G550" s="2">
        <v>1598</v>
      </c>
      <c r="H550" s="1"/>
      <c r="I550" s="2">
        <v>1596</v>
      </c>
      <c r="K550" s="2">
        <v>1598</v>
      </c>
      <c r="L550" s="1"/>
      <c r="M550" s="1"/>
      <c r="N550" s="2">
        <v>1596</v>
      </c>
      <c r="O550" s="20"/>
      <c r="P550">
        <v>1416</v>
      </c>
      <c r="Q550">
        <v>1234</v>
      </c>
      <c r="R550">
        <v>1234</v>
      </c>
      <c r="S550">
        <v>1228</v>
      </c>
      <c r="T550" s="20"/>
      <c r="U550">
        <v>1234</v>
      </c>
      <c r="V550">
        <v>1782</v>
      </c>
      <c r="W550">
        <v>1232</v>
      </c>
      <c r="X550">
        <v>1236</v>
      </c>
      <c r="Y550" s="20"/>
      <c r="Z550">
        <v>1232</v>
      </c>
      <c r="AA550" s="20"/>
      <c r="AB550" s="20"/>
      <c r="AC550">
        <v>1234</v>
      </c>
      <c r="AD550" s="20"/>
      <c r="AE550">
        <v>1600</v>
      </c>
      <c r="AF550" s="20"/>
      <c r="AG550" s="20"/>
      <c r="AH550">
        <v>1234</v>
      </c>
    </row>
    <row r="551" spans="1:34" ht="16.5" customHeight="1" thickBot="1">
      <c r="A551" s="2">
        <v>1600</v>
      </c>
      <c r="B551" s="2">
        <v>1598</v>
      </c>
      <c r="C551" s="1"/>
      <c r="D551" s="2">
        <v>1782</v>
      </c>
      <c r="F551" s="2">
        <v>1232</v>
      </c>
      <c r="G551" s="2">
        <v>6218</v>
      </c>
      <c r="H551" s="1"/>
      <c r="I551" s="2">
        <v>1602</v>
      </c>
      <c r="K551" s="2">
        <v>1780</v>
      </c>
      <c r="L551" s="1"/>
      <c r="M551" s="1"/>
      <c r="N551" s="2">
        <v>1596</v>
      </c>
      <c r="O551" s="20"/>
      <c r="P551">
        <v>1230</v>
      </c>
      <c r="Q551">
        <v>1230</v>
      </c>
      <c r="R551">
        <v>1236</v>
      </c>
      <c r="S551">
        <v>1232</v>
      </c>
      <c r="T551" s="20"/>
      <c r="U551">
        <v>1236</v>
      </c>
      <c r="V551">
        <v>1530</v>
      </c>
      <c r="W551">
        <v>1410</v>
      </c>
      <c r="X551">
        <v>1234</v>
      </c>
      <c r="Y551" s="20"/>
      <c r="Z551">
        <v>1602</v>
      </c>
      <c r="AA551" s="20"/>
      <c r="AB551" s="20"/>
      <c r="AC551">
        <v>1228</v>
      </c>
      <c r="AD551" s="20"/>
      <c r="AE551">
        <v>1228</v>
      </c>
      <c r="AF551" s="20"/>
      <c r="AG551" s="20"/>
      <c r="AH551">
        <v>1236</v>
      </c>
    </row>
    <row r="552" spans="1:34" ht="16.5" thickBot="1">
      <c r="A552" s="2">
        <v>2516</v>
      </c>
      <c r="B552" s="2">
        <v>19102</v>
      </c>
      <c r="C552" s="1"/>
      <c r="D552" s="2">
        <v>1596</v>
      </c>
      <c r="F552" s="2">
        <v>1416</v>
      </c>
      <c r="G552" s="2">
        <v>1786</v>
      </c>
      <c r="H552" s="1"/>
      <c r="I552" s="2">
        <v>6094</v>
      </c>
      <c r="K552" s="2">
        <v>1600</v>
      </c>
      <c r="L552" s="1"/>
      <c r="M552" s="1"/>
      <c r="N552" s="2">
        <v>1782</v>
      </c>
      <c r="O552" s="20"/>
      <c r="P552">
        <v>1236</v>
      </c>
      <c r="Q552">
        <v>1230</v>
      </c>
      <c r="R552">
        <v>1226</v>
      </c>
      <c r="S552">
        <v>1236</v>
      </c>
      <c r="T552" s="20"/>
      <c r="U552">
        <v>1232</v>
      </c>
      <c r="V552">
        <v>1786</v>
      </c>
      <c r="W552">
        <v>1418</v>
      </c>
      <c r="X552">
        <v>1232</v>
      </c>
      <c r="Y552" s="20"/>
      <c r="Z552">
        <v>1230</v>
      </c>
      <c r="AA552" s="20"/>
      <c r="AB552" s="20"/>
      <c r="AC552">
        <v>1230</v>
      </c>
      <c r="AD552" s="20"/>
      <c r="AE552">
        <v>1234</v>
      </c>
      <c r="AF552" s="20"/>
      <c r="AG552" s="20"/>
      <c r="AH552">
        <v>4646</v>
      </c>
    </row>
    <row r="553" spans="1:34" ht="16.5" customHeight="1" thickBot="1">
      <c r="A553" s="2">
        <v>3440</v>
      </c>
      <c r="B553" s="2">
        <v>2516</v>
      </c>
      <c r="C553" s="1"/>
      <c r="D553" s="2">
        <v>4360</v>
      </c>
      <c r="F553" s="2">
        <v>1232</v>
      </c>
      <c r="G553" s="2">
        <v>1600</v>
      </c>
      <c r="H553" s="1"/>
      <c r="I553" s="2">
        <v>1596</v>
      </c>
      <c r="K553" s="2">
        <v>1782</v>
      </c>
      <c r="L553" s="1"/>
      <c r="M553" s="1"/>
      <c r="N553" s="2">
        <v>1604</v>
      </c>
      <c r="O553" s="20"/>
      <c r="P553">
        <v>1232</v>
      </c>
      <c r="Q553">
        <v>1232</v>
      </c>
      <c r="R553">
        <v>1232</v>
      </c>
      <c r="S553">
        <v>1234</v>
      </c>
      <c r="T553" s="20"/>
      <c r="U553">
        <v>1230</v>
      </c>
      <c r="V553">
        <v>1418</v>
      </c>
      <c r="W553">
        <v>1230</v>
      </c>
      <c r="X553">
        <v>1230</v>
      </c>
      <c r="Y553" s="20"/>
      <c r="Z553">
        <v>1228</v>
      </c>
      <c r="AA553" s="20"/>
      <c r="AB553" s="20"/>
      <c r="AC553">
        <v>1230</v>
      </c>
      <c r="AD553" s="20"/>
      <c r="AE553">
        <v>1230</v>
      </c>
      <c r="AF553" s="20"/>
      <c r="AG553" s="20"/>
      <c r="AH553">
        <v>1230</v>
      </c>
    </row>
    <row r="554" spans="1:34" ht="16.5" thickBot="1">
      <c r="A554" s="2">
        <v>1784</v>
      </c>
      <c r="B554" s="2">
        <v>2534</v>
      </c>
      <c r="C554" s="1"/>
      <c r="D554" s="2">
        <v>1788</v>
      </c>
      <c r="F554" s="2">
        <v>1230</v>
      </c>
      <c r="G554" s="2">
        <v>3440</v>
      </c>
      <c r="H554" s="1"/>
      <c r="I554" s="2">
        <v>1600</v>
      </c>
      <c r="K554" s="2">
        <v>1600</v>
      </c>
      <c r="L554" s="1"/>
      <c r="M554" s="1"/>
      <c r="N554" s="2">
        <v>3442</v>
      </c>
      <c r="O554" s="20"/>
      <c r="P554">
        <v>1238</v>
      </c>
      <c r="Q554">
        <v>1232</v>
      </c>
      <c r="R554">
        <v>1232</v>
      </c>
      <c r="S554">
        <v>1234</v>
      </c>
      <c r="T554" s="20"/>
      <c r="U554">
        <v>1236</v>
      </c>
      <c r="V554">
        <v>5322</v>
      </c>
      <c r="W554">
        <v>1594</v>
      </c>
      <c r="X554">
        <v>1236</v>
      </c>
      <c r="Y554" s="20"/>
      <c r="Z554">
        <v>1598</v>
      </c>
      <c r="AA554" s="20"/>
      <c r="AB554" s="20"/>
      <c r="AC554">
        <v>1232</v>
      </c>
      <c r="AD554" s="20"/>
      <c r="AE554">
        <v>1414</v>
      </c>
      <c r="AF554" s="20"/>
      <c r="AG554" s="20"/>
      <c r="AH554">
        <v>1598</v>
      </c>
    </row>
    <row r="555" spans="1:34" ht="16.5" customHeight="1" thickBot="1">
      <c r="A555" s="2">
        <v>1602</v>
      </c>
      <c r="B555" s="2">
        <v>1782</v>
      </c>
      <c r="C555" s="1"/>
      <c r="D555" s="2">
        <v>1602</v>
      </c>
      <c r="F555" s="2">
        <v>1230</v>
      </c>
      <c r="G555" s="2">
        <v>1782</v>
      </c>
      <c r="H555" s="1"/>
      <c r="I555" s="2">
        <v>2512</v>
      </c>
      <c r="K555" s="2">
        <v>1600</v>
      </c>
      <c r="L555" s="1"/>
      <c r="M555" s="1"/>
      <c r="N555" s="2">
        <v>1600</v>
      </c>
      <c r="O555" s="20"/>
      <c r="P555">
        <v>1228</v>
      </c>
      <c r="Q555">
        <v>1596</v>
      </c>
      <c r="R555">
        <v>1228</v>
      </c>
      <c r="S555">
        <v>1420</v>
      </c>
      <c r="T555" s="20"/>
      <c r="U555">
        <v>1228</v>
      </c>
      <c r="V555">
        <v>51122</v>
      </c>
      <c r="W555">
        <v>1228</v>
      </c>
      <c r="X555">
        <v>1418</v>
      </c>
      <c r="Y555" s="20"/>
      <c r="Z555">
        <v>1230</v>
      </c>
      <c r="AA555" s="20"/>
      <c r="AB555" s="20"/>
      <c r="AC555">
        <v>1230</v>
      </c>
      <c r="AD555" s="20"/>
      <c r="AE555">
        <v>1230</v>
      </c>
      <c r="AF555" s="20"/>
      <c r="AG555" s="20"/>
      <c r="AH555">
        <v>1232</v>
      </c>
    </row>
    <row r="556" spans="1:34" ht="16.5" thickBot="1">
      <c r="A556" s="2">
        <v>2520</v>
      </c>
      <c r="B556" s="2">
        <v>3446</v>
      </c>
      <c r="C556" s="1"/>
      <c r="D556" s="2">
        <v>2522</v>
      </c>
      <c r="F556" s="2">
        <v>1230</v>
      </c>
      <c r="G556" s="2">
        <v>5318</v>
      </c>
      <c r="H556" s="1"/>
      <c r="I556" s="2">
        <v>1782</v>
      </c>
      <c r="K556" s="2">
        <v>2706</v>
      </c>
      <c r="L556" s="1"/>
      <c r="M556" s="1"/>
      <c r="N556" s="2">
        <v>1598</v>
      </c>
      <c r="O556" s="20"/>
      <c r="P556">
        <v>1234</v>
      </c>
      <c r="Q556">
        <v>1230</v>
      </c>
      <c r="R556">
        <v>1230</v>
      </c>
      <c r="S556">
        <v>1232</v>
      </c>
      <c r="T556" s="20"/>
      <c r="U556">
        <v>1416</v>
      </c>
      <c r="V556">
        <v>1966</v>
      </c>
      <c r="W556">
        <v>1232</v>
      </c>
      <c r="X556">
        <v>1234</v>
      </c>
      <c r="Y556" s="20"/>
      <c r="Z556">
        <v>1600</v>
      </c>
      <c r="AA556" s="20"/>
      <c r="AB556" s="20"/>
      <c r="AC556">
        <v>1412</v>
      </c>
      <c r="AD556" s="20"/>
      <c r="AE556">
        <v>1422</v>
      </c>
      <c r="AF556" s="20"/>
      <c r="AG556" s="20"/>
      <c r="AH556">
        <v>1602</v>
      </c>
    </row>
    <row r="557" spans="1:34" ht="16.5" customHeight="1" thickBot="1">
      <c r="A557" s="2">
        <v>1784</v>
      </c>
      <c r="B557" s="2">
        <v>1602</v>
      </c>
      <c r="C557" s="1"/>
      <c r="D557" s="2">
        <v>1784</v>
      </c>
      <c r="F557" s="2">
        <v>1230</v>
      </c>
      <c r="G557" s="2">
        <v>1600</v>
      </c>
      <c r="H557" s="1"/>
      <c r="I557" s="2">
        <v>1596</v>
      </c>
      <c r="K557" s="2">
        <v>1600</v>
      </c>
      <c r="L557" s="1"/>
      <c r="M557" s="1"/>
      <c r="N557" s="2">
        <v>4430</v>
      </c>
      <c r="O557" s="20"/>
      <c r="P557">
        <v>1234</v>
      </c>
      <c r="Q557">
        <v>1412</v>
      </c>
      <c r="R557">
        <v>1420</v>
      </c>
      <c r="S557">
        <v>1232</v>
      </c>
      <c r="T557" s="20"/>
      <c r="U557">
        <v>1418</v>
      </c>
      <c r="V557">
        <v>1966</v>
      </c>
      <c r="W557">
        <v>1780</v>
      </c>
      <c r="X557">
        <v>1232</v>
      </c>
      <c r="Y557" s="20"/>
      <c r="Z557">
        <v>1782</v>
      </c>
      <c r="AA557" s="20"/>
      <c r="AB557" s="20"/>
      <c r="AC557">
        <v>1236</v>
      </c>
      <c r="AD557" s="20"/>
      <c r="AE557">
        <v>3708</v>
      </c>
      <c r="AF557" s="20"/>
      <c r="AG557" s="20"/>
      <c r="AH557">
        <v>2378</v>
      </c>
    </row>
    <row r="558" spans="1:34" ht="16.5" thickBot="1">
      <c r="A558" s="2">
        <v>1598</v>
      </c>
      <c r="B558" s="2">
        <v>8098</v>
      </c>
      <c r="C558" s="1"/>
      <c r="D558" s="2">
        <v>2522</v>
      </c>
      <c r="F558" s="2">
        <v>1230</v>
      </c>
      <c r="G558" s="2">
        <v>1598</v>
      </c>
      <c r="H558" s="1"/>
      <c r="I558" s="2">
        <v>1596</v>
      </c>
      <c r="K558" s="2">
        <v>1416</v>
      </c>
      <c r="L558" s="1"/>
      <c r="M558" s="1"/>
      <c r="N558" s="2">
        <v>2520</v>
      </c>
      <c r="O558" s="20"/>
      <c r="P558">
        <v>1228</v>
      </c>
      <c r="Q558">
        <v>1416</v>
      </c>
      <c r="R558">
        <v>1232</v>
      </c>
      <c r="S558">
        <v>1230</v>
      </c>
      <c r="T558" s="20"/>
      <c r="U558">
        <v>1232</v>
      </c>
      <c r="V558">
        <v>2884</v>
      </c>
      <c r="W558">
        <v>1418</v>
      </c>
      <c r="X558">
        <v>1228</v>
      </c>
      <c r="Y558" s="20"/>
      <c r="Z558">
        <v>1602</v>
      </c>
      <c r="AA558" s="20"/>
      <c r="AB558" s="20"/>
      <c r="AC558">
        <v>1230</v>
      </c>
      <c r="AD558" s="20"/>
      <c r="AE558">
        <v>1232</v>
      </c>
      <c r="AF558" s="20"/>
      <c r="AG558" s="20"/>
      <c r="AH558">
        <v>1230</v>
      </c>
    </row>
    <row r="559" spans="1:34" ht="16.5" customHeight="1" thickBot="1">
      <c r="A559" s="2">
        <v>1596</v>
      </c>
      <c r="B559" s="2">
        <v>1600</v>
      </c>
      <c r="C559" s="1"/>
      <c r="D559" s="2">
        <v>3626</v>
      </c>
      <c r="F559" s="2">
        <v>3918</v>
      </c>
      <c r="G559" s="2">
        <v>2712</v>
      </c>
      <c r="H559" s="1"/>
      <c r="I559" s="2">
        <v>1780</v>
      </c>
      <c r="K559" s="2">
        <v>1784</v>
      </c>
      <c r="L559" s="1"/>
      <c r="M559" s="1"/>
      <c r="N559" s="2">
        <v>2700</v>
      </c>
      <c r="O559" s="20"/>
      <c r="P559">
        <v>1230</v>
      </c>
      <c r="Q559">
        <v>1230</v>
      </c>
      <c r="R559">
        <v>1234</v>
      </c>
      <c r="S559">
        <v>1598</v>
      </c>
      <c r="T559" s="20"/>
      <c r="U559">
        <v>1230</v>
      </c>
      <c r="V559">
        <v>1414</v>
      </c>
      <c r="W559">
        <v>1234</v>
      </c>
      <c r="X559">
        <v>1232</v>
      </c>
      <c r="Y559" s="20"/>
      <c r="Z559">
        <v>1414</v>
      </c>
      <c r="AA559" s="20"/>
      <c r="AB559" s="20"/>
      <c r="AC559">
        <v>3402</v>
      </c>
      <c r="AD559" s="20"/>
      <c r="AE559">
        <v>1420</v>
      </c>
      <c r="AF559" s="20"/>
      <c r="AG559" s="20"/>
      <c r="AH559">
        <v>1414</v>
      </c>
    </row>
    <row r="560" spans="1:34" ht="16.5" thickBot="1">
      <c r="A560" s="2">
        <v>1602</v>
      </c>
      <c r="B560" s="2">
        <v>6428</v>
      </c>
      <c r="C560" s="1"/>
      <c r="D560" s="2">
        <v>1598</v>
      </c>
      <c r="F560" s="2">
        <v>1228</v>
      </c>
      <c r="G560" s="2">
        <v>1600</v>
      </c>
      <c r="H560" s="1"/>
      <c r="I560" s="2">
        <v>2516</v>
      </c>
      <c r="K560" s="2">
        <v>1600</v>
      </c>
      <c r="L560" s="1"/>
      <c r="M560" s="1"/>
      <c r="N560" s="2">
        <v>4360</v>
      </c>
      <c r="O560" s="20"/>
      <c r="P560">
        <v>1236</v>
      </c>
      <c r="Q560">
        <v>1416</v>
      </c>
      <c r="R560">
        <v>1232</v>
      </c>
      <c r="S560">
        <v>1230</v>
      </c>
      <c r="T560" s="20"/>
      <c r="U560">
        <v>1230</v>
      </c>
      <c r="V560">
        <v>1784</v>
      </c>
      <c r="W560">
        <v>1226</v>
      </c>
      <c r="X560">
        <v>1230</v>
      </c>
      <c r="Y560" s="20"/>
      <c r="Z560">
        <v>1970</v>
      </c>
      <c r="AA560" s="20"/>
      <c r="AB560" s="20"/>
      <c r="AC560">
        <v>1236</v>
      </c>
      <c r="AD560" s="20"/>
      <c r="AE560">
        <v>1598</v>
      </c>
      <c r="AF560" s="20"/>
      <c r="AG560" s="20"/>
      <c r="AH560">
        <v>1232</v>
      </c>
    </row>
    <row r="561" spans="1:34" ht="16.5" customHeight="1" thickBot="1">
      <c r="A561" s="2">
        <v>1786</v>
      </c>
      <c r="B561" s="2">
        <v>2536</v>
      </c>
      <c r="C561" s="1"/>
      <c r="D561" s="2">
        <v>1596</v>
      </c>
      <c r="F561" s="2">
        <v>1232</v>
      </c>
      <c r="G561" s="2">
        <v>1782</v>
      </c>
      <c r="H561" s="1"/>
      <c r="I561" s="2">
        <v>1780</v>
      </c>
      <c r="K561" s="2">
        <v>2526</v>
      </c>
      <c r="L561" s="1"/>
      <c r="M561" s="1"/>
      <c r="N561" s="2">
        <v>4376</v>
      </c>
      <c r="O561" s="20"/>
      <c r="P561">
        <v>1228</v>
      </c>
      <c r="Q561">
        <v>1230</v>
      </c>
      <c r="R561">
        <v>1232</v>
      </c>
      <c r="S561">
        <v>1228</v>
      </c>
      <c r="T561" s="20"/>
      <c r="U561">
        <v>1416</v>
      </c>
      <c r="V561">
        <v>6208</v>
      </c>
      <c r="W561">
        <v>1418</v>
      </c>
      <c r="X561">
        <v>1232</v>
      </c>
      <c r="Y561" s="20"/>
      <c r="Z561">
        <v>1416</v>
      </c>
      <c r="AA561" s="20"/>
      <c r="AB561" s="20"/>
      <c r="AC561">
        <v>1232</v>
      </c>
      <c r="AD561" s="20"/>
      <c r="AE561">
        <v>1416</v>
      </c>
      <c r="AF561" s="20"/>
      <c r="AG561" s="20"/>
      <c r="AH561">
        <v>1230</v>
      </c>
    </row>
    <row r="562" spans="1:34" ht="16.5" thickBot="1">
      <c r="A562" s="2">
        <v>1414</v>
      </c>
      <c r="B562" s="2">
        <v>2520</v>
      </c>
      <c r="C562" s="1"/>
      <c r="D562" s="2">
        <v>3438</v>
      </c>
      <c r="F562" s="2">
        <v>1234</v>
      </c>
      <c r="G562" s="2">
        <v>1598</v>
      </c>
      <c r="H562" s="1"/>
      <c r="I562" s="2">
        <v>1600</v>
      </c>
      <c r="K562" s="2">
        <v>5098</v>
      </c>
      <c r="L562" s="1"/>
      <c r="M562" s="1"/>
      <c r="N562" s="2">
        <v>1606</v>
      </c>
      <c r="O562" s="20"/>
      <c r="P562">
        <v>1230</v>
      </c>
      <c r="Q562">
        <v>1232</v>
      </c>
      <c r="R562">
        <v>1232</v>
      </c>
      <c r="S562">
        <v>1230</v>
      </c>
      <c r="T562" s="20"/>
      <c r="U562">
        <v>1238</v>
      </c>
      <c r="V562">
        <v>2702</v>
      </c>
      <c r="W562">
        <v>1230</v>
      </c>
      <c r="X562">
        <v>1232</v>
      </c>
      <c r="Y562" s="20"/>
      <c r="Z562">
        <v>1602</v>
      </c>
      <c r="AA562" s="20"/>
      <c r="AB562" s="20"/>
      <c r="AC562">
        <v>1604</v>
      </c>
      <c r="AD562" s="20"/>
      <c r="AE562">
        <v>1234</v>
      </c>
      <c r="AF562" s="20"/>
      <c r="AG562" s="20"/>
      <c r="AH562">
        <v>1230</v>
      </c>
    </row>
    <row r="563" spans="1:34" ht="16.5" customHeight="1" thickBot="1">
      <c r="A563" s="2">
        <v>1598</v>
      </c>
      <c r="B563" s="2">
        <v>1780</v>
      </c>
      <c r="C563" s="1"/>
      <c r="D563" s="2">
        <v>1782</v>
      </c>
      <c r="F563" s="2">
        <v>1236</v>
      </c>
      <c r="G563" s="2">
        <v>1602</v>
      </c>
      <c r="H563" s="1"/>
      <c r="I563" s="2">
        <v>2520</v>
      </c>
      <c r="K563" s="2">
        <v>1782</v>
      </c>
      <c r="L563" s="1"/>
      <c r="M563" s="1"/>
      <c r="N563" s="2">
        <v>2702</v>
      </c>
      <c r="O563" s="20"/>
      <c r="P563">
        <v>1234</v>
      </c>
      <c r="Q563">
        <v>1234</v>
      </c>
      <c r="R563">
        <v>1230</v>
      </c>
      <c r="S563">
        <v>1232</v>
      </c>
      <c r="T563" s="20"/>
      <c r="U563">
        <v>1232</v>
      </c>
      <c r="V563">
        <v>5310</v>
      </c>
      <c r="W563">
        <v>1230</v>
      </c>
      <c r="X563">
        <v>1228</v>
      </c>
      <c r="Y563" s="20"/>
      <c r="Z563">
        <v>1608</v>
      </c>
      <c r="AA563" s="20"/>
      <c r="AB563" s="20"/>
      <c r="AC563">
        <v>1234</v>
      </c>
      <c r="AD563" s="20"/>
      <c r="AE563">
        <v>2526</v>
      </c>
      <c r="AF563" s="20"/>
      <c r="AG563" s="20"/>
      <c r="AH563">
        <v>1600</v>
      </c>
    </row>
    <row r="564" spans="1:34" ht="16.5" thickBot="1">
      <c r="A564" s="2">
        <v>2704</v>
      </c>
      <c r="B564" s="2">
        <v>5280</v>
      </c>
      <c r="C564" s="1"/>
      <c r="D564" s="2">
        <v>1598</v>
      </c>
      <c r="F564" s="2">
        <v>1232</v>
      </c>
      <c r="G564" s="2">
        <v>1784</v>
      </c>
      <c r="H564" s="1"/>
      <c r="I564" s="2">
        <v>1780</v>
      </c>
      <c r="K564" s="2">
        <v>2520</v>
      </c>
      <c r="L564" s="1"/>
      <c r="M564" s="1"/>
      <c r="N564" s="2">
        <v>1600</v>
      </c>
      <c r="O564" s="20"/>
      <c r="P564">
        <v>1230</v>
      </c>
      <c r="Q564">
        <v>1230</v>
      </c>
      <c r="R564">
        <v>1228</v>
      </c>
      <c r="S564">
        <v>1232</v>
      </c>
      <c r="T564" s="20"/>
      <c r="U564">
        <v>1230</v>
      </c>
      <c r="V564">
        <v>2704</v>
      </c>
      <c r="W564">
        <v>3614</v>
      </c>
      <c r="X564">
        <v>1230</v>
      </c>
      <c r="Y564" s="20"/>
      <c r="Z564">
        <v>1600</v>
      </c>
      <c r="AA564" s="20"/>
      <c r="AB564" s="20"/>
      <c r="AC564">
        <v>1232</v>
      </c>
      <c r="AD564" s="20"/>
      <c r="AE564">
        <v>1414</v>
      </c>
      <c r="AF564" s="20"/>
      <c r="AG564" s="20"/>
      <c r="AH564">
        <v>1234</v>
      </c>
    </row>
    <row r="565" spans="1:34" ht="16.5" customHeight="1" thickBot="1">
      <c r="A565" s="2">
        <v>1596</v>
      </c>
      <c r="B565" s="2">
        <v>1784</v>
      </c>
      <c r="C565" s="1"/>
      <c r="D565" s="2">
        <v>1598</v>
      </c>
      <c r="F565" s="2">
        <v>1234</v>
      </c>
      <c r="G565" s="2">
        <v>1600</v>
      </c>
      <c r="H565" s="1"/>
      <c r="I565" s="2">
        <v>6314</v>
      </c>
      <c r="K565" s="2">
        <v>1598</v>
      </c>
      <c r="L565" s="1"/>
      <c r="M565" s="1"/>
      <c r="N565" s="2">
        <v>2516</v>
      </c>
      <c r="O565" s="20"/>
      <c r="P565">
        <v>1228</v>
      </c>
      <c r="Q565">
        <v>1232</v>
      </c>
      <c r="R565">
        <v>1418</v>
      </c>
      <c r="S565">
        <v>1230</v>
      </c>
      <c r="T565" s="20"/>
      <c r="U565">
        <v>1232</v>
      </c>
      <c r="V565" s="20"/>
      <c r="W565">
        <v>1230</v>
      </c>
      <c r="X565">
        <v>1230</v>
      </c>
      <c r="Y565" s="20"/>
      <c r="Z565">
        <v>1786</v>
      </c>
      <c r="AA565" s="20"/>
      <c r="AB565" s="20"/>
      <c r="AC565">
        <v>1420</v>
      </c>
      <c r="AD565" s="20"/>
      <c r="AE565">
        <v>1408</v>
      </c>
      <c r="AF565" s="20"/>
      <c r="AG565" s="20"/>
      <c r="AH565">
        <v>1230</v>
      </c>
    </row>
    <row r="566" spans="1:34" ht="16.5" thickBot="1">
      <c r="A566" s="2">
        <v>1414</v>
      </c>
      <c r="B566" s="2">
        <v>2522</v>
      </c>
      <c r="C566" s="1"/>
      <c r="D566" s="2">
        <v>1234</v>
      </c>
      <c r="F566" s="2">
        <v>1230</v>
      </c>
      <c r="G566" s="2">
        <v>1600</v>
      </c>
      <c r="H566" s="1"/>
      <c r="I566" s="2">
        <v>10764</v>
      </c>
      <c r="K566" s="2">
        <v>2706</v>
      </c>
      <c r="L566" s="1"/>
      <c r="M566" s="1"/>
      <c r="N566" s="2">
        <v>1600</v>
      </c>
      <c r="O566" s="20"/>
      <c r="P566">
        <v>1416</v>
      </c>
      <c r="Q566">
        <v>1232</v>
      </c>
      <c r="R566">
        <v>1418</v>
      </c>
      <c r="S566">
        <v>1238</v>
      </c>
      <c r="T566" s="20"/>
      <c r="U566">
        <v>1228</v>
      </c>
      <c r="V566" s="20"/>
      <c r="W566">
        <v>1228</v>
      </c>
      <c r="X566">
        <v>1228</v>
      </c>
      <c r="Y566" s="20"/>
      <c r="Z566">
        <v>1418</v>
      </c>
      <c r="AA566" s="20"/>
      <c r="AB566" s="20"/>
      <c r="AC566">
        <v>1230</v>
      </c>
      <c r="AD566" s="20"/>
      <c r="AE566">
        <v>1232</v>
      </c>
      <c r="AF566" s="20"/>
      <c r="AG566" s="20"/>
      <c r="AH566">
        <v>1412</v>
      </c>
    </row>
    <row r="567" spans="1:34" ht="16.5" customHeight="1" thickBot="1">
      <c r="A567" s="2">
        <v>1594</v>
      </c>
      <c r="B567" s="2">
        <v>4358</v>
      </c>
      <c r="C567" s="1"/>
      <c r="D567" s="2">
        <v>1230</v>
      </c>
      <c r="F567" s="2">
        <v>1228</v>
      </c>
      <c r="G567" s="2">
        <v>1784</v>
      </c>
      <c r="H567" s="1"/>
      <c r="I567" s="2">
        <v>1600</v>
      </c>
      <c r="K567" s="2">
        <v>1600</v>
      </c>
      <c r="L567" s="1"/>
      <c r="M567" s="1"/>
      <c r="N567" s="2">
        <v>1782</v>
      </c>
      <c r="O567" s="20"/>
      <c r="P567">
        <v>1226</v>
      </c>
      <c r="Q567">
        <v>1228</v>
      </c>
      <c r="R567">
        <v>1230</v>
      </c>
      <c r="S567">
        <v>1232</v>
      </c>
      <c r="T567" s="20"/>
      <c r="U567">
        <v>1230</v>
      </c>
      <c r="V567" s="20"/>
      <c r="W567">
        <v>1410</v>
      </c>
      <c r="X567">
        <v>1414</v>
      </c>
      <c r="Y567" s="20"/>
      <c r="Z567">
        <v>1600</v>
      </c>
      <c r="AA567" s="20"/>
      <c r="AB567" s="20"/>
      <c r="AC567">
        <v>1234</v>
      </c>
      <c r="AD567" s="20"/>
      <c r="AE567">
        <v>1600</v>
      </c>
      <c r="AF567" s="20"/>
      <c r="AG567" s="20"/>
      <c r="AH567">
        <v>1232</v>
      </c>
    </row>
    <row r="568" spans="1:34" ht="16.5" thickBot="1">
      <c r="A568" s="2">
        <v>1784</v>
      </c>
      <c r="B568" s="2">
        <v>4914</v>
      </c>
      <c r="C568" s="1"/>
      <c r="D568" s="2">
        <v>1598</v>
      </c>
      <c r="F568" s="2">
        <v>1230</v>
      </c>
      <c r="G568" s="2">
        <v>1600</v>
      </c>
      <c r="H568" s="1"/>
      <c r="I568" s="2">
        <v>2516</v>
      </c>
      <c r="K568" s="2">
        <v>1782</v>
      </c>
      <c r="L568" s="1"/>
      <c r="M568" s="1"/>
      <c r="N568" s="2">
        <v>2536</v>
      </c>
      <c r="O568" s="20"/>
      <c r="P568">
        <v>1234</v>
      </c>
      <c r="Q568">
        <v>1230</v>
      </c>
      <c r="R568">
        <v>1416</v>
      </c>
      <c r="S568">
        <v>1228</v>
      </c>
      <c r="T568" s="20"/>
      <c r="U568">
        <v>1418</v>
      </c>
      <c r="V568" s="20"/>
      <c r="W568">
        <v>1234</v>
      </c>
      <c r="X568">
        <v>1232</v>
      </c>
      <c r="Y568" s="20"/>
      <c r="Z568">
        <v>4682</v>
      </c>
      <c r="AA568" s="20"/>
      <c r="AB568" s="20"/>
      <c r="AC568">
        <v>1232</v>
      </c>
      <c r="AD568" s="20"/>
      <c r="AE568">
        <v>1598</v>
      </c>
      <c r="AF568" s="20"/>
      <c r="AG568" s="20"/>
      <c r="AH568">
        <v>1228</v>
      </c>
    </row>
    <row r="569" spans="1:34" ht="16.5" customHeight="1" thickBot="1">
      <c r="A569" s="2">
        <v>5298</v>
      </c>
      <c r="B569" s="1"/>
      <c r="C569" s="1"/>
      <c r="D569" s="2">
        <v>1782</v>
      </c>
      <c r="F569" s="2">
        <v>1232</v>
      </c>
      <c r="G569" s="2">
        <v>1538</v>
      </c>
      <c r="H569" s="1"/>
      <c r="I569" s="2">
        <v>1596</v>
      </c>
      <c r="K569" s="2">
        <v>1596</v>
      </c>
      <c r="L569" s="1"/>
      <c r="M569" s="1"/>
      <c r="N569" s="2">
        <v>1596</v>
      </c>
      <c r="O569" s="20"/>
      <c r="P569">
        <v>1232</v>
      </c>
      <c r="Q569">
        <v>1236</v>
      </c>
      <c r="R569">
        <v>1232</v>
      </c>
      <c r="S569">
        <v>1234</v>
      </c>
      <c r="T569" s="20"/>
      <c r="U569">
        <v>1232</v>
      </c>
      <c r="V569" s="20"/>
      <c r="W569">
        <v>1230</v>
      </c>
      <c r="X569">
        <v>1416</v>
      </c>
      <c r="Y569" s="20"/>
      <c r="Z569">
        <v>1230</v>
      </c>
      <c r="AA569" s="20"/>
      <c r="AB569" s="20"/>
      <c r="AC569">
        <v>1228</v>
      </c>
      <c r="AD569" s="20"/>
      <c r="AE569">
        <v>1786</v>
      </c>
      <c r="AF569" s="20"/>
      <c r="AG569" s="20"/>
      <c r="AH569">
        <v>1598</v>
      </c>
    </row>
    <row r="570" spans="1:34" ht="16.5" thickBot="1">
      <c r="A570" s="2">
        <v>2518</v>
      </c>
      <c r="B570" s="1"/>
      <c r="C570" s="1"/>
      <c r="D570" s="2">
        <v>1600</v>
      </c>
      <c r="F570" s="2">
        <v>1228</v>
      </c>
      <c r="G570" s="2">
        <v>2520</v>
      </c>
      <c r="H570" s="1"/>
      <c r="I570" s="2">
        <v>1784</v>
      </c>
      <c r="K570" s="2">
        <v>1598</v>
      </c>
      <c r="L570" s="1"/>
      <c r="M570" s="1"/>
      <c r="N570" s="2">
        <v>1784</v>
      </c>
      <c r="O570" s="20"/>
      <c r="P570">
        <v>1226</v>
      </c>
      <c r="Q570">
        <v>1232</v>
      </c>
      <c r="R570">
        <v>1234</v>
      </c>
      <c r="S570">
        <v>1228</v>
      </c>
      <c r="T570" s="20"/>
      <c r="U570">
        <v>1234</v>
      </c>
      <c r="V570" s="20"/>
      <c r="W570">
        <v>1234</v>
      </c>
      <c r="X570">
        <v>1230</v>
      </c>
      <c r="Y570" s="20"/>
      <c r="Z570">
        <v>1600</v>
      </c>
      <c r="AA570" s="20"/>
      <c r="AB570" s="20"/>
      <c r="AC570">
        <v>1348</v>
      </c>
      <c r="AD570" s="20"/>
      <c r="AE570">
        <v>1602</v>
      </c>
      <c r="AF570" s="20"/>
      <c r="AG570" s="20"/>
      <c r="AH570">
        <v>1230</v>
      </c>
    </row>
    <row r="571" spans="1:34" ht="16.5" customHeight="1" thickBot="1">
      <c r="A571" s="2">
        <v>1596</v>
      </c>
      <c r="B571" s="1"/>
      <c r="C571" s="1"/>
      <c r="D571" s="2">
        <v>1786</v>
      </c>
      <c r="F571" s="2">
        <v>1232</v>
      </c>
      <c r="G571" s="2">
        <v>2702</v>
      </c>
      <c r="H571" s="1"/>
      <c r="I571" s="2">
        <v>1598</v>
      </c>
      <c r="K571" s="2">
        <v>2700</v>
      </c>
      <c r="L571" s="1"/>
      <c r="M571" s="1"/>
      <c r="N571" s="2">
        <v>1602</v>
      </c>
      <c r="O571" s="20"/>
      <c r="P571">
        <v>1234</v>
      </c>
      <c r="Q571">
        <v>1230</v>
      </c>
      <c r="R571">
        <v>1598</v>
      </c>
      <c r="S571">
        <v>1230</v>
      </c>
      <c r="T571" s="20"/>
      <c r="U571">
        <v>1234</v>
      </c>
      <c r="V571" s="20"/>
      <c r="W571">
        <v>1230</v>
      </c>
      <c r="X571">
        <v>1234</v>
      </c>
      <c r="Y571" s="20"/>
      <c r="Z571">
        <v>1234</v>
      </c>
      <c r="AA571" s="20"/>
      <c r="AB571" s="20"/>
      <c r="AC571">
        <v>1230</v>
      </c>
      <c r="AD571" s="20"/>
      <c r="AE571">
        <v>1600</v>
      </c>
      <c r="AF571" s="20"/>
      <c r="AG571" s="20"/>
      <c r="AH571">
        <v>1416</v>
      </c>
    </row>
    <row r="572" spans="1:34" ht="16.5" thickBot="1">
      <c r="A572" s="2">
        <v>1782</v>
      </c>
      <c r="B572" s="1"/>
      <c r="C572" s="1"/>
      <c r="D572" s="2">
        <v>1596</v>
      </c>
      <c r="F572" s="2">
        <v>1234</v>
      </c>
      <c r="G572" s="2">
        <v>1598</v>
      </c>
      <c r="H572" s="1"/>
      <c r="I572" s="2">
        <v>1600</v>
      </c>
      <c r="K572" s="2">
        <v>1602</v>
      </c>
      <c r="L572" s="1"/>
      <c r="M572" s="1"/>
      <c r="N572" s="2">
        <v>4292</v>
      </c>
      <c r="O572" s="20"/>
      <c r="P572">
        <v>1230</v>
      </c>
      <c r="Q572">
        <v>1234</v>
      </c>
      <c r="R572">
        <v>1418</v>
      </c>
      <c r="S572">
        <v>1232</v>
      </c>
      <c r="T572" s="20"/>
      <c r="U572">
        <v>1230</v>
      </c>
      <c r="V572" s="20"/>
      <c r="W572">
        <v>1228</v>
      </c>
      <c r="X572">
        <v>1234</v>
      </c>
      <c r="Y572" s="20"/>
      <c r="Z572">
        <v>1596</v>
      </c>
      <c r="AA572" s="20"/>
      <c r="AB572" s="20"/>
      <c r="AC572">
        <v>1238</v>
      </c>
      <c r="AD572" s="20"/>
      <c r="AE572">
        <v>1598</v>
      </c>
      <c r="AF572" s="20"/>
      <c r="AG572" s="20"/>
      <c r="AH572">
        <v>1230</v>
      </c>
    </row>
    <row r="573" spans="1:34" ht="16.5" customHeight="1" thickBot="1">
      <c r="A573" s="2">
        <v>1598</v>
      </c>
      <c r="B573" s="1"/>
      <c r="C573" s="1"/>
      <c r="D573" s="2">
        <v>1600</v>
      </c>
      <c r="F573" s="2">
        <v>1230</v>
      </c>
      <c r="G573" s="2">
        <v>1598</v>
      </c>
      <c r="H573" s="1"/>
      <c r="I573" s="2">
        <v>2702</v>
      </c>
      <c r="K573" s="2">
        <v>1778</v>
      </c>
      <c r="L573" s="1"/>
      <c r="M573" s="1"/>
      <c r="N573" s="2">
        <v>1786</v>
      </c>
      <c r="O573" s="20"/>
      <c r="P573">
        <v>1416</v>
      </c>
      <c r="Q573">
        <v>1234</v>
      </c>
      <c r="R573">
        <v>1230</v>
      </c>
      <c r="S573">
        <v>1234</v>
      </c>
      <c r="T573" s="20"/>
      <c r="U573">
        <v>1234</v>
      </c>
      <c r="V573" s="20"/>
      <c r="W573">
        <v>1602</v>
      </c>
      <c r="X573">
        <v>1230</v>
      </c>
      <c r="Y573" s="20"/>
      <c r="Z573">
        <v>1968</v>
      </c>
      <c r="AA573" s="20"/>
      <c r="AB573" s="20"/>
      <c r="AC573">
        <v>3818</v>
      </c>
      <c r="AD573" s="20"/>
      <c r="AE573">
        <v>1602</v>
      </c>
      <c r="AF573" s="20"/>
      <c r="AG573" s="20"/>
      <c r="AH573">
        <v>1602</v>
      </c>
    </row>
    <row r="574" spans="1:34" ht="16.5" thickBot="1">
      <c r="A574" s="2">
        <v>1598</v>
      </c>
      <c r="B574" s="1"/>
      <c r="C574" s="1"/>
      <c r="D574" s="2">
        <v>1782</v>
      </c>
      <c r="F574" s="2">
        <v>1232</v>
      </c>
      <c r="G574" s="2">
        <v>1782</v>
      </c>
      <c r="H574" s="1"/>
      <c r="I574" s="2">
        <v>1598</v>
      </c>
      <c r="K574" s="2">
        <v>1602</v>
      </c>
      <c r="L574" s="1"/>
      <c r="M574" s="1"/>
      <c r="N574" s="2">
        <v>1604</v>
      </c>
      <c r="O574" s="20"/>
      <c r="P574">
        <v>1232</v>
      </c>
      <c r="Q574">
        <v>1228</v>
      </c>
      <c r="R574">
        <v>1236</v>
      </c>
      <c r="S574">
        <v>1232</v>
      </c>
      <c r="T574" s="20"/>
      <c r="U574">
        <v>1238</v>
      </c>
      <c r="V574" s="20"/>
      <c r="W574">
        <v>1598</v>
      </c>
      <c r="X574">
        <v>1226</v>
      </c>
      <c r="Y574" s="20"/>
      <c r="Z574">
        <v>1412</v>
      </c>
      <c r="AA574" s="20"/>
      <c r="AB574" s="20"/>
      <c r="AC574">
        <v>1414</v>
      </c>
      <c r="AD574" s="20"/>
      <c r="AE574">
        <v>1788</v>
      </c>
      <c r="AF574" s="20"/>
      <c r="AG574" s="20"/>
      <c r="AH574">
        <v>1230</v>
      </c>
    </row>
    <row r="575" spans="1:34" ht="16.5" customHeight="1" thickBot="1">
      <c r="A575" s="2">
        <v>1782</v>
      </c>
      <c r="B575" s="1"/>
      <c r="C575" s="1"/>
      <c r="D575" s="2">
        <v>2520</v>
      </c>
      <c r="F575" s="2">
        <v>1232</v>
      </c>
      <c r="G575" s="2">
        <v>1600</v>
      </c>
      <c r="H575" s="1"/>
      <c r="I575" s="2">
        <v>1778</v>
      </c>
      <c r="K575" s="2">
        <v>1596</v>
      </c>
      <c r="L575" s="1"/>
      <c r="M575" s="1"/>
      <c r="N575" s="2">
        <v>1596</v>
      </c>
      <c r="O575" s="20"/>
      <c r="P575">
        <v>1226</v>
      </c>
      <c r="Q575">
        <v>1230</v>
      </c>
      <c r="R575">
        <v>1228</v>
      </c>
      <c r="S575">
        <v>1232</v>
      </c>
      <c r="T575" s="20"/>
      <c r="U575">
        <v>1230</v>
      </c>
      <c r="V575" s="20"/>
      <c r="W575">
        <v>1228</v>
      </c>
      <c r="X575">
        <v>1232</v>
      </c>
      <c r="Y575" s="20"/>
      <c r="Z575">
        <v>1232</v>
      </c>
      <c r="AA575" s="20"/>
      <c r="AB575" s="20"/>
      <c r="AC575">
        <v>1230</v>
      </c>
      <c r="AD575" s="20"/>
      <c r="AE575">
        <v>1602</v>
      </c>
      <c r="AF575" s="20"/>
      <c r="AG575" s="20"/>
      <c r="AH575">
        <v>1416</v>
      </c>
    </row>
    <row r="576" spans="1:34" ht="16.5" thickBot="1">
      <c r="A576" s="2">
        <v>1600</v>
      </c>
      <c r="B576" s="1"/>
      <c r="C576" s="1"/>
      <c r="D576" s="2">
        <v>1418</v>
      </c>
      <c r="F576" s="2">
        <v>1228</v>
      </c>
      <c r="G576" s="2">
        <v>1598</v>
      </c>
      <c r="H576" s="1"/>
      <c r="I576" s="2">
        <v>1600</v>
      </c>
      <c r="K576" s="2">
        <v>2706</v>
      </c>
      <c r="L576" s="1"/>
      <c r="M576" s="1"/>
      <c r="N576" s="2">
        <v>2704</v>
      </c>
      <c r="O576" s="20"/>
      <c r="P576">
        <v>1230</v>
      </c>
      <c r="Q576">
        <v>1720</v>
      </c>
      <c r="R576">
        <v>1230</v>
      </c>
      <c r="S576">
        <v>1418</v>
      </c>
      <c r="T576" s="20"/>
      <c r="U576">
        <v>1230</v>
      </c>
      <c r="V576" s="20"/>
      <c r="W576">
        <v>1238</v>
      </c>
      <c r="X576">
        <v>1232</v>
      </c>
      <c r="Y576" s="20"/>
      <c r="Z576">
        <v>1232</v>
      </c>
      <c r="AA576" s="20"/>
      <c r="AB576" s="20"/>
      <c r="AC576">
        <v>1228</v>
      </c>
      <c r="AD576" s="20"/>
      <c r="AE576">
        <v>1602</v>
      </c>
      <c r="AF576" s="20"/>
      <c r="AG576" s="20"/>
      <c r="AH576">
        <v>1230</v>
      </c>
    </row>
    <row r="577" spans="1:34" ht="16.5" customHeight="1" thickBot="1">
      <c r="A577" s="2">
        <v>1782</v>
      </c>
      <c r="B577" s="1"/>
      <c r="C577" s="1"/>
      <c r="D577" s="2">
        <v>1786</v>
      </c>
      <c r="F577" s="2">
        <v>1228</v>
      </c>
      <c r="G577" s="2">
        <v>2338</v>
      </c>
      <c r="H577" s="1"/>
      <c r="I577" s="2">
        <v>1596</v>
      </c>
      <c r="K577" s="2">
        <v>1598</v>
      </c>
      <c r="L577" s="1"/>
      <c r="M577" s="1"/>
      <c r="N577" s="2">
        <v>5292</v>
      </c>
      <c r="O577" s="20"/>
      <c r="P577">
        <v>1234</v>
      </c>
      <c r="Q577">
        <v>1228</v>
      </c>
      <c r="R577">
        <v>1414</v>
      </c>
      <c r="S577">
        <v>1232</v>
      </c>
      <c r="T577" s="20"/>
      <c r="U577">
        <v>1352</v>
      </c>
      <c r="V577" s="20"/>
      <c r="W577">
        <v>1230</v>
      </c>
      <c r="X577">
        <v>1234</v>
      </c>
      <c r="Y577" s="20"/>
      <c r="Z577">
        <v>1416</v>
      </c>
      <c r="AA577" s="20"/>
      <c r="AB577" s="20"/>
      <c r="AC577">
        <v>1232</v>
      </c>
      <c r="AD577" s="20"/>
      <c r="AE577">
        <v>3622</v>
      </c>
      <c r="AF577" s="20"/>
      <c r="AG577" s="20"/>
      <c r="AH577">
        <v>1416</v>
      </c>
    </row>
    <row r="578" spans="1:34" ht="16.5" thickBot="1">
      <c r="A578" s="2">
        <v>1600</v>
      </c>
      <c r="B578" s="1"/>
      <c r="C578" s="1"/>
      <c r="D578" s="2">
        <v>1598</v>
      </c>
      <c r="F578" s="2">
        <v>1232</v>
      </c>
      <c r="G578" s="2">
        <v>1780</v>
      </c>
      <c r="H578" s="1"/>
      <c r="I578" s="2">
        <v>2698</v>
      </c>
      <c r="K578" s="2">
        <v>2518</v>
      </c>
      <c r="L578" s="1"/>
      <c r="M578" s="1"/>
      <c r="N578" s="2">
        <v>2714</v>
      </c>
      <c r="O578" s="20"/>
      <c r="P578">
        <v>1230</v>
      </c>
      <c r="Q578">
        <v>1234</v>
      </c>
      <c r="R578">
        <v>1414</v>
      </c>
      <c r="S578">
        <v>1230</v>
      </c>
      <c r="T578" s="20"/>
      <c r="U578">
        <v>2888</v>
      </c>
      <c r="V578" s="20"/>
      <c r="W578">
        <v>1414</v>
      </c>
      <c r="X578">
        <v>1230</v>
      </c>
      <c r="Y578" s="20"/>
      <c r="Z578">
        <v>1784</v>
      </c>
      <c r="AA578" s="20"/>
      <c r="AB578" s="20"/>
      <c r="AC578">
        <v>1232</v>
      </c>
      <c r="AD578" s="20"/>
      <c r="AE578">
        <v>1602</v>
      </c>
      <c r="AF578" s="20"/>
      <c r="AG578" s="20"/>
      <c r="AH578">
        <v>1230</v>
      </c>
    </row>
    <row r="579" spans="1:34" ht="16.5" customHeight="1" thickBot="1">
      <c r="A579" s="2">
        <v>1596</v>
      </c>
      <c r="B579" s="1"/>
      <c r="C579" s="1"/>
      <c r="D579" s="2">
        <v>1600</v>
      </c>
      <c r="F579" s="2">
        <v>1232</v>
      </c>
      <c r="G579" s="2">
        <v>1600</v>
      </c>
      <c r="H579" s="1"/>
      <c r="I579" s="2">
        <v>1600</v>
      </c>
      <c r="K579" s="2">
        <v>1598</v>
      </c>
      <c r="L579" s="1"/>
      <c r="M579" s="1"/>
      <c r="N579" s="2">
        <v>1596</v>
      </c>
      <c r="O579" s="20"/>
      <c r="P579">
        <v>1228</v>
      </c>
      <c r="Q579">
        <v>1228</v>
      </c>
      <c r="R579">
        <v>1604</v>
      </c>
      <c r="S579">
        <v>1232</v>
      </c>
      <c r="T579" s="20"/>
      <c r="U579">
        <v>1230</v>
      </c>
      <c r="V579" s="20"/>
      <c r="W579">
        <v>1790</v>
      </c>
      <c r="X579">
        <v>1230</v>
      </c>
      <c r="Y579" s="20"/>
      <c r="Z579">
        <v>1416</v>
      </c>
      <c r="AA579" s="20"/>
      <c r="AB579" s="20"/>
      <c r="AC579">
        <v>1232</v>
      </c>
      <c r="AD579" s="20"/>
      <c r="AE579">
        <v>1230</v>
      </c>
      <c r="AF579" s="20"/>
      <c r="AG579" s="20"/>
      <c r="AH579">
        <v>2704</v>
      </c>
    </row>
    <row r="580" spans="1:34" ht="16.5" thickBot="1">
      <c r="A580" s="2">
        <v>2708</v>
      </c>
      <c r="B580" s="1"/>
      <c r="C580" s="1"/>
      <c r="D580" s="2">
        <v>2698</v>
      </c>
      <c r="F580" s="2">
        <v>1232</v>
      </c>
      <c r="G580" s="2">
        <v>2520</v>
      </c>
      <c r="H580" s="1"/>
      <c r="I580" s="2">
        <v>3440</v>
      </c>
      <c r="K580" s="2">
        <v>3438</v>
      </c>
      <c r="L580" s="1"/>
      <c r="M580" s="1"/>
      <c r="N580" s="2">
        <v>1784</v>
      </c>
      <c r="O580" s="20"/>
      <c r="P580">
        <v>1234</v>
      </c>
      <c r="Q580">
        <v>1228</v>
      </c>
      <c r="R580">
        <v>3622</v>
      </c>
      <c r="S580">
        <v>1228</v>
      </c>
      <c r="T580" s="20"/>
      <c r="U580">
        <v>1412</v>
      </c>
      <c r="V580" s="20"/>
      <c r="W580">
        <v>1230</v>
      </c>
      <c r="X580">
        <v>1416</v>
      </c>
      <c r="Y580" s="20"/>
      <c r="Z580">
        <v>1600</v>
      </c>
      <c r="AA580" s="20"/>
      <c r="AB580" s="20"/>
      <c r="AC580">
        <v>1230</v>
      </c>
      <c r="AD580" s="20"/>
      <c r="AE580">
        <v>3804</v>
      </c>
      <c r="AF580" s="20"/>
      <c r="AG580" s="20"/>
      <c r="AH580">
        <v>1236</v>
      </c>
    </row>
    <row r="581" spans="1:34" ht="16.5" customHeight="1" thickBot="1">
      <c r="A581" s="2">
        <v>1598</v>
      </c>
      <c r="B581" s="1"/>
      <c r="C581" s="1"/>
      <c r="D581" s="2">
        <v>1598</v>
      </c>
      <c r="F581" s="2">
        <v>1230</v>
      </c>
      <c r="G581" s="2">
        <v>1414</v>
      </c>
      <c r="H581" s="1"/>
      <c r="I581" s="2">
        <v>1598</v>
      </c>
      <c r="K581" s="2">
        <v>1600</v>
      </c>
      <c r="L581" s="1"/>
      <c r="M581" s="1"/>
      <c r="N581" s="2">
        <v>2518</v>
      </c>
      <c r="O581" s="20"/>
      <c r="P581">
        <v>1230</v>
      </c>
      <c r="Q581">
        <v>1234</v>
      </c>
      <c r="R581">
        <v>1780</v>
      </c>
      <c r="S581">
        <v>1232</v>
      </c>
      <c r="T581" s="20"/>
      <c r="U581">
        <v>1234</v>
      </c>
      <c r="V581" s="20"/>
      <c r="W581">
        <v>1230</v>
      </c>
      <c r="X581">
        <v>1414</v>
      </c>
      <c r="Y581" s="20"/>
      <c r="Z581">
        <v>1414</v>
      </c>
      <c r="AA581" s="20"/>
      <c r="AB581" s="20"/>
      <c r="AC581">
        <v>1234</v>
      </c>
      <c r="AD581" s="20"/>
      <c r="AE581">
        <v>1788</v>
      </c>
      <c r="AF581" s="20"/>
      <c r="AG581" s="20"/>
      <c r="AH581">
        <v>1968</v>
      </c>
    </row>
    <row r="582" spans="1:34" ht="16.5" thickBot="1">
      <c r="A582" s="2">
        <v>3624</v>
      </c>
      <c r="B582" s="1"/>
      <c r="C582" s="1"/>
      <c r="D582" s="2">
        <v>1784</v>
      </c>
      <c r="F582" s="2">
        <v>1416</v>
      </c>
      <c r="G582" s="2">
        <v>2888</v>
      </c>
      <c r="H582" s="1"/>
      <c r="I582" s="2">
        <v>1784</v>
      </c>
      <c r="K582" s="2">
        <v>1786</v>
      </c>
      <c r="L582" s="1"/>
      <c r="M582" s="1"/>
      <c r="N582" s="2">
        <v>1786</v>
      </c>
      <c r="O582" s="20"/>
      <c r="P582">
        <v>1230</v>
      </c>
      <c r="Q582">
        <v>1228</v>
      </c>
      <c r="R582">
        <v>2518</v>
      </c>
      <c r="S582">
        <v>1232</v>
      </c>
      <c r="T582" s="20"/>
      <c r="U582">
        <v>1234</v>
      </c>
      <c r="V582" s="20"/>
      <c r="W582">
        <v>1234</v>
      </c>
      <c r="X582">
        <v>1230</v>
      </c>
      <c r="Y582" s="20"/>
      <c r="Z582">
        <v>1598</v>
      </c>
      <c r="AA582" s="20"/>
      <c r="AB582" s="20"/>
      <c r="AC582">
        <v>1230</v>
      </c>
      <c r="AD582" s="20"/>
      <c r="AE582">
        <v>1604</v>
      </c>
      <c r="AF582" s="20"/>
      <c r="AG582" s="20"/>
      <c r="AH582">
        <v>1602</v>
      </c>
    </row>
    <row r="583" spans="1:34" ht="16.5" customHeight="1" thickBot="1">
      <c r="A583" s="2">
        <v>1598</v>
      </c>
      <c r="B583" s="1"/>
      <c r="C583" s="1"/>
      <c r="D583" s="2">
        <v>1600</v>
      </c>
      <c r="F583" s="2">
        <v>1230</v>
      </c>
      <c r="G583" s="2">
        <v>1600</v>
      </c>
      <c r="H583" s="1"/>
      <c r="I583" s="2">
        <v>1596</v>
      </c>
      <c r="K583" s="2">
        <v>1598</v>
      </c>
      <c r="L583" s="1"/>
      <c r="M583" s="1"/>
      <c r="N583" s="2">
        <v>3446</v>
      </c>
      <c r="O583" s="20"/>
      <c r="P583">
        <v>1232</v>
      </c>
      <c r="Q583">
        <v>1230</v>
      </c>
      <c r="R583">
        <v>1600</v>
      </c>
      <c r="S583">
        <v>1234</v>
      </c>
      <c r="T583" s="20"/>
      <c r="U583">
        <v>1230</v>
      </c>
      <c r="V583" s="20"/>
      <c r="W583">
        <v>1230</v>
      </c>
      <c r="X583">
        <v>1228</v>
      </c>
      <c r="Y583" s="20"/>
      <c r="Z583">
        <v>1416</v>
      </c>
      <c r="AA583" s="20"/>
      <c r="AB583" s="20"/>
      <c r="AC583">
        <v>1230</v>
      </c>
      <c r="AD583" s="20"/>
      <c r="AE583">
        <v>2524</v>
      </c>
      <c r="AF583" s="20"/>
      <c r="AG583" s="20"/>
      <c r="AH583">
        <v>1416</v>
      </c>
    </row>
    <row r="584" spans="1:34" ht="16.5" thickBot="1">
      <c r="A584" s="2">
        <v>1600</v>
      </c>
      <c r="B584" s="1"/>
      <c r="C584" s="1"/>
      <c r="D584" s="2">
        <v>1596</v>
      </c>
      <c r="F584" s="2">
        <v>1232</v>
      </c>
      <c r="G584" s="2">
        <v>1232</v>
      </c>
      <c r="H584" s="1"/>
      <c r="I584" s="2">
        <v>1596</v>
      </c>
      <c r="K584" s="2">
        <v>1598</v>
      </c>
      <c r="L584" s="1"/>
      <c r="M584" s="1"/>
      <c r="N584" s="2">
        <v>1600</v>
      </c>
      <c r="O584" s="20"/>
      <c r="P584">
        <v>1232</v>
      </c>
      <c r="Q584">
        <v>1232</v>
      </c>
      <c r="R584">
        <v>1782</v>
      </c>
      <c r="S584">
        <v>1232</v>
      </c>
      <c r="T584" s="20"/>
      <c r="U584">
        <v>1414</v>
      </c>
      <c r="V584" s="20"/>
      <c r="W584">
        <v>1784</v>
      </c>
      <c r="X584">
        <v>1232</v>
      </c>
      <c r="Y584" s="20"/>
      <c r="Z584">
        <v>1412</v>
      </c>
      <c r="AA584" s="20"/>
      <c r="AB584" s="20"/>
      <c r="AC584">
        <v>1230</v>
      </c>
      <c r="AD584" s="20"/>
      <c r="AE584">
        <v>1782</v>
      </c>
      <c r="AF584" s="20"/>
      <c r="AG584" s="20"/>
      <c r="AH584">
        <v>1600</v>
      </c>
    </row>
    <row r="585" spans="1:34" ht="16.5" customHeight="1" thickBot="1">
      <c r="A585" s="2">
        <v>1536</v>
      </c>
      <c r="B585" s="1"/>
      <c r="C585" s="1"/>
      <c r="D585" s="2">
        <v>3620</v>
      </c>
      <c r="F585" s="2">
        <v>1226</v>
      </c>
      <c r="G585" s="2">
        <v>1228</v>
      </c>
      <c r="H585" s="1"/>
      <c r="I585" s="2">
        <v>1780</v>
      </c>
      <c r="K585" s="2">
        <v>2702</v>
      </c>
      <c r="L585" s="1"/>
      <c r="M585" s="1"/>
      <c r="N585" s="2">
        <v>3440</v>
      </c>
      <c r="O585" s="20"/>
      <c r="P585">
        <v>1228</v>
      </c>
      <c r="Q585">
        <v>1234</v>
      </c>
      <c r="R585">
        <v>1420</v>
      </c>
      <c r="S585">
        <v>1232</v>
      </c>
      <c r="T585" s="20"/>
      <c r="U585">
        <v>1230</v>
      </c>
      <c r="V585" s="20"/>
      <c r="W585">
        <v>1412</v>
      </c>
      <c r="X585">
        <v>1420</v>
      </c>
      <c r="Y585" s="20"/>
      <c r="Z585">
        <v>2338</v>
      </c>
      <c r="AA585" s="20"/>
      <c r="AB585" s="20"/>
      <c r="AC585">
        <v>1232</v>
      </c>
      <c r="AD585" s="20"/>
      <c r="AE585">
        <v>1602</v>
      </c>
      <c r="AF585" s="20"/>
      <c r="AG585" s="20"/>
      <c r="AH585">
        <v>1234</v>
      </c>
    </row>
    <row r="586" spans="1:34" ht="16.5" thickBot="1">
      <c r="A586" s="2">
        <v>1782</v>
      </c>
      <c r="B586" s="1"/>
      <c r="C586" s="1"/>
      <c r="D586" s="2">
        <v>1598</v>
      </c>
      <c r="F586" s="2">
        <v>1230</v>
      </c>
      <c r="G586" s="2">
        <v>1228</v>
      </c>
      <c r="H586" s="1"/>
      <c r="I586" s="2">
        <v>1414</v>
      </c>
      <c r="K586" s="2">
        <v>1596</v>
      </c>
      <c r="L586" s="1"/>
      <c r="M586" s="1"/>
      <c r="N586" s="2">
        <v>1784</v>
      </c>
      <c r="O586" s="20"/>
      <c r="P586">
        <v>1232</v>
      </c>
      <c r="Q586">
        <v>1230</v>
      </c>
      <c r="R586">
        <v>1420</v>
      </c>
      <c r="S586">
        <v>1418</v>
      </c>
      <c r="T586" s="20"/>
      <c r="U586">
        <v>1230</v>
      </c>
      <c r="V586" s="20"/>
      <c r="W586">
        <v>4494</v>
      </c>
      <c r="X586">
        <v>1228</v>
      </c>
      <c r="Y586" s="20"/>
      <c r="Z586">
        <v>1230</v>
      </c>
      <c r="AA586" s="20"/>
      <c r="AB586" s="20"/>
      <c r="AC586">
        <v>1230</v>
      </c>
      <c r="AD586" s="20"/>
      <c r="AE586">
        <v>1606</v>
      </c>
      <c r="AF586" s="20"/>
      <c r="AG586" s="20"/>
      <c r="AH586">
        <v>1232</v>
      </c>
    </row>
    <row r="587" spans="1:34" ht="16.5" customHeight="1" thickBot="1">
      <c r="A587" s="2">
        <v>2522</v>
      </c>
      <c r="B587" s="1"/>
      <c r="C587" s="1"/>
      <c r="D587" s="2">
        <v>1598</v>
      </c>
      <c r="F587" s="2">
        <v>1230</v>
      </c>
      <c r="G587" s="2">
        <v>1228</v>
      </c>
      <c r="H587" s="1"/>
      <c r="I587" s="2">
        <v>1598</v>
      </c>
      <c r="K587" s="2">
        <v>2520</v>
      </c>
      <c r="L587" s="1"/>
      <c r="M587" s="1"/>
      <c r="N587" s="2">
        <v>2518</v>
      </c>
      <c r="O587" s="20"/>
      <c r="P587">
        <v>1232</v>
      </c>
      <c r="Q587">
        <v>1228</v>
      </c>
      <c r="R587">
        <v>1416</v>
      </c>
      <c r="S587">
        <v>1234</v>
      </c>
      <c r="T587" s="20"/>
      <c r="U587">
        <v>1420</v>
      </c>
      <c r="V587" s="20"/>
      <c r="W587">
        <v>1232</v>
      </c>
      <c r="X587">
        <v>1234</v>
      </c>
      <c r="Y587" s="20"/>
      <c r="Z587">
        <v>1416</v>
      </c>
      <c r="AA587" s="20"/>
      <c r="AB587" s="20"/>
      <c r="AC587">
        <v>1234</v>
      </c>
      <c r="AD587" s="20"/>
      <c r="AE587">
        <v>1784</v>
      </c>
      <c r="AF587" s="20"/>
      <c r="AG587" s="20"/>
      <c r="AH587">
        <v>1232</v>
      </c>
    </row>
    <row r="588" spans="1:34" ht="16.5" thickBot="1">
      <c r="A588" s="2">
        <v>1598</v>
      </c>
      <c r="B588" s="1"/>
      <c r="C588" s="1"/>
      <c r="D588" s="2">
        <v>5278</v>
      </c>
      <c r="F588" s="2">
        <v>1232</v>
      </c>
      <c r="G588" s="2">
        <v>2152</v>
      </c>
      <c r="H588" s="1"/>
      <c r="I588" s="2">
        <v>1784</v>
      </c>
      <c r="K588" s="2">
        <v>2520</v>
      </c>
      <c r="L588" s="1"/>
      <c r="M588" s="1"/>
      <c r="N588" s="2">
        <v>1604</v>
      </c>
      <c r="O588" s="20"/>
      <c r="P588">
        <v>1230</v>
      </c>
      <c r="Q588">
        <v>1232</v>
      </c>
      <c r="R588">
        <v>1230</v>
      </c>
      <c r="S588">
        <v>1228</v>
      </c>
      <c r="T588" s="20"/>
      <c r="U588">
        <v>1234</v>
      </c>
      <c r="V588" s="20"/>
      <c r="W588">
        <v>1596</v>
      </c>
      <c r="X588">
        <v>1238</v>
      </c>
      <c r="Y588" s="20"/>
      <c r="Z588">
        <v>1412</v>
      </c>
      <c r="AA588" s="20"/>
      <c r="AB588" s="20"/>
      <c r="AC588">
        <v>1418</v>
      </c>
      <c r="AD588" s="20"/>
      <c r="AE588">
        <v>2522</v>
      </c>
      <c r="AF588" s="20"/>
      <c r="AG588" s="20"/>
      <c r="AH588">
        <v>1228</v>
      </c>
    </row>
    <row r="589" spans="1:34" ht="16.5" customHeight="1" thickBot="1">
      <c r="A589" s="2">
        <v>1416</v>
      </c>
      <c r="B589" s="1"/>
      <c r="C589" s="1"/>
      <c r="D589" s="2">
        <v>1784</v>
      </c>
      <c r="F589" s="2">
        <v>1230</v>
      </c>
      <c r="G589" s="2">
        <v>1782</v>
      </c>
      <c r="H589" s="1"/>
      <c r="I589" s="2">
        <v>1598</v>
      </c>
      <c r="K589" s="2">
        <v>2700</v>
      </c>
      <c r="L589" s="1"/>
      <c r="M589" s="1"/>
      <c r="N589" s="2">
        <v>2640</v>
      </c>
      <c r="O589" s="20"/>
      <c r="P589">
        <v>1230</v>
      </c>
      <c r="Q589">
        <v>1232</v>
      </c>
      <c r="R589">
        <v>1598</v>
      </c>
      <c r="S589">
        <v>1232</v>
      </c>
      <c r="T589" s="20"/>
      <c r="U589">
        <v>1416</v>
      </c>
      <c r="V589" s="20"/>
      <c r="W589">
        <v>1600</v>
      </c>
      <c r="X589">
        <v>1228</v>
      </c>
      <c r="Y589" s="20"/>
      <c r="Z589">
        <v>1230</v>
      </c>
      <c r="AA589" s="20"/>
      <c r="AB589" s="20"/>
      <c r="AC589">
        <v>1232</v>
      </c>
      <c r="AD589" s="20"/>
      <c r="AE589">
        <v>1232</v>
      </c>
      <c r="AF589" s="20"/>
      <c r="AG589" s="20"/>
      <c r="AH589">
        <v>1230</v>
      </c>
    </row>
    <row r="590" spans="1:34" ht="16.5" thickBot="1">
      <c r="A590" s="2">
        <v>4362</v>
      </c>
      <c r="B590" s="1"/>
      <c r="C590" s="1"/>
      <c r="D590" s="2">
        <v>1596</v>
      </c>
      <c r="F590" s="2">
        <v>1230</v>
      </c>
      <c r="G590" s="2">
        <v>1412</v>
      </c>
      <c r="H590" s="1"/>
      <c r="I590" s="2">
        <v>1786</v>
      </c>
      <c r="K590" s="2">
        <v>1602</v>
      </c>
      <c r="L590" s="1"/>
      <c r="M590" s="1"/>
      <c r="N590" s="2">
        <v>1784</v>
      </c>
      <c r="O590" s="20"/>
      <c r="P590">
        <v>1234</v>
      </c>
      <c r="Q590">
        <v>1232</v>
      </c>
      <c r="R590">
        <v>1786</v>
      </c>
      <c r="S590">
        <v>1232</v>
      </c>
      <c r="T590" s="20"/>
      <c r="U590">
        <v>1232</v>
      </c>
      <c r="V590" s="20"/>
      <c r="W590">
        <v>1600</v>
      </c>
      <c r="X590">
        <v>1228</v>
      </c>
      <c r="Y590" s="20"/>
      <c r="Z590">
        <v>2154</v>
      </c>
      <c r="AA590" s="20"/>
      <c r="AB590" s="20"/>
      <c r="AC590">
        <v>1232</v>
      </c>
      <c r="AD590" s="20"/>
      <c r="AE590">
        <v>1232</v>
      </c>
      <c r="AF590" s="20"/>
      <c r="AG590" s="20"/>
      <c r="AH590">
        <v>1418</v>
      </c>
    </row>
    <row r="591" spans="1:34" ht="16.5" customHeight="1" thickBot="1">
      <c r="A591" s="2">
        <v>1784</v>
      </c>
      <c r="B591" s="1"/>
      <c r="C591" s="1"/>
      <c r="D591" s="2">
        <v>1598</v>
      </c>
      <c r="F591" s="2">
        <v>1232</v>
      </c>
      <c r="G591" s="2">
        <v>1230</v>
      </c>
      <c r="H591" s="1"/>
      <c r="I591" s="2">
        <v>1600</v>
      </c>
      <c r="K591" s="2">
        <v>2518</v>
      </c>
      <c r="L591" s="1"/>
      <c r="M591" s="1"/>
      <c r="N591" s="2">
        <v>2522</v>
      </c>
      <c r="O591" s="20"/>
      <c r="P591">
        <v>1234</v>
      </c>
      <c r="Q591">
        <v>1228</v>
      </c>
      <c r="R591">
        <v>2542</v>
      </c>
      <c r="S591">
        <v>1230</v>
      </c>
      <c r="T591" s="20"/>
      <c r="U591">
        <v>1230</v>
      </c>
      <c r="V591" s="20"/>
      <c r="W591">
        <v>1782</v>
      </c>
      <c r="X591">
        <v>1236</v>
      </c>
      <c r="Y591" s="20"/>
      <c r="Z591">
        <v>1228</v>
      </c>
      <c r="AA591" s="20"/>
      <c r="AB591" s="20"/>
      <c r="AC591">
        <v>1230</v>
      </c>
      <c r="AD591" s="20"/>
      <c r="AE591">
        <v>2516</v>
      </c>
      <c r="AF591" s="20"/>
      <c r="AG591" s="20"/>
      <c r="AH591">
        <v>1234</v>
      </c>
    </row>
    <row r="592" spans="1:34" ht="16.5" thickBot="1">
      <c r="A592" s="2">
        <v>1416</v>
      </c>
      <c r="B592" s="1"/>
      <c r="C592" s="1"/>
      <c r="D592" s="2">
        <v>1780</v>
      </c>
      <c r="F592" s="2">
        <v>1228</v>
      </c>
      <c r="G592" s="2">
        <v>1600</v>
      </c>
      <c r="H592" s="1"/>
      <c r="I592" s="2">
        <v>1598</v>
      </c>
      <c r="K592" s="2">
        <v>1782</v>
      </c>
      <c r="L592" s="1"/>
      <c r="M592" s="1"/>
      <c r="N592" s="2">
        <v>1600</v>
      </c>
      <c r="O592" s="20"/>
      <c r="P592">
        <v>1234</v>
      </c>
      <c r="Q592">
        <v>1232</v>
      </c>
      <c r="R592">
        <v>1234</v>
      </c>
      <c r="S592">
        <v>1232</v>
      </c>
      <c r="T592" s="20"/>
      <c r="U592">
        <v>1232</v>
      </c>
      <c r="V592" s="20"/>
      <c r="W592">
        <v>1602</v>
      </c>
      <c r="X592">
        <v>1416</v>
      </c>
      <c r="Y592" s="20"/>
      <c r="Z592">
        <v>1968</v>
      </c>
      <c r="AA592" s="20"/>
      <c r="AB592" s="20"/>
      <c r="AC592">
        <v>1234</v>
      </c>
      <c r="AD592" s="20"/>
      <c r="AE592">
        <v>1600</v>
      </c>
      <c r="AF592" s="20"/>
      <c r="AG592" s="20"/>
      <c r="AH592">
        <v>1968</v>
      </c>
    </row>
    <row r="593" spans="1:34" ht="16.5" customHeight="1" thickBot="1">
      <c r="A593" s="2">
        <v>1784</v>
      </c>
      <c r="B593" s="1"/>
      <c r="C593" s="1"/>
      <c r="D593" s="2">
        <v>1596</v>
      </c>
      <c r="F593" s="2">
        <v>1232</v>
      </c>
      <c r="G593" s="2">
        <v>1780</v>
      </c>
      <c r="H593" s="1"/>
      <c r="I593" s="2">
        <v>2700</v>
      </c>
      <c r="K593" s="2">
        <v>1600</v>
      </c>
      <c r="L593" s="1"/>
      <c r="M593" s="1"/>
      <c r="N593" s="2">
        <v>4544</v>
      </c>
      <c r="O593" s="20"/>
      <c r="P593">
        <v>1236</v>
      </c>
      <c r="Q593">
        <v>1350</v>
      </c>
      <c r="R593">
        <v>2146</v>
      </c>
      <c r="S593">
        <v>1230</v>
      </c>
      <c r="T593" s="20"/>
      <c r="U593">
        <v>1410</v>
      </c>
      <c r="V593" s="20"/>
      <c r="W593">
        <v>1782</v>
      </c>
      <c r="X593">
        <v>2630</v>
      </c>
      <c r="Y593" s="20"/>
      <c r="Z593">
        <v>3072</v>
      </c>
      <c r="AA593" s="20"/>
      <c r="AB593" s="20"/>
      <c r="AC593">
        <v>1230</v>
      </c>
      <c r="AD593" s="20"/>
      <c r="AE593">
        <v>1782</v>
      </c>
      <c r="AF593" s="20"/>
      <c r="AG593" s="20"/>
      <c r="AH593">
        <v>1232</v>
      </c>
    </row>
    <row r="594" spans="1:34" ht="16.5" thickBot="1">
      <c r="A594" s="2">
        <v>1600</v>
      </c>
      <c r="B594" s="1"/>
      <c r="C594" s="1"/>
      <c r="D594" s="2">
        <v>1540</v>
      </c>
      <c r="F594" s="2">
        <v>1232</v>
      </c>
      <c r="G594" s="2">
        <v>1600</v>
      </c>
      <c r="H594" s="1"/>
      <c r="I594" s="2">
        <v>1600</v>
      </c>
      <c r="K594" s="2">
        <v>1778</v>
      </c>
      <c r="L594" s="1"/>
      <c r="M594" s="1"/>
      <c r="N594" s="2">
        <v>1600</v>
      </c>
      <c r="O594" s="20"/>
      <c r="P594">
        <v>1230</v>
      </c>
      <c r="Q594">
        <v>1230</v>
      </c>
      <c r="R594">
        <v>1598</v>
      </c>
      <c r="S594">
        <v>1230</v>
      </c>
      <c r="T594" s="20"/>
      <c r="U594">
        <v>1232</v>
      </c>
      <c r="V594" s="20"/>
      <c r="W594">
        <v>1604</v>
      </c>
      <c r="X594">
        <v>1230</v>
      </c>
      <c r="Y594" s="20"/>
      <c r="Z594">
        <v>1968</v>
      </c>
      <c r="AA594" s="20"/>
      <c r="AB594" s="20"/>
      <c r="AC594">
        <v>1230</v>
      </c>
      <c r="AD594" s="20"/>
      <c r="AE594">
        <v>1596</v>
      </c>
      <c r="AF594" s="20"/>
      <c r="AG594" s="20"/>
      <c r="AH594">
        <v>1226</v>
      </c>
    </row>
    <row r="595" spans="1:34" ht="16.5" customHeight="1" thickBot="1">
      <c r="A595" s="2">
        <v>1784</v>
      </c>
      <c r="B595" s="1"/>
      <c r="C595" s="1"/>
      <c r="D595" s="2">
        <v>1598</v>
      </c>
      <c r="F595" s="2">
        <v>1232</v>
      </c>
      <c r="G595" s="2">
        <v>2702</v>
      </c>
      <c r="H595" s="1"/>
      <c r="I595" s="2">
        <v>1596</v>
      </c>
      <c r="K595" s="2">
        <v>1600</v>
      </c>
      <c r="L595" s="1"/>
      <c r="M595" s="1"/>
      <c r="N595" s="2">
        <v>1784</v>
      </c>
      <c r="O595" s="20"/>
      <c r="P595">
        <v>1232</v>
      </c>
      <c r="Q595">
        <v>1232</v>
      </c>
      <c r="R595">
        <v>1602</v>
      </c>
      <c r="S595">
        <v>1230</v>
      </c>
      <c r="T595" s="20"/>
      <c r="U595">
        <v>1234</v>
      </c>
      <c r="V595" s="20"/>
      <c r="W595">
        <v>1414</v>
      </c>
      <c r="X595">
        <v>1784</v>
      </c>
      <c r="Y595" s="20"/>
      <c r="Z595">
        <v>1782</v>
      </c>
      <c r="AA595" s="20"/>
      <c r="AB595" s="20"/>
      <c r="AC595">
        <v>1232</v>
      </c>
      <c r="AD595" s="20"/>
      <c r="AE595">
        <v>1600</v>
      </c>
      <c r="AF595" s="20"/>
      <c r="AG595" s="20"/>
      <c r="AH595">
        <v>1416</v>
      </c>
    </row>
    <row r="596" spans="1:34" ht="16.5" thickBot="1">
      <c r="A596" s="2">
        <v>2520</v>
      </c>
      <c r="B596" s="1"/>
      <c r="C596" s="1"/>
      <c r="D596" s="2">
        <v>2702</v>
      </c>
      <c r="F596" s="2">
        <v>1230</v>
      </c>
      <c r="G596" s="2">
        <v>1414</v>
      </c>
      <c r="H596" s="1"/>
      <c r="I596" s="2">
        <v>3438</v>
      </c>
      <c r="K596" s="2">
        <v>2516</v>
      </c>
      <c r="L596" s="1"/>
      <c r="M596" s="1"/>
      <c r="N596" s="2">
        <v>1600</v>
      </c>
      <c r="O596" s="20"/>
      <c r="P596">
        <v>1234</v>
      </c>
      <c r="Q596">
        <v>1230</v>
      </c>
      <c r="R596">
        <v>1602</v>
      </c>
      <c r="S596">
        <v>1416</v>
      </c>
      <c r="T596" s="20"/>
      <c r="U596">
        <v>1232</v>
      </c>
      <c r="V596" s="20"/>
      <c r="W596">
        <v>3644</v>
      </c>
      <c r="X596">
        <v>1600</v>
      </c>
      <c r="Y596" s="20"/>
      <c r="Z596">
        <v>1602</v>
      </c>
      <c r="AA596" s="20"/>
      <c r="AB596" s="20"/>
      <c r="AC596">
        <v>1232</v>
      </c>
      <c r="AD596" s="20"/>
      <c r="AE596">
        <v>2528</v>
      </c>
      <c r="AF596" s="20"/>
      <c r="AG596" s="20"/>
      <c r="AH596">
        <v>1228</v>
      </c>
    </row>
    <row r="597" spans="1:34" ht="16.5" customHeight="1" thickBot="1">
      <c r="A597" s="2">
        <v>1600</v>
      </c>
      <c r="B597" s="1"/>
      <c r="C597" s="1"/>
      <c r="D597" s="2">
        <v>1598</v>
      </c>
      <c r="F597" s="2">
        <v>1234</v>
      </c>
      <c r="G597" s="2">
        <v>1596</v>
      </c>
      <c r="H597" s="1"/>
      <c r="I597" s="2">
        <v>1778</v>
      </c>
      <c r="K597" s="2">
        <v>1780</v>
      </c>
      <c r="L597" s="1"/>
      <c r="M597" s="1"/>
      <c r="N597" s="2">
        <v>1596</v>
      </c>
      <c r="O597" s="20"/>
      <c r="P597">
        <v>1230</v>
      </c>
      <c r="Q597">
        <v>1230</v>
      </c>
      <c r="R597">
        <v>1234</v>
      </c>
      <c r="S597">
        <v>1230</v>
      </c>
      <c r="T597" s="20"/>
      <c r="U597">
        <v>1412</v>
      </c>
      <c r="V597" s="20"/>
      <c r="W597">
        <v>2518</v>
      </c>
      <c r="X597">
        <v>1600</v>
      </c>
      <c r="Y597" s="20"/>
      <c r="Z597">
        <v>1596</v>
      </c>
      <c r="AA597" s="20"/>
      <c r="AB597" s="20"/>
      <c r="AC597">
        <v>1414</v>
      </c>
      <c r="AD597" s="20"/>
      <c r="AE597">
        <v>1782</v>
      </c>
      <c r="AF597" s="20"/>
      <c r="AG597" s="20"/>
      <c r="AH597">
        <v>5066</v>
      </c>
    </row>
    <row r="598" spans="1:34" ht="16.5" thickBot="1">
      <c r="A598" s="2">
        <v>3620</v>
      </c>
      <c r="B598" s="1"/>
      <c r="C598" s="1"/>
      <c r="D598" s="2">
        <v>1418</v>
      </c>
      <c r="F598" s="2">
        <v>1230</v>
      </c>
      <c r="G598" s="2">
        <v>1600</v>
      </c>
      <c r="H598" s="1"/>
      <c r="I598" s="2">
        <v>1598</v>
      </c>
      <c r="K598" s="2">
        <v>1600</v>
      </c>
      <c r="L598" s="1"/>
      <c r="M598" s="1"/>
      <c r="N598" s="2">
        <v>4356</v>
      </c>
      <c r="O598" s="20"/>
      <c r="P598">
        <v>1232</v>
      </c>
      <c r="Q598">
        <v>1234</v>
      </c>
      <c r="R598">
        <v>1232</v>
      </c>
      <c r="S598">
        <v>1232</v>
      </c>
      <c r="T598" s="20"/>
      <c r="U598">
        <v>1232</v>
      </c>
      <c r="V598" s="20"/>
      <c r="W598">
        <v>1784</v>
      </c>
      <c r="X598">
        <v>1782</v>
      </c>
      <c r="Y598" s="20"/>
      <c r="Z598">
        <v>3440</v>
      </c>
      <c r="AA598" s="20"/>
      <c r="AB598" s="20"/>
      <c r="AC598">
        <v>1232</v>
      </c>
      <c r="AD598" s="20"/>
      <c r="AE598">
        <v>2712</v>
      </c>
      <c r="AF598" s="20"/>
      <c r="AG598" s="20"/>
      <c r="AH598">
        <v>2706</v>
      </c>
    </row>
    <row r="599" spans="1:34" ht="16.5" customHeight="1" thickBot="1">
      <c r="A599" s="2">
        <v>1600</v>
      </c>
      <c r="B599" s="1"/>
      <c r="C599" s="1"/>
      <c r="D599" s="2">
        <v>1786</v>
      </c>
      <c r="F599" s="2">
        <v>1228</v>
      </c>
      <c r="G599" s="2">
        <v>1786</v>
      </c>
      <c r="H599" s="1"/>
      <c r="I599" s="2">
        <v>1602</v>
      </c>
      <c r="K599" s="2">
        <v>1598</v>
      </c>
      <c r="L599" s="1"/>
      <c r="M599" s="1"/>
      <c r="N599" s="2">
        <v>1788</v>
      </c>
      <c r="O599" s="20"/>
      <c r="P599">
        <v>1230</v>
      </c>
      <c r="Q599">
        <v>1230</v>
      </c>
      <c r="R599">
        <v>1970</v>
      </c>
      <c r="S599">
        <v>1230</v>
      </c>
      <c r="T599" s="20"/>
      <c r="U599">
        <v>1416</v>
      </c>
      <c r="V599" s="20"/>
      <c r="W599">
        <v>8058</v>
      </c>
      <c r="X599">
        <v>1598</v>
      </c>
      <c r="Y599" s="20"/>
      <c r="Z599">
        <v>1790</v>
      </c>
      <c r="AA599" s="20"/>
      <c r="AB599" s="20"/>
      <c r="AC599">
        <v>1232</v>
      </c>
      <c r="AD599" s="20"/>
      <c r="AE599">
        <v>1602</v>
      </c>
      <c r="AF599" s="20"/>
      <c r="AG599" s="20"/>
      <c r="AH599">
        <v>1600</v>
      </c>
    </row>
    <row r="600" spans="1:34" ht="16.5" thickBot="1">
      <c r="A600" s="2">
        <v>2516</v>
      </c>
      <c r="B600" s="1"/>
      <c r="C600" s="1"/>
      <c r="D600" s="2">
        <v>1600</v>
      </c>
      <c r="F600" s="2">
        <v>1416</v>
      </c>
      <c r="G600" s="2">
        <v>1600</v>
      </c>
      <c r="H600" s="1"/>
      <c r="I600" s="2">
        <v>1782</v>
      </c>
      <c r="K600" s="2">
        <v>1784</v>
      </c>
      <c r="L600" s="1"/>
      <c r="M600" s="1"/>
      <c r="N600" s="2">
        <v>1598</v>
      </c>
      <c r="O600" s="20"/>
      <c r="P600">
        <v>1232</v>
      </c>
      <c r="Q600">
        <v>1414</v>
      </c>
      <c r="R600">
        <v>1412</v>
      </c>
      <c r="S600">
        <v>1236</v>
      </c>
      <c r="T600" s="20"/>
      <c r="U600">
        <v>1598</v>
      </c>
      <c r="V600" s="20"/>
      <c r="W600">
        <v>6168</v>
      </c>
      <c r="X600">
        <v>1600</v>
      </c>
      <c r="Y600" s="20"/>
      <c r="Z600">
        <v>1232</v>
      </c>
      <c r="AA600" s="20"/>
      <c r="AB600" s="20"/>
      <c r="AC600">
        <v>1232</v>
      </c>
      <c r="AD600" s="20"/>
      <c r="AE600">
        <v>1606</v>
      </c>
      <c r="AF600" s="20"/>
      <c r="AG600" s="20"/>
      <c r="AH600">
        <v>1232</v>
      </c>
    </row>
    <row r="601" spans="1:34" ht="16.5" customHeight="1" thickBot="1">
      <c r="A601" s="2">
        <v>1600</v>
      </c>
      <c r="B601" s="1"/>
      <c r="C601" s="1"/>
      <c r="D601" s="2">
        <v>1780</v>
      </c>
      <c r="F601" s="2">
        <v>1232</v>
      </c>
      <c r="G601" s="2">
        <v>1598</v>
      </c>
      <c r="H601" s="1"/>
      <c r="I601" s="2">
        <v>1600</v>
      </c>
      <c r="K601" s="2">
        <v>2520</v>
      </c>
      <c r="L601" s="1"/>
      <c r="M601" s="1"/>
      <c r="N601" s="2">
        <v>1602</v>
      </c>
      <c r="O601" s="20"/>
      <c r="P601">
        <v>1230</v>
      </c>
      <c r="Q601">
        <v>1234</v>
      </c>
      <c r="R601">
        <v>6208</v>
      </c>
      <c r="S601">
        <v>1232</v>
      </c>
      <c r="T601" s="20"/>
      <c r="U601">
        <v>1234</v>
      </c>
      <c r="V601" s="20"/>
      <c r="W601">
        <v>1598</v>
      </c>
      <c r="X601">
        <v>1606</v>
      </c>
      <c r="Y601" s="20"/>
      <c r="Z601">
        <v>1968</v>
      </c>
      <c r="AA601" s="20"/>
      <c r="AB601" s="20"/>
      <c r="AC601">
        <v>1232</v>
      </c>
      <c r="AD601" s="20"/>
      <c r="AE601">
        <v>1598</v>
      </c>
      <c r="AF601" s="20"/>
      <c r="AG601" s="20"/>
      <c r="AH601">
        <v>1234</v>
      </c>
    </row>
    <row r="602" spans="1:34" ht="16.5" thickBot="1">
      <c r="A602" s="2">
        <v>1782</v>
      </c>
      <c r="B602" s="1"/>
      <c r="C602" s="1"/>
      <c r="D602" s="2">
        <v>1596</v>
      </c>
      <c r="F602" s="2">
        <v>1228</v>
      </c>
      <c r="G602" s="2">
        <v>1780</v>
      </c>
      <c r="H602" s="1"/>
      <c r="I602" s="2">
        <v>1598</v>
      </c>
      <c r="K602" s="2">
        <v>1600</v>
      </c>
      <c r="L602" s="1"/>
      <c r="M602" s="1"/>
      <c r="N602" s="2">
        <v>1782</v>
      </c>
      <c r="O602" s="20"/>
      <c r="P602">
        <v>1232</v>
      </c>
      <c r="Q602">
        <v>1230</v>
      </c>
      <c r="R602">
        <v>1236</v>
      </c>
      <c r="S602">
        <v>1232</v>
      </c>
      <c r="T602" s="20"/>
      <c r="U602">
        <v>1964</v>
      </c>
      <c r="V602" s="20"/>
      <c r="W602">
        <v>1782</v>
      </c>
      <c r="X602">
        <v>1782</v>
      </c>
      <c r="Y602" s="20"/>
      <c r="Z602">
        <v>4362</v>
      </c>
      <c r="AA602" s="20"/>
      <c r="AB602" s="20"/>
      <c r="AC602">
        <v>1234</v>
      </c>
      <c r="AD602" s="20"/>
      <c r="AE602">
        <v>2522</v>
      </c>
      <c r="AF602" s="20"/>
      <c r="AG602" s="20"/>
      <c r="AH602">
        <v>1598</v>
      </c>
    </row>
    <row r="603" spans="1:34" ht="16.5" customHeight="1" thickBot="1">
      <c r="A603" s="2">
        <v>1602</v>
      </c>
      <c r="B603" s="1"/>
      <c r="C603" s="1"/>
      <c r="D603" s="2">
        <v>1600</v>
      </c>
      <c r="F603" s="2">
        <v>1234</v>
      </c>
      <c r="G603" s="2">
        <v>1598</v>
      </c>
      <c r="H603" s="1"/>
      <c r="I603" s="2">
        <v>1784</v>
      </c>
      <c r="K603" s="2">
        <v>2516</v>
      </c>
      <c r="L603" s="1"/>
      <c r="M603" s="1"/>
      <c r="N603" s="2">
        <v>1602</v>
      </c>
      <c r="O603" s="20"/>
      <c r="P603">
        <v>1226</v>
      </c>
      <c r="Q603">
        <v>1234</v>
      </c>
      <c r="R603">
        <v>1416</v>
      </c>
      <c r="S603">
        <v>1228</v>
      </c>
      <c r="T603" s="20"/>
      <c r="U603">
        <v>1228</v>
      </c>
      <c r="V603" s="20"/>
      <c r="W603">
        <v>1600</v>
      </c>
      <c r="X603">
        <v>1786</v>
      </c>
      <c r="Y603" s="20"/>
      <c r="Z603">
        <v>1784</v>
      </c>
      <c r="AA603" s="20"/>
      <c r="AB603" s="20"/>
      <c r="AC603">
        <v>1232</v>
      </c>
      <c r="AD603" s="20"/>
      <c r="AE603">
        <v>1782</v>
      </c>
      <c r="AF603" s="20"/>
      <c r="AG603" s="20"/>
      <c r="AH603">
        <v>1602</v>
      </c>
    </row>
    <row r="604" spans="1:34" ht="16.5" thickBot="1">
      <c r="A604" s="2">
        <v>1600</v>
      </c>
      <c r="B604" s="1"/>
      <c r="C604" s="1"/>
      <c r="D604" s="2">
        <v>1602</v>
      </c>
      <c r="F604" s="2">
        <v>1228</v>
      </c>
      <c r="G604" s="2">
        <v>2516</v>
      </c>
      <c r="H604" s="1"/>
      <c r="I604" s="2">
        <v>1598</v>
      </c>
      <c r="K604" s="2">
        <v>1782</v>
      </c>
      <c r="L604" s="1"/>
      <c r="M604" s="1"/>
      <c r="N604" s="2">
        <v>2700</v>
      </c>
      <c r="O604" s="20"/>
      <c r="P604">
        <v>1228</v>
      </c>
      <c r="Q604">
        <v>1236</v>
      </c>
      <c r="R604">
        <v>1412</v>
      </c>
      <c r="S604">
        <v>1228</v>
      </c>
      <c r="T604" s="20"/>
      <c r="U604">
        <v>1420</v>
      </c>
      <c r="V604" s="20"/>
      <c r="W604">
        <v>1598</v>
      </c>
      <c r="X604">
        <v>1234</v>
      </c>
      <c r="Y604" s="20"/>
      <c r="Z604">
        <v>2520</v>
      </c>
      <c r="AA604" s="20"/>
      <c r="AB604" s="20"/>
      <c r="AC604">
        <v>1236</v>
      </c>
      <c r="AD604" s="20"/>
      <c r="AE604">
        <v>1604</v>
      </c>
      <c r="AF604" s="20"/>
      <c r="AG604" s="20"/>
      <c r="AH604">
        <v>1602</v>
      </c>
    </row>
    <row r="605" spans="1:34" ht="16.5" customHeight="1" thickBot="1">
      <c r="A605" s="2">
        <v>4540</v>
      </c>
      <c r="B605" s="1"/>
      <c r="C605" s="1"/>
      <c r="D605" s="2">
        <v>1594</v>
      </c>
      <c r="F605" s="2">
        <v>1230</v>
      </c>
      <c r="G605" s="2">
        <v>1784</v>
      </c>
      <c r="H605" s="1"/>
      <c r="I605" s="2">
        <v>1782</v>
      </c>
      <c r="K605" s="2">
        <v>1602</v>
      </c>
      <c r="L605" s="1"/>
      <c r="M605" s="1"/>
      <c r="N605" s="2">
        <v>1602</v>
      </c>
      <c r="O605" s="20"/>
      <c r="P605">
        <v>1230</v>
      </c>
      <c r="Q605">
        <v>1230</v>
      </c>
      <c r="R605">
        <v>3458</v>
      </c>
      <c r="S605">
        <v>1232</v>
      </c>
      <c r="T605" s="20"/>
      <c r="U605">
        <v>1604</v>
      </c>
      <c r="V605" s="20"/>
      <c r="W605">
        <v>1782</v>
      </c>
      <c r="X605">
        <v>1230</v>
      </c>
      <c r="Y605" s="20"/>
      <c r="Z605">
        <v>1602</v>
      </c>
      <c r="AA605" s="20"/>
      <c r="AB605" s="20"/>
      <c r="AC605">
        <v>1234</v>
      </c>
      <c r="AD605" s="20"/>
      <c r="AE605">
        <v>1600</v>
      </c>
      <c r="AF605" s="20"/>
      <c r="AG605" s="20"/>
      <c r="AH605">
        <v>1596</v>
      </c>
    </row>
    <row r="606" spans="1:34" ht="16.5" thickBot="1">
      <c r="A606" s="2">
        <v>1602</v>
      </c>
      <c r="B606" s="1"/>
      <c r="C606" s="1"/>
      <c r="D606" s="2">
        <v>1786</v>
      </c>
      <c r="F606" s="2">
        <v>1230</v>
      </c>
      <c r="G606" s="2">
        <v>1598</v>
      </c>
      <c r="H606" s="1"/>
      <c r="I606" s="2">
        <v>1596</v>
      </c>
      <c r="K606" s="2">
        <v>1598</v>
      </c>
      <c r="L606" s="1"/>
      <c r="M606" s="1"/>
      <c r="N606" s="2">
        <v>7180</v>
      </c>
      <c r="O606" s="20"/>
      <c r="P606">
        <v>1234</v>
      </c>
      <c r="Q606">
        <v>1230</v>
      </c>
      <c r="R606">
        <v>1600</v>
      </c>
      <c r="S606">
        <v>1234</v>
      </c>
      <c r="T606" s="20"/>
      <c r="U606">
        <v>1230</v>
      </c>
      <c r="V606" s="20"/>
      <c r="W606">
        <v>1602</v>
      </c>
      <c r="X606">
        <v>1414</v>
      </c>
      <c r="Y606" s="20"/>
      <c r="Z606">
        <v>1790</v>
      </c>
      <c r="AA606" s="20"/>
      <c r="AB606" s="20"/>
      <c r="AC606">
        <v>1600</v>
      </c>
      <c r="AD606" s="20"/>
      <c r="AE606">
        <v>1784</v>
      </c>
      <c r="AF606" s="20"/>
      <c r="AG606" s="20"/>
      <c r="AH606">
        <v>1602</v>
      </c>
    </row>
    <row r="607" spans="1:34" ht="16.5" customHeight="1" thickBot="1">
      <c r="A607" s="2">
        <v>5294</v>
      </c>
      <c r="B607" s="1"/>
      <c r="C607" s="1"/>
      <c r="D607" s="2">
        <v>1598</v>
      </c>
      <c r="F607" s="2">
        <v>1232</v>
      </c>
      <c r="G607" s="2">
        <v>1598</v>
      </c>
      <c r="H607" s="1"/>
      <c r="I607" s="2">
        <v>1598</v>
      </c>
      <c r="K607" s="2">
        <v>1784</v>
      </c>
      <c r="L607" s="1"/>
      <c r="M607" s="1"/>
      <c r="N607" s="2">
        <v>1604</v>
      </c>
      <c r="O607" s="20"/>
      <c r="P607">
        <v>1228</v>
      </c>
      <c r="Q607">
        <v>1234</v>
      </c>
      <c r="R607">
        <v>2698</v>
      </c>
      <c r="S607">
        <v>1230</v>
      </c>
      <c r="T607" s="20"/>
      <c r="U607">
        <v>1784</v>
      </c>
      <c r="V607" s="20"/>
      <c r="W607">
        <v>2332</v>
      </c>
      <c r="X607">
        <v>1230</v>
      </c>
      <c r="Y607" s="20"/>
      <c r="Z607">
        <v>1604</v>
      </c>
      <c r="AA607" s="20"/>
      <c r="AB607" s="20"/>
      <c r="AC607">
        <v>1230</v>
      </c>
      <c r="AD607" s="20"/>
      <c r="AE607">
        <v>1600</v>
      </c>
      <c r="AF607" s="20"/>
      <c r="AG607" s="20"/>
      <c r="AH607">
        <v>1788</v>
      </c>
    </row>
    <row r="608" spans="1:34" ht="16.5" thickBot="1">
      <c r="A608" s="2">
        <v>1600</v>
      </c>
      <c r="B608" s="1"/>
      <c r="C608" s="1"/>
      <c r="D608" s="2">
        <v>1780</v>
      </c>
      <c r="F608" s="2">
        <v>1228</v>
      </c>
      <c r="G608" s="2">
        <v>1782</v>
      </c>
      <c r="H608" s="1"/>
      <c r="I608" s="2">
        <v>2700</v>
      </c>
      <c r="K608" s="2">
        <v>2516</v>
      </c>
      <c r="L608" s="1"/>
      <c r="M608" s="1"/>
      <c r="N608" s="2">
        <v>1596</v>
      </c>
      <c r="O608" s="20"/>
      <c r="P608">
        <v>1234</v>
      </c>
      <c r="Q608">
        <v>1230</v>
      </c>
      <c r="R608">
        <v>1604</v>
      </c>
      <c r="S608">
        <v>1232</v>
      </c>
      <c r="T608" s="20"/>
      <c r="U608">
        <v>1230</v>
      </c>
      <c r="V608" s="20"/>
      <c r="W608">
        <v>1788</v>
      </c>
      <c r="X608">
        <v>1230</v>
      </c>
      <c r="Y608" s="20"/>
      <c r="Z608">
        <v>1600</v>
      </c>
      <c r="AA608" s="20"/>
      <c r="AB608" s="20"/>
      <c r="AC608">
        <v>1232</v>
      </c>
      <c r="AD608" s="20"/>
      <c r="AE608">
        <v>1600</v>
      </c>
      <c r="AF608" s="20"/>
      <c r="AG608" s="20"/>
      <c r="AH608">
        <v>2522</v>
      </c>
    </row>
    <row r="609" spans="1:34" ht="16.5" customHeight="1" thickBot="1">
      <c r="A609" s="2">
        <v>1778</v>
      </c>
      <c r="B609" s="1"/>
      <c r="C609" s="1"/>
      <c r="D609" s="2">
        <v>2520</v>
      </c>
      <c r="F609" s="2">
        <v>1230</v>
      </c>
      <c r="G609" s="2">
        <v>3438</v>
      </c>
      <c r="H609" s="1"/>
      <c r="I609" s="2">
        <v>1596</v>
      </c>
      <c r="K609" s="2">
        <v>1782</v>
      </c>
      <c r="L609" s="1"/>
      <c r="M609" s="1"/>
      <c r="N609" s="2">
        <v>2516</v>
      </c>
      <c r="O609" s="20"/>
      <c r="P609">
        <v>1236</v>
      </c>
      <c r="Q609">
        <v>1230</v>
      </c>
      <c r="R609">
        <v>2518</v>
      </c>
      <c r="S609">
        <v>1230</v>
      </c>
      <c r="T609" s="20"/>
      <c r="U609">
        <v>1416</v>
      </c>
      <c r="V609" s="20"/>
      <c r="W609">
        <v>4372</v>
      </c>
      <c r="X609">
        <v>1234</v>
      </c>
      <c r="Y609" s="20"/>
      <c r="Z609">
        <v>2518</v>
      </c>
      <c r="AA609" s="20"/>
      <c r="AB609" s="20"/>
      <c r="AC609">
        <v>1230</v>
      </c>
      <c r="AD609" s="20"/>
      <c r="AE609">
        <v>1780</v>
      </c>
      <c r="AF609" s="20"/>
      <c r="AG609" s="20"/>
      <c r="AH609">
        <v>3440</v>
      </c>
    </row>
    <row r="610" spans="1:34" ht="16.5" thickBot="1">
      <c r="A610" s="2">
        <v>6128</v>
      </c>
      <c r="B610" s="1"/>
      <c r="C610" s="1"/>
      <c r="D610" s="2">
        <v>1598</v>
      </c>
      <c r="F610" s="2">
        <v>1228</v>
      </c>
      <c r="G610" s="2">
        <v>1600</v>
      </c>
      <c r="H610" s="1"/>
      <c r="I610" s="2">
        <v>2702</v>
      </c>
      <c r="K610" s="2">
        <v>1598</v>
      </c>
      <c r="L610" s="1"/>
      <c r="M610" s="1"/>
      <c r="N610" s="2">
        <v>1600</v>
      </c>
      <c r="O610" s="20"/>
      <c r="P610">
        <v>1226</v>
      </c>
      <c r="Q610">
        <v>1234</v>
      </c>
      <c r="R610">
        <v>1604</v>
      </c>
      <c r="S610">
        <v>1228</v>
      </c>
      <c r="T610" s="20"/>
      <c r="U610">
        <v>1228</v>
      </c>
      <c r="V610" s="20"/>
      <c r="W610">
        <v>3626</v>
      </c>
      <c r="X610">
        <v>1968</v>
      </c>
      <c r="Y610" s="20"/>
      <c r="Z610">
        <v>1784</v>
      </c>
      <c r="AA610" s="20"/>
      <c r="AB610" s="20"/>
      <c r="AC610">
        <v>1234</v>
      </c>
      <c r="AD610" s="20"/>
      <c r="AE610">
        <v>1600</v>
      </c>
      <c r="AF610" s="20"/>
      <c r="AG610" s="20"/>
      <c r="AH610">
        <v>1786</v>
      </c>
    </row>
    <row r="611" spans="1:34" ht="16.5" customHeight="1" thickBot="1">
      <c r="A611" s="2">
        <v>4356</v>
      </c>
      <c r="B611" s="1"/>
      <c r="C611" s="1"/>
      <c r="D611" s="2">
        <v>2704</v>
      </c>
      <c r="F611" s="2">
        <v>1228</v>
      </c>
      <c r="G611" s="2">
        <v>5466</v>
      </c>
      <c r="H611" s="1"/>
      <c r="I611" s="2">
        <v>1598</v>
      </c>
      <c r="K611" s="2">
        <v>1602</v>
      </c>
      <c r="L611" s="1"/>
      <c r="M611" s="1"/>
      <c r="N611" s="2">
        <v>2518</v>
      </c>
      <c r="O611" s="20"/>
      <c r="P611">
        <v>1234</v>
      </c>
      <c r="Q611">
        <v>1414</v>
      </c>
      <c r="R611">
        <v>1782</v>
      </c>
      <c r="S611">
        <v>1232</v>
      </c>
      <c r="T611" s="20"/>
      <c r="U611">
        <v>1416</v>
      </c>
      <c r="V611" s="20"/>
      <c r="W611">
        <v>1604</v>
      </c>
      <c r="X611">
        <v>1226</v>
      </c>
      <c r="Y611" s="20"/>
      <c r="Z611">
        <v>7212</v>
      </c>
      <c r="AA611" s="20"/>
      <c r="AB611" s="20"/>
      <c r="AC611">
        <v>1232</v>
      </c>
      <c r="AD611" s="20"/>
      <c r="AE611">
        <v>2520</v>
      </c>
      <c r="AF611" s="20"/>
      <c r="AG611" s="20"/>
      <c r="AH611">
        <v>2522</v>
      </c>
    </row>
    <row r="612" spans="1:34" ht="16.5" thickBot="1">
      <c r="A612" s="2">
        <v>1780</v>
      </c>
      <c r="B612" s="1"/>
      <c r="C612" s="1"/>
      <c r="D612" s="2">
        <v>1598</v>
      </c>
      <c r="F612" s="2">
        <v>1236</v>
      </c>
      <c r="G612" s="2">
        <v>1600</v>
      </c>
      <c r="H612" s="1"/>
      <c r="I612" s="2">
        <v>1600</v>
      </c>
      <c r="K612" s="2">
        <v>1784</v>
      </c>
      <c r="L612" s="1"/>
      <c r="M612" s="1"/>
      <c r="N612" s="2">
        <v>1600</v>
      </c>
      <c r="O612" s="20"/>
      <c r="P612">
        <v>1236</v>
      </c>
      <c r="Q612">
        <v>1232</v>
      </c>
      <c r="R612">
        <v>18080</v>
      </c>
      <c r="S612">
        <v>1234</v>
      </c>
      <c r="T612" s="20"/>
      <c r="U612">
        <v>1230</v>
      </c>
      <c r="V612" s="20"/>
      <c r="W612">
        <v>5472</v>
      </c>
      <c r="X612">
        <v>1234</v>
      </c>
      <c r="Y612" s="20"/>
      <c r="Z612">
        <v>1600</v>
      </c>
      <c r="AA612" s="20"/>
      <c r="AB612" s="20"/>
      <c r="AC612">
        <v>1232</v>
      </c>
      <c r="AD612" s="20"/>
      <c r="AE612">
        <v>1786</v>
      </c>
      <c r="AF612" s="20"/>
      <c r="AG612" s="20"/>
      <c r="AH612">
        <v>2906</v>
      </c>
    </row>
    <row r="613" spans="1:34" ht="16.5" customHeight="1" thickBot="1">
      <c r="A613" s="2">
        <v>1596</v>
      </c>
      <c r="B613" s="1"/>
      <c r="C613" s="1"/>
      <c r="D613" s="2">
        <v>1784</v>
      </c>
      <c r="F613" s="2">
        <v>1232</v>
      </c>
      <c r="G613" s="2">
        <v>1596</v>
      </c>
      <c r="H613" s="1"/>
      <c r="I613" s="2">
        <v>1788</v>
      </c>
      <c r="K613" s="2">
        <v>2522</v>
      </c>
      <c r="L613" s="1"/>
      <c r="M613" s="1"/>
      <c r="N613" s="2">
        <v>1784</v>
      </c>
      <c r="O613" s="20"/>
      <c r="P613">
        <v>1232</v>
      </c>
      <c r="Q613">
        <v>1228</v>
      </c>
      <c r="R613">
        <v>1598</v>
      </c>
      <c r="S613">
        <v>1228</v>
      </c>
      <c r="T613" s="20"/>
      <c r="U613">
        <v>1410</v>
      </c>
      <c r="V613" s="20"/>
      <c r="W613">
        <v>1714</v>
      </c>
      <c r="X613">
        <v>1232</v>
      </c>
      <c r="Y613" s="20"/>
      <c r="Z613">
        <v>1604</v>
      </c>
      <c r="AA613" s="20"/>
      <c r="AB613" s="20"/>
      <c r="AC613">
        <v>1232</v>
      </c>
      <c r="AD613" s="20"/>
      <c r="AE613">
        <v>1604</v>
      </c>
      <c r="AF613" s="20"/>
      <c r="AG613" s="20"/>
      <c r="AH613">
        <v>3274</v>
      </c>
    </row>
    <row r="614" spans="1:34" ht="16.5" thickBot="1">
      <c r="A614" s="2">
        <v>1598</v>
      </c>
      <c r="B614" s="1"/>
      <c r="C614" s="1"/>
      <c r="D614" s="2">
        <v>1598</v>
      </c>
      <c r="F614" s="2">
        <v>1412</v>
      </c>
      <c r="G614" s="2">
        <v>1780</v>
      </c>
      <c r="H614" s="1"/>
      <c r="I614" s="2">
        <v>1596</v>
      </c>
      <c r="K614" s="2">
        <v>1788</v>
      </c>
      <c r="L614" s="1"/>
      <c r="M614" s="1"/>
      <c r="N614" s="2">
        <v>1596</v>
      </c>
      <c r="O614" s="20"/>
      <c r="P614">
        <v>1232</v>
      </c>
      <c r="Q614">
        <v>1414</v>
      </c>
      <c r="R614">
        <v>1782</v>
      </c>
      <c r="S614">
        <v>1232</v>
      </c>
      <c r="T614" s="20"/>
      <c r="U614">
        <v>1230</v>
      </c>
      <c r="V614" s="20"/>
      <c r="W614">
        <v>3368</v>
      </c>
      <c r="X614">
        <v>1410</v>
      </c>
      <c r="Y614" s="20"/>
      <c r="Z614">
        <v>1416</v>
      </c>
      <c r="AA614" s="20"/>
      <c r="AB614" s="20"/>
      <c r="AC614">
        <v>1234</v>
      </c>
      <c r="AD614" s="20"/>
      <c r="AE614">
        <v>1598</v>
      </c>
      <c r="AF614" s="20"/>
      <c r="AG614" s="20"/>
      <c r="AH614">
        <v>1538</v>
      </c>
    </row>
    <row r="615" spans="1:34" ht="16.5" customHeight="1" thickBot="1">
      <c r="A615" s="2">
        <v>1782</v>
      </c>
      <c r="B615" s="1"/>
      <c r="C615" s="1"/>
      <c r="D615" s="2">
        <v>1598</v>
      </c>
      <c r="F615" s="2">
        <v>1232</v>
      </c>
      <c r="G615" s="2">
        <v>1600</v>
      </c>
      <c r="H615" s="1"/>
      <c r="I615" s="2">
        <v>3622</v>
      </c>
      <c r="K615" s="2">
        <v>1784</v>
      </c>
      <c r="L615" s="1"/>
      <c r="M615" s="1"/>
      <c r="N615" s="2">
        <v>1596</v>
      </c>
      <c r="O615" s="20"/>
      <c r="P615">
        <v>1422</v>
      </c>
      <c r="Q615">
        <v>1606</v>
      </c>
      <c r="R615">
        <v>1594</v>
      </c>
      <c r="S615">
        <v>1230</v>
      </c>
      <c r="T615" s="20"/>
      <c r="U615">
        <v>1232</v>
      </c>
      <c r="V615" s="20"/>
      <c r="W615">
        <v>1780</v>
      </c>
      <c r="X615">
        <v>1232</v>
      </c>
      <c r="Y615" s="20"/>
      <c r="Z615">
        <v>1786</v>
      </c>
      <c r="AA615" s="20"/>
      <c r="AB615" s="20"/>
      <c r="AC615">
        <v>1232</v>
      </c>
      <c r="AD615" s="20"/>
      <c r="AE615">
        <v>1780</v>
      </c>
      <c r="AF615" s="20"/>
      <c r="AG615" s="20"/>
      <c r="AH615">
        <v>3444</v>
      </c>
    </row>
    <row r="616" spans="1:34" ht="16.5" thickBot="1">
      <c r="A616" s="2">
        <v>1598</v>
      </c>
      <c r="B616" s="1"/>
      <c r="C616" s="1"/>
      <c r="D616" s="2">
        <v>2706</v>
      </c>
      <c r="F616" s="2">
        <v>1232</v>
      </c>
      <c r="G616" s="2">
        <v>1788</v>
      </c>
      <c r="H616" s="1"/>
      <c r="I616" s="2">
        <v>1602</v>
      </c>
      <c r="K616" s="2">
        <v>1596</v>
      </c>
      <c r="L616" s="1"/>
      <c r="M616" s="1"/>
      <c r="N616" s="2">
        <v>1780</v>
      </c>
      <c r="O616" s="20"/>
      <c r="P616">
        <v>1418</v>
      </c>
      <c r="Q616">
        <v>1412</v>
      </c>
      <c r="R616">
        <v>1598</v>
      </c>
      <c r="S616">
        <v>1230</v>
      </c>
      <c r="T616" s="20"/>
      <c r="U616">
        <v>1232</v>
      </c>
      <c r="V616" s="20"/>
      <c r="W616">
        <v>1600</v>
      </c>
      <c r="X616">
        <v>1782</v>
      </c>
      <c r="Y616" s="20"/>
      <c r="Z616">
        <v>1604</v>
      </c>
      <c r="AA616" s="20"/>
      <c r="AB616" s="20"/>
      <c r="AC616">
        <v>1234</v>
      </c>
      <c r="AD616" s="20"/>
      <c r="AE616">
        <v>4424</v>
      </c>
      <c r="AF616" s="20"/>
      <c r="AG616" s="20"/>
      <c r="AH616">
        <v>1776</v>
      </c>
    </row>
    <row r="617" spans="1:34" ht="16.5" customHeight="1" thickBot="1">
      <c r="A617" s="2">
        <v>1600</v>
      </c>
      <c r="B617" s="1"/>
      <c r="C617" s="1"/>
      <c r="D617" s="2">
        <v>1600</v>
      </c>
      <c r="F617" s="2">
        <v>1230</v>
      </c>
      <c r="G617" s="2">
        <v>2518</v>
      </c>
      <c r="H617" s="1"/>
      <c r="I617" s="2">
        <v>1602</v>
      </c>
      <c r="K617" s="2">
        <v>1782</v>
      </c>
      <c r="L617" s="1"/>
      <c r="M617" s="1"/>
      <c r="N617" s="2">
        <v>2534</v>
      </c>
      <c r="O617" s="20"/>
      <c r="P617">
        <v>1234</v>
      </c>
      <c r="Q617">
        <v>1416</v>
      </c>
      <c r="R617">
        <v>2706</v>
      </c>
      <c r="S617">
        <v>1228</v>
      </c>
      <c r="T617" s="20"/>
      <c r="U617">
        <v>1416</v>
      </c>
      <c r="V617" s="20"/>
      <c r="W617">
        <v>6180</v>
      </c>
      <c r="X617">
        <v>1230</v>
      </c>
      <c r="Y617" s="20"/>
      <c r="Z617">
        <v>1604</v>
      </c>
      <c r="AA617" s="20"/>
      <c r="AB617" s="20"/>
      <c r="AC617">
        <v>1232</v>
      </c>
      <c r="AD617" s="20"/>
      <c r="AE617">
        <v>1600</v>
      </c>
      <c r="AF617" s="20"/>
      <c r="AG617" s="20"/>
      <c r="AH617">
        <v>4336</v>
      </c>
    </row>
    <row r="618" spans="1:34" ht="16.5" thickBot="1">
      <c r="A618" s="2">
        <v>1782</v>
      </c>
      <c r="B618" s="1"/>
      <c r="C618" s="1"/>
      <c r="D618" s="2">
        <v>1416</v>
      </c>
      <c r="F618" s="2">
        <v>1234</v>
      </c>
      <c r="G618" s="2">
        <v>1598</v>
      </c>
      <c r="H618" s="1"/>
      <c r="I618" s="2">
        <v>1600</v>
      </c>
      <c r="K618" s="2">
        <v>1596</v>
      </c>
      <c r="L618" s="1"/>
      <c r="M618" s="1"/>
      <c r="N618" s="2">
        <v>1600</v>
      </c>
      <c r="O618" s="20"/>
      <c r="P618">
        <v>1230</v>
      </c>
      <c r="Q618">
        <v>1230</v>
      </c>
      <c r="R618">
        <v>1598</v>
      </c>
      <c r="S618">
        <v>1230</v>
      </c>
      <c r="T618" s="20"/>
      <c r="U618">
        <v>1598</v>
      </c>
      <c r="V618" s="20"/>
      <c r="W618">
        <v>2702</v>
      </c>
      <c r="X618">
        <v>1236</v>
      </c>
      <c r="Y618" s="20"/>
      <c r="Z618">
        <v>2522</v>
      </c>
      <c r="AA618" s="20"/>
      <c r="AB618" s="20"/>
      <c r="AC618">
        <v>1230</v>
      </c>
      <c r="AD618" s="20"/>
      <c r="AE618">
        <v>1416</v>
      </c>
      <c r="AF618" s="20"/>
      <c r="AG618" s="20"/>
      <c r="AH618">
        <v>4360</v>
      </c>
    </row>
    <row r="619" spans="1:34" ht="16.5" customHeight="1" thickBot="1">
      <c r="A619" s="2">
        <v>1598</v>
      </c>
      <c r="B619" s="1"/>
      <c r="C619" s="1"/>
      <c r="D619" s="2">
        <v>1782</v>
      </c>
      <c r="F619" s="2">
        <v>1232</v>
      </c>
      <c r="G619" s="2">
        <v>1782</v>
      </c>
      <c r="H619" s="1"/>
      <c r="I619" s="2">
        <v>1784</v>
      </c>
      <c r="K619" s="2">
        <v>1600</v>
      </c>
      <c r="L619" s="1"/>
      <c r="M619" s="1"/>
      <c r="N619" s="2">
        <v>2540</v>
      </c>
      <c r="O619" s="20"/>
      <c r="P619">
        <v>1232</v>
      </c>
      <c r="Q619">
        <v>1234</v>
      </c>
      <c r="R619">
        <v>9850</v>
      </c>
      <c r="S619">
        <v>1234</v>
      </c>
      <c r="T619" s="20"/>
      <c r="U619">
        <v>1232</v>
      </c>
      <c r="V619" s="20"/>
      <c r="W619">
        <v>1602</v>
      </c>
      <c r="X619">
        <v>1600</v>
      </c>
      <c r="Y619" s="20"/>
      <c r="Z619">
        <v>1784</v>
      </c>
      <c r="AA619" s="20"/>
      <c r="AB619" s="20"/>
      <c r="AC619">
        <v>1232</v>
      </c>
      <c r="AD619" s="20"/>
      <c r="AE619">
        <v>2538</v>
      </c>
      <c r="AF619" s="20"/>
      <c r="AG619" s="20"/>
      <c r="AH619">
        <v>4390</v>
      </c>
    </row>
    <row r="620" spans="1:34" ht="16.5" thickBot="1">
      <c r="A620" s="2">
        <v>1786</v>
      </c>
      <c r="B620" s="1"/>
      <c r="C620" s="1"/>
      <c r="D620" s="2">
        <v>1600</v>
      </c>
      <c r="F620" s="2">
        <v>1230</v>
      </c>
      <c r="G620" s="2">
        <v>1600</v>
      </c>
      <c r="H620" s="1"/>
      <c r="I620" s="2">
        <v>1596</v>
      </c>
      <c r="K620" s="2">
        <v>4368</v>
      </c>
      <c r="L620" s="1"/>
      <c r="M620" s="1"/>
      <c r="N620" s="2">
        <v>1786</v>
      </c>
      <c r="O620" s="20"/>
      <c r="P620">
        <v>1228</v>
      </c>
      <c r="Q620">
        <v>1226</v>
      </c>
      <c r="R620">
        <v>5284</v>
      </c>
      <c r="S620">
        <v>1228</v>
      </c>
      <c r="T620" s="20"/>
      <c r="U620">
        <v>1236</v>
      </c>
      <c r="V620" s="20"/>
      <c r="W620">
        <v>11550</v>
      </c>
      <c r="X620">
        <v>1412</v>
      </c>
      <c r="Y620" s="20"/>
      <c r="Z620">
        <v>1234</v>
      </c>
      <c r="AA620" s="20"/>
      <c r="AB620" s="20"/>
      <c r="AC620">
        <v>1234</v>
      </c>
      <c r="AD620" s="20"/>
      <c r="AE620">
        <v>1786</v>
      </c>
      <c r="AF620" s="20"/>
      <c r="AG620" s="20"/>
      <c r="AH620">
        <v>9012</v>
      </c>
    </row>
    <row r="621" spans="1:34" ht="16.5" customHeight="1" thickBot="1">
      <c r="A621" s="2">
        <v>1598</v>
      </c>
      <c r="B621" s="1"/>
      <c r="C621" s="1"/>
      <c r="D621" s="2">
        <v>2514</v>
      </c>
      <c r="F621" s="2">
        <v>1232</v>
      </c>
      <c r="G621" s="2">
        <v>1602</v>
      </c>
      <c r="H621" s="1"/>
      <c r="I621" s="2">
        <v>1598</v>
      </c>
      <c r="K621" s="2">
        <v>1784</v>
      </c>
      <c r="L621" s="1"/>
      <c r="M621" s="1"/>
      <c r="N621" s="2">
        <v>1602</v>
      </c>
      <c r="O621" s="20"/>
      <c r="P621">
        <v>1228</v>
      </c>
      <c r="Q621">
        <v>1230</v>
      </c>
      <c r="R621">
        <v>1596</v>
      </c>
      <c r="S621">
        <v>1414</v>
      </c>
      <c r="T621" s="20"/>
      <c r="U621">
        <v>1236</v>
      </c>
      <c r="V621" s="20"/>
      <c r="W621">
        <v>2538</v>
      </c>
      <c r="X621">
        <v>1414</v>
      </c>
      <c r="Y621" s="20"/>
      <c r="Z621">
        <v>1968</v>
      </c>
      <c r="AA621" s="20"/>
      <c r="AB621" s="20"/>
      <c r="AC621">
        <v>1228</v>
      </c>
      <c r="AD621" s="20"/>
      <c r="AE621">
        <v>1232</v>
      </c>
      <c r="AF621" s="20"/>
      <c r="AG621" s="20"/>
      <c r="AH621">
        <v>1600</v>
      </c>
    </row>
    <row r="622" spans="1:34" ht="16.5" thickBot="1">
      <c r="A622" s="2">
        <v>1602</v>
      </c>
      <c r="B622" s="1"/>
      <c r="C622" s="1"/>
      <c r="D622" s="2">
        <v>1600</v>
      </c>
      <c r="F622" s="2">
        <v>1230</v>
      </c>
      <c r="G622" s="2">
        <v>1784</v>
      </c>
      <c r="H622" s="1"/>
      <c r="I622" s="2">
        <v>1780</v>
      </c>
      <c r="K622" s="2">
        <v>1604</v>
      </c>
      <c r="L622" s="1"/>
      <c r="M622" s="1"/>
      <c r="N622" s="2">
        <v>1782</v>
      </c>
      <c r="O622" s="20"/>
      <c r="P622">
        <v>1230</v>
      </c>
      <c r="Q622">
        <v>1416</v>
      </c>
      <c r="R622">
        <v>2712</v>
      </c>
      <c r="S622">
        <v>1228</v>
      </c>
      <c r="T622" s="20"/>
      <c r="U622">
        <v>1412</v>
      </c>
      <c r="V622" s="20"/>
      <c r="W622">
        <v>4382</v>
      </c>
      <c r="X622">
        <v>1234</v>
      </c>
      <c r="Y622" s="20"/>
      <c r="Z622">
        <v>1788</v>
      </c>
      <c r="AA622" s="20"/>
      <c r="AB622" s="20"/>
      <c r="AC622">
        <v>1418</v>
      </c>
      <c r="AD622" s="20"/>
      <c r="AE622">
        <v>2520</v>
      </c>
      <c r="AF622" s="20"/>
      <c r="AG622" s="20"/>
      <c r="AH622">
        <v>7350</v>
      </c>
    </row>
    <row r="623" spans="1:34" ht="16.5" customHeight="1" thickBot="1">
      <c r="A623" s="2">
        <v>5460</v>
      </c>
      <c r="B623" s="1"/>
      <c r="C623" s="1"/>
      <c r="D623" s="2">
        <v>2512</v>
      </c>
      <c r="F623" s="2">
        <v>1230</v>
      </c>
      <c r="G623" s="2">
        <v>1598</v>
      </c>
      <c r="H623" s="1"/>
      <c r="I623" s="2">
        <v>1598</v>
      </c>
      <c r="K623" s="2">
        <v>1594</v>
      </c>
      <c r="L623" s="1"/>
      <c r="M623" s="1"/>
      <c r="N623" s="2">
        <v>1598</v>
      </c>
      <c r="O623" s="20"/>
      <c r="P623">
        <v>1234</v>
      </c>
      <c r="Q623">
        <v>1422</v>
      </c>
      <c r="R623">
        <v>5308</v>
      </c>
      <c r="S623">
        <v>1230</v>
      </c>
      <c r="T623" s="20"/>
      <c r="U623">
        <v>1412</v>
      </c>
      <c r="V623" s="20"/>
      <c r="W623">
        <v>4908</v>
      </c>
      <c r="X623">
        <v>1420</v>
      </c>
      <c r="Y623" s="20"/>
      <c r="Z623">
        <v>1598</v>
      </c>
      <c r="AA623" s="20"/>
      <c r="AB623" s="20"/>
      <c r="AC623">
        <v>1228</v>
      </c>
      <c r="AD623" s="20"/>
      <c r="AE623">
        <v>1782</v>
      </c>
      <c r="AF623" s="20"/>
      <c r="AG623" s="20"/>
      <c r="AH623">
        <v>17232</v>
      </c>
    </row>
    <row r="624" spans="1:34" ht="16.5" thickBot="1">
      <c r="A624" s="2">
        <v>1598</v>
      </c>
      <c r="B624" s="1"/>
      <c r="C624" s="1"/>
      <c r="D624" s="2">
        <v>1784</v>
      </c>
      <c r="F624" s="2">
        <v>1230</v>
      </c>
      <c r="G624" s="2">
        <v>1600</v>
      </c>
      <c r="H624" s="1"/>
      <c r="I624" s="2">
        <v>1594</v>
      </c>
      <c r="K624" s="2">
        <v>1784</v>
      </c>
      <c r="L624" s="1"/>
      <c r="M624" s="1"/>
      <c r="N624" s="2">
        <v>2472</v>
      </c>
      <c r="O624" s="20"/>
      <c r="P624">
        <v>1598</v>
      </c>
      <c r="Q624">
        <v>1412</v>
      </c>
      <c r="R624">
        <v>4376</v>
      </c>
      <c r="S624">
        <v>1232</v>
      </c>
      <c r="T624" s="20"/>
      <c r="U624">
        <v>1234</v>
      </c>
      <c r="V624" s="20"/>
      <c r="W624">
        <v>4586</v>
      </c>
      <c r="X624">
        <v>1232</v>
      </c>
      <c r="Y624" s="20"/>
      <c r="Z624">
        <v>1788</v>
      </c>
      <c r="AA624" s="20"/>
      <c r="AB624" s="20"/>
      <c r="AC624">
        <v>1236</v>
      </c>
      <c r="AD624" s="20"/>
      <c r="AE624">
        <v>2520</v>
      </c>
      <c r="AF624" s="20"/>
      <c r="AG624" s="20"/>
      <c r="AH624">
        <v>10788</v>
      </c>
    </row>
    <row r="625" spans="1:34" ht="16.5" customHeight="1" thickBot="1">
      <c r="A625" s="2">
        <v>1598</v>
      </c>
      <c r="B625" s="1"/>
      <c r="C625" s="1"/>
      <c r="D625" s="2">
        <v>2522</v>
      </c>
      <c r="F625" s="2">
        <v>1232</v>
      </c>
      <c r="G625" s="2">
        <v>2702</v>
      </c>
      <c r="H625" s="1"/>
      <c r="I625" s="2">
        <v>2520</v>
      </c>
      <c r="K625" s="2">
        <v>1600</v>
      </c>
      <c r="L625" s="1"/>
      <c r="M625" s="1"/>
      <c r="N625" s="2">
        <v>3440</v>
      </c>
      <c r="O625" s="20"/>
      <c r="P625">
        <v>1230</v>
      </c>
      <c r="Q625">
        <v>1230</v>
      </c>
      <c r="R625">
        <v>2890</v>
      </c>
      <c r="S625">
        <v>1226</v>
      </c>
      <c r="T625" s="20"/>
      <c r="U625">
        <v>1414</v>
      </c>
      <c r="V625" s="20"/>
      <c r="W625">
        <v>13584</v>
      </c>
      <c r="X625">
        <v>1230</v>
      </c>
      <c r="Y625" s="20"/>
      <c r="Z625">
        <v>1600</v>
      </c>
      <c r="AA625" s="20"/>
      <c r="AB625" s="20"/>
      <c r="AC625">
        <v>1232</v>
      </c>
      <c r="AD625" s="20"/>
      <c r="AE625">
        <v>1598</v>
      </c>
      <c r="AF625" s="20"/>
      <c r="AG625" s="20"/>
      <c r="AH625">
        <v>4378</v>
      </c>
    </row>
    <row r="626" spans="1:34" ht="16.5" thickBot="1">
      <c r="A626" s="2">
        <v>2520</v>
      </c>
      <c r="B626" s="1"/>
      <c r="C626" s="1"/>
      <c r="D626" s="2">
        <v>1784</v>
      </c>
      <c r="F626" s="2">
        <v>1232</v>
      </c>
      <c r="G626" s="2">
        <v>1602</v>
      </c>
      <c r="H626" s="1"/>
      <c r="I626" s="2">
        <v>1782</v>
      </c>
      <c r="K626" s="2">
        <v>1784</v>
      </c>
      <c r="L626" s="1"/>
      <c r="M626" s="1"/>
      <c r="N626" s="2">
        <v>1784</v>
      </c>
      <c r="O626" s="20"/>
      <c r="P626">
        <v>1236</v>
      </c>
      <c r="Q626">
        <v>1230</v>
      </c>
      <c r="R626">
        <v>1594</v>
      </c>
      <c r="S626">
        <v>1230</v>
      </c>
      <c r="T626" s="20"/>
      <c r="U626">
        <v>1230</v>
      </c>
      <c r="V626" s="20"/>
      <c r="W626">
        <v>1598</v>
      </c>
      <c r="X626">
        <v>1232</v>
      </c>
      <c r="Y626" s="20"/>
      <c r="Z626">
        <v>1598</v>
      </c>
      <c r="AA626" s="20"/>
      <c r="AB626" s="20"/>
      <c r="AC626">
        <v>1230</v>
      </c>
      <c r="AD626" s="20"/>
      <c r="AE626">
        <v>1786</v>
      </c>
      <c r="AF626" s="20"/>
      <c r="AG626" s="20"/>
      <c r="AH626">
        <v>4726</v>
      </c>
    </row>
    <row r="627" spans="1:34" ht="16.5" customHeight="1" thickBot="1">
      <c r="A627" s="2">
        <v>1786</v>
      </c>
      <c r="B627" s="1"/>
      <c r="C627" s="1"/>
      <c r="D627" s="2">
        <v>3554</v>
      </c>
      <c r="F627" s="2">
        <v>1234</v>
      </c>
      <c r="G627" s="2">
        <v>2522</v>
      </c>
      <c r="H627" s="1"/>
      <c r="I627" s="2">
        <v>2518</v>
      </c>
      <c r="K627" s="2">
        <v>1598</v>
      </c>
      <c r="L627" s="1"/>
      <c r="M627" s="1"/>
      <c r="N627" s="2">
        <v>5286</v>
      </c>
      <c r="O627" s="20"/>
      <c r="P627">
        <v>1596</v>
      </c>
      <c r="Q627">
        <v>1228</v>
      </c>
      <c r="R627">
        <v>1784</v>
      </c>
      <c r="S627">
        <v>1232</v>
      </c>
      <c r="T627" s="20"/>
      <c r="U627">
        <v>1230</v>
      </c>
      <c r="V627" s="20"/>
      <c r="W627">
        <v>1782</v>
      </c>
      <c r="X627">
        <v>4454</v>
      </c>
      <c r="Y627" s="20"/>
      <c r="Z627">
        <v>2520</v>
      </c>
      <c r="AA627" s="20"/>
      <c r="AB627" s="20"/>
      <c r="AC627">
        <v>1228</v>
      </c>
      <c r="AD627" s="20"/>
      <c r="AE627">
        <v>1602</v>
      </c>
      <c r="AF627" s="20"/>
      <c r="AG627" s="20"/>
      <c r="AH627">
        <v>1788</v>
      </c>
    </row>
    <row r="628" spans="1:34" ht="16.5" thickBot="1">
      <c r="A628" s="2">
        <v>1606</v>
      </c>
      <c r="B628" s="1"/>
      <c r="C628" s="1"/>
      <c r="D628" s="2">
        <v>1600</v>
      </c>
      <c r="F628" s="2">
        <v>1232</v>
      </c>
      <c r="G628" s="2">
        <v>1786</v>
      </c>
      <c r="H628" s="1"/>
      <c r="I628" s="2">
        <v>1598</v>
      </c>
      <c r="K628" s="2">
        <v>1596</v>
      </c>
      <c r="L628" s="1"/>
      <c r="M628" s="1"/>
      <c r="N628" s="2">
        <v>4540</v>
      </c>
      <c r="O628" s="20"/>
      <c r="P628">
        <v>1230</v>
      </c>
      <c r="Q628">
        <v>1230</v>
      </c>
      <c r="R628">
        <v>1964</v>
      </c>
      <c r="S628">
        <v>1232</v>
      </c>
      <c r="T628" s="20"/>
      <c r="U628">
        <v>1418</v>
      </c>
      <c r="V628" s="20"/>
      <c r="W628">
        <v>4928</v>
      </c>
      <c r="X628">
        <v>1784</v>
      </c>
      <c r="Y628" s="20"/>
      <c r="Z628">
        <v>1598</v>
      </c>
      <c r="AA628" s="20"/>
      <c r="AB628" s="20"/>
      <c r="AC628">
        <v>1230</v>
      </c>
      <c r="AD628" s="20"/>
      <c r="AE628">
        <v>1600</v>
      </c>
      <c r="AF628" s="20"/>
      <c r="AG628" s="20"/>
      <c r="AH628">
        <v>2522</v>
      </c>
    </row>
    <row r="629" spans="1:34" ht="16.5" customHeight="1" thickBot="1">
      <c r="A629" s="2">
        <v>1598</v>
      </c>
      <c r="B629" s="1"/>
      <c r="C629" s="1"/>
      <c r="D629" s="2">
        <v>2518</v>
      </c>
      <c r="F629" s="2">
        <v>1230</v>
      </c>
      <c r="G629" s="2">
        <v>1598</v>
      </c>
      <c r="H629" s="1"/>
      <c r="I629" s="2">
        <v>1418</v>
      </c>
      <c r="K629" s="2">
        <v>2700</v>
      </c>
      <c r="L629" s="1"/>
      <c r="M629" s="1"/>
      <c r="N629" s="2">
        <v>1600</v>
      </c>
      <c r="O629" s="20"/>
      <c r="P629">
        <v>1228</v>
      </c>
      <c r="Q629">
        <v>1234</v>
      </c>
      <c r="R629">
        <v>21808</v>
      </c>
      <c r="S629">
        <v>1230</v>
      </c>
      <c r="T629" s="20"/>
      <c r="U629">
        <v>1230</v>
      </c>
      <c r="V629" s="20"/>
      <c r="W629">
        <v>2150</v>
      </c>
      <c r="X629">
        <v>1230</v>
      </c>
      <c r="Y629" s="20"/>
      <c r="Z629">
        <v>1778</v>
      </c>
      <c r="AA629" s="20"/>
      <c r="AB629" s="20"/>
      <c r="AC629">
        <v>1232</v>
      </c>
      <c r="AD629" s="20"/>
      <c r="AE629">
        <v>1786</v>
      </c>
      <c r="AF629" s="20"/>
      <c r="AG629" s="20"/>
      <c r="AH629">
        <v>9850</v>
      </c>
    </row>
    <row r="630" spans="1:34" ht="16.5" thickBot="1">
      <c r="A630" s="2">
        <v>1786</v>
      </c>
      <c r="B630" s="1"/>
      <c r="C630" s="1"/>
      <c r="D630" s="2">
        <v>4358</v>
      </c>
      <c r="F630" s="2">
        <v>1228</v>
      </c>
      <c r="G630" s="2">
        <v>1784</v>
      </c>
      <c r="H630" s="1"/>
      <c r="I630" s="2">
        <v>1598</v>
      </c>
      <c r="K630" s="2">
        <v>1600</v>
      </c>
      <c r="L630" s="1"/>
      <c r="M630" s="1"/>
      <c r="N630" s="2">
        <v>1596</v>
      </c>
      <c r="O630" s="20"/>
      <c r="P630">
        <v>1416</v>
      </c>
      <c r="Q630">
        <v>1604</v>
      </c>
      <c r="R630">
        <v>4418</v>
      </c>
      <c r="S630">
        <v>1232</v>
      </c>
      <c r="T630" s="20"/>
      <c r="U630">
        <v>1232</v>
      </c>
      <c r="V630" s="20"/>
      <c r="W630">
        <v>6314</v>
      </c>
      <c r="X630">
        <v>1598</v>
      </c>
      <c r="Y630" s="20"/>
      <c r="Z630">
        <v>1598</v>
      </c>
      <c r="AA630" s="20"/>
      <c r="AB630" s="20"/>
      <c r="AC630">
        <v>1230</v>
      </c>
      <c r="AD630" s="20"/>
      <c r="AE630">
        <v>1600</v>
      </c>
      <c r="AF630" s="20"/>
      <c r="AG630" s="20"/>
      <c r="AH630">
        <v>1786</v>
      </c>
    </row>
    <row r="631" spans="1:34" ht="16.5" customHeight="1" thickBot="1">
      <c r="A631" s="2">
        <v>2522</v>
      </c>
      <c r="B631" s="1"/>
      <c r="C631" s="1"/>
      <c r="D631" s="2">
        <v>1786</v>
      </c>
      <c r="F631" s="2">
        <v>1230</v>
      </c>
      <c r="G631" s="2">
        <v>1598</v>
      </c>
      <c r="H631" s="1"/>
      <c r="I631" s="2">
        <v>1786</v>
      </c>
      <c r="K631" s="2">
        <v>1786</v>
      </c>
      <c r="L631" s="1"/>
      <c r="M631" s="1"/>
      <c r="N631" s="2">
        <v>1966</v>
      </c>
      <c r="O631" s="20"/>
      <c r="P631">
        <v>1232</v>
      </c>
      <c r="Q631">
        <v>1234</v>
      </c>
      <c r="R631">
        <v>3624</v>
      </c>
      <c r="S631">
        <v>1232</v>
      </c>
      <c r="T631" s="20"/>
      <c r="U631">
        <v>1968</v>
      </c>
      <c r="V631" s="20"/>
      <c r="W631">
        <v>2516</v>
      </c>
      <c r="X631">
        <v>1788</v>
      </c>
      <c r="Y631" s="20"/>
      <c r="Z631">
        <v>1602</v>
      </c>
      <c r="AA631" s="20"/>
      <c r="AB631" s="20"/>
      <c r="AC631">
        <v>1230</v>
      </c>
      <c r="AD631" s="20"/>
      <c r="AE631">
        <v>1604</v>
      </c>
      <c r="AF631" s="20"/>
      <c r="AG631" s="20"/>
      <c r="AH631">
        <v>6226</v>
      </c>
    </row>
    <row r="632" spans="1:34" ht="16.5" thickBot="1">
      <c r="A632" s="2">
        <v>1786</v>
      </c>
      <c r="B632" s="1"/>
      <c r="C632" s="1"/>
      <c r="D632" s="2">
        <v>1600</v>
      </c>
      <c r="F632" s="2">
        <v>1232</v>
      </c>
      <c r="G632" s="2">
        <v>2518</v>
      </c>
      <c r="H632" s="1"/>
      <c r="I632" s="2">
        <v>2518</v>
      </c>
      <c r="K632" s="2">
        <v>1598</v>
      </c>
      <c r="L632" s="1"/>
      <c r="M632" s="1"/>
      <c r="N632" s="2">
        <v>5282</v>
      </c>
      <c r="O632" s="20"/>
      <c r="P632">
        <v>1972</v>
      </c>
      <c r="Q632">
        <v>1416</v>
      </c>
      <c r="R632">
        <v>4374</v>
      </c>
      <c r="S632">
        <v>1232</v>
      </c>
      <c r="T632" s="20"/>
      <c r="U632">
        <v>1232</v>
      </c>
      <c r="V632" s="20"/>
      <c r="W632">
        <v>1784</v>
      </c>
      <c r="X632">
        <v>1416</v>
      </c>
      <c r="Y632" s="20"/>
      <c r="Z632">
        <v>1782</v>
      </c>
      <c r="AA632" s="20"/>
      <c r="AB632" s="20"/>
      <c r="AC632">
        <v>1230</v>
      </c>
      <c r="AD632" s="20"/>
      <c r="AE632">
        <v>1782</v>
      </c>
      <c r="AF632" s="20"/>
      <c r="AG632" s="20"/>
      <c r="AH632">
        <v>1604</v>
      </c>
    </row>
    <row r="633" spans="1:34" ht="16.5" customHeight="1" thickBot="1">
      <c r="A633" s="2">
        <v>1602</v>
      </c>
      <c r="B633" s="1"/>
      <c r="C633" s="1"/>
      <c r="D633" s="2">
        <v>1600</v>
      </c>
      <c r="F633" s="2">
        <v>1230</v>
      </c>
      <c r="G633" s="2">
        <v>1780</v>
      </c>
      <c r="H633" s="1"/>
      <c r="I633" s="2">
        <v>1414</v>
      </c>
      <c r="K633" s="2">
        <v>1596</v>
      </c>
      <c r="L633" s="1"/>
      <c r="M633" s="1"/>
      <c r="N633" s="2">
        <v>5284</v>
      </c>
      <c r="O633" s="20"/>
      <c r="P633">
        <v>1412</v>
      </c>
      <c r="Q633">
        <v>1412</v>
      </c>
      <c r="R633">
        <v>4538</v>
      </c>
      <c r="S633">
        <v>1230</v>
      </c>
      <c r="T633" s="20"/>
      <c r="U633">
        <v>2340</v>
      </c>
      <c r="V633" s="20"/>
      <c r="W633">
        <v>3444</v>
      </c>
      <c r="X633">
        <v>1228</v>
      </c>
      <c r="Y633" s="20"/>
      <c r="Z633">
        <v>5420</v>
      </c>
      <c r="AA633" s="20"/>
      <c r="AB633" s="20"/>
      <c r="AC633">
        <v>1234</v>
      </c>
      <c r="AD633" s="20"/>
      <c r="AE633">
        <v>1412</v>
      </c>
      <c r="AF633" s="20"/>
      <c r="AG633" s="20"/>
      <c r="AH633">
        <v>6316</v>
      </c>
    </row>
    <row r="634" spans="1:34" ht="16.5" thickBot="1">
      <c r="A634" s="2">
        <v>1598</v>
      </c>
      <c r="B634" s="1"/>
      <c r="C634" s="1"/>
      <c r="D634" s="2">
        <v>3438</v>
      </c>
      <c r="F634" s="2">
        <v>1234</v>
      </c>
      <c r="G634" s="2">
        <v>1596</v>
      </c>
      <c r="H634" s="1"/>
      <c r="I634" s="2">
        <v>1778</v>
      </c>
      <c r="K634" s="2">
        <v>2706</v>
      </c>
      <c r="L634" s="1"/>
      <c r="M634" s="1"/>
      <c r="N634" s="2">
        <v>1782</v>
      </c>
      <c r="O634" s="20"/>
      <c r="P634">
        <v>1970</v>
      </c>
      <c r="Q634">
        <v>1232</v>
      </c>
      <c r="R634">
        <v>5314</v>
      </c>
      <c r="S634">
        <v>1234</v>
      </c>
      <c r="T634" s="20"/>
      <c r="U634">
        <v>1414</v>
      </c>
      <c r="V634" s="20"/>
      <c r="W634">
        <v>1782</v>
      </c>
      <c r="X634">
        <v>1416</v>
      </c>
      <c r="Y634" s="20"/>
      <c r="Z634">
        <v>1416</v>
      </c>
      <c r="AA634" s="20"/>
      <c r="AB634" s="20"/>
      <c r="AC634">
        <v>1228</v>
      </c>
      <c r="AD634" s="20"/>
      <c r="AE634">
        <v>1784</v>
      </c>
      <c r="AF634" s="20"/>
      <c r="AG634" s="20"/>
      <c r="AH634">
        <v>8888</v>
      </c>
    </row>
    <row r="635" spans="1:34" ht="16.5" customHeight="1" thickBot="1">
      <c r="A635" s="2">
        <v>1598</v>
      </c>
      <c r="B635" s="1"/>
      <c r="C635" s="1"/>
      <c r="D635" s="2">
        <v>1784</v>
      </c>
      <c r="F635" s="2">
        <v>1230</v>
      </c>
      <c r="G635" s="2">
        <v>1602</v>
      </c>
      <c r="H635" s="1"/>
      <c r="I635" s="2">
        <v>1600</v>
      </c>
      <c r="K635" s="2">
        <v>1600</v>
      </c>
      <c r="L635" s="1"/>
      <c r="M635" s="1"/>
      <c r="N635" s="2">
        <v>7946</v>
      </c>
      <c r="O635" s="20"/>
      <c r="P635">
        <v>1598</v>
      </c>
      <c r="Q635">
        <v>1230</v>
      </c>
      <c r="R635">
        <v>14610</v>
      </c>
      <c r="S635">
        <v>1232</v>
      </c>
      <c r="T635" s="20"/>
      <c r="U635">
        <v>1418</v>
      </c>
      <c r="V635" s="20"/>
      <c r="W635">
        <v>1782</v>
      </c>
      <c r="X635">
        <v>1598</v>
      </c>
      <c r="Y635" s="20"/>
      <c r="Z635">
        <v>1602</v>
      </c>
      <c r="AA635" s="20"/>
      <c r="AB635" s="20"/>
      <c r="AC635">
        <v>1236</v>
      </c>
      <c r="AD635" s="20"/>
      <c r="AE635">
        <v>2522</v>
      </c>
      <c r="AF635" s="20"/>
      <c r="AG635" s="20"/>
      <c r="AH635">
        <v>1596</v>
      </c>
    </row>
    <row r="636" spans="1:34" ht="16.5" thickBot="1">
      <c r="A636" s="2">
        <v>1788</v>
      </c>
      <c r="B636" s="1"/>
      <c r="C636" s="1"/>
      <c r="D636" s="2">
        <v>1598</v>
      </c>
      <c r="F636" s="2">
        <v>1232</v>
      </c>
      <c r="G636" s="2">
        <v>1774</v>
      </c>
      <c r="H636" s="1"/>
      <c r="I636" s="2">
        <v>1598</v>
      </c>
      <c r="K636" s="2">
        <v>2518</v>
      </c>
      <c r="L636" s="1"/>
      <c r="M636" s="1"/>
      <c r="N636" s="2">
        <v>4542</v>
      </c>
      <c r="O636" s="20"/>
      <c r="P636">
        <v>1594</v>
      </c>
      <c r="Q636">
        <v>1232</v>
      </c>
      <c r="R636">
        <v>20834</v>
      </c>
      <c r="S636">
        <v>1228</v>
      </c>
      <c r="T636" s="20"/>
      <c r="U636">
        <v>1234</v>
      </c>
      <c r="V636" s="20"/>
      <c r="W636" s="20"/>
      <c r="X636">
        <v>2598</v>
      </c>
      <c r="Y636" s="20"/>
      <c r="Z636">
        <v>1598</v>
      </c>
      <c r="AA636" s="20"/>
      <c r="AB636" s="20"/>
      <c r="AC636">
        <v>1234</v>
      </c>
      <c r="AD636" s="20"/>
      <c r="AE636">
        <v>1604</v>
      </c>
      <c r="AF636" s="20"/>
      <c r="AG636" s="20"/>
      <c r="AH636">
        <v>2522</v>
      </c>
    </row>
    <row r="637" spans="1:34" ht="16.5" customHeight="1" thickBot="1">
      <c r="A637" s="2">
        <v>1602</v>
      </c>
      <c r="B637" s="1"/>
      <c r="C637" s="1"/>
      <c r="D637" s="2">
        <v>2522</v>
      </c>
      <c r="F637" s="2">
        <v>1232</v>
      </c>
      <c r="G637" s="2">
        <v>1966</v>
      </c>
      <c r="H637" s="1"/>
      <c r="I637" s="2">
        <v>2702</v>
      </c>
      <c r="K637" s="2">
        <v>3444</v>
      </c>
      <c r="L637" s="1"/>
      <c r="M637" s="1"/>
      <c r="N637" s="2">
        <v>8972</v>
      </c>
      <c r="O637" s="20"/>
      <c r="P637">
        <v>1598</v>
      </c>
      <c r="Q637">
        <v>1238</v>
      </c>
      <c r="R637">
        <v>1784</v>
      </c>
      <c r="S637">
        <v>1230</v>
      </c>
      <c r="T637" s="20"/>
      <c r="U637">
        <v>1414</v>
      </c>
      <c r="V637" s="20"/>
      <c r="W637" s="20"/>
      <c r="X637">
        <v>1600</v>
      </c>
      <c r="Y637" s="20"/>
      <c r="Z637">
        <v>1418</v>
      </c>
      <c r="AA637" s="20"/>
      <c r="AB637" s="20"/>
      <c r="AC637">
        <v>1412</v>
      </c>
      <c r="AD637" s="20"/>
      <c r="AE637">
        <v>1782</v>
      </c>
      <c r="AF637" s="20"/>
      <c r="AG637" s="20"/>
      <c r="AH637">
        <v>9092</v>
      </c>
    </row>
    <row r="638" spans="1:34" ht="16.5" thickBot="1">
      <c r="A638" s="2">
        <v>1596</v>
      </c>
      <c r="B638" s="1"/>
      <c r="C638" s="1"/>
      <c r="D638" s="2">
        <v>1600</v>
      </c>
      <c r="F638" s="2">
        <v>1232</v>
      </c>
      <c r="G638" s="2">
        <v>4360</v>
      </c>
      <c r="H638" s="1"/>
      <c r="I638" s="2">
        <v>1600</v>
      </c>
      <c r="K638" s="2">
        <v>1782</v>
      </c>
      <c r="L638" s="1"/>
      <c r="M638" s="1"/>
      <c r="N638" s="2">
        <v>5280</v>
      </c>
      <c r="O638" s="20"/>
      <c r="P638">
        <v>1786</v>
      </c>
      <c r="Q638">
        <v>1228</v>
      </c>
      <c r="R638">
        <v>2518</v>
      </c>
      <c r="S638">
        <v>1232</v>
      </c>
      <c r="T638" s="20"/>
      <c r="U638">
        <v>1598</v>
      </c>
      <c r="V638" s="20"/>
      <c r="W638" s="20"/>
      <c r="X638">
        <v>1234</v>
      </c>
      <c r="Y638" s="20"/>
      <c r="Z638">
        <v>1782</v>
      </c>
      <c r="AA638" s="20"/>
      <c r="AB638" s="20"/>
      <c r="AC638">
        <v>1230</v>
      </c>
      <c r="AD638" s="20"/>
      <c r="AE638">
        <v>6194</v>
      </c>
      <c r="AF638" s="20"/>
      <c r="AG638" s="20"/>
      <c r="AH638">
        <v>1598</v>
      </c>
    </row>
    <row r="639" spans="1:34" ht="16.5" customHeight="1" thickBot="1">
      <c r="A639" s="2">
        <v>1778</v>
      </c>
      <c r="B639" s="1"/>
      <c r="C639" s="1"/>
      <c r="D639" s="2">
        <v>2704</v>
      </c>
      <c r="F639" s="2">
        <v>1418</v>
      </c>
      <c r="G639" s="2">
        <v>1536</v>
      </c>
      <c r="H639" s="1"/>
      <c r="I639" s="2">
        <v>1782</v>
      </c>
      <c r="K639" s="2">
        <v>1604</v>
      </c>
      <c r="L639" s="1"/>
      <c r="M639" s="1"/>
      <c r="N639" s="2">
        <v>2700</v>
      </c>
      <c r="O639" s="20"/>
      <c r="P639">
        <v>1600</v>
      </c>
      <c r="Q639">
        <v>1230</v>
      </c>
      <c r="R639">
        <v>38408</v>
      </c>
      <c r="S639">
        <v>1228</v>
      </c>
      <c r="T639" s="20"/>
      <c r="U639">
        <v>1412</v>
      </c>
      <c r="V639" s="20"/>
      <c r="W639" s="20"/>
      <c r="X639">
        <v>1226</v>
      </c>
      <c r="Y639" s="20"/>
      <c r="Z639">
        <v>1784</v>
      </c>
      <c r="AA639" s="20"/>
      <c r="AB639" s="20"/>
      <c r="AC639">
        <v>1234</v>
      </c>
      <c r="AD639" s="20"/>
      <c r="AE639">
        <v>1416</v>
      </c>
      <c r="AF639" s="20"/>
      <c r="AG639" s="20"/>
      <c r="AH639">
        <v>4358</v>
      </c>
    </row>
    <row r="640" spans="1:34" ht="16.5" thickBot="1">
      <c r="A640" s="2">
        <v>1596</v>
      </c>
      <c r="B640" s="1"/>
      <c r="C640" s="1"/>
      <c r="D640" s="2">
        <v>1598</v>
      </c>
      <c r="F640" s="2">
        <v>1230</v>
      </c>
      <c r="G640" s="2">
        <v>1784</v>
      </c>
      <c r="H640" s="1"/>
      <c r="I640" s="2">
        <v>1598</v>
      </c>
      <c r="K640" s="2">
        <v>2516</v>
      </c>
      <c r="L640" s="1"/>
      <c r="M640" s="1"/>
      <c r="N640" s="2">
        <v>2518</v>
      </c>
      <c r="O640" s="20"/>
      <c r="P640">
        <v>1602</v>
      </c>
      <c r="Q640">
        <v>1418</v>
      </c>
      <c r="R640">
        <v>1604</v>
      </c>
      <c r="S640">
        <v>1234</v>
      </c>
      <c r="T640" s="20"/>
      <c r="U640">
        <v>1232</v>
      </c>
      <c r="V640" s="20"/>
      <c r="W640" s="20"/>
      <c r="X640">
        <v>1228</v>
      </c>
      <c r="Y640" s="20"/>
      <c r="Z640">
        <v>1416</v>
      </c>
      <c r="AA640" s="20"/>
      <c r="AB640" s="20"/>
      <c r="AC640">
        <v>1232</v>
      </c>
      <c r="AD640" s="20"/>
      <c r="AE640">
        <v>2704</v>
      </c>
      <c r="AF640" s="20"/>
      <c r="AG640" s="20"/>
      <c r="AH640">
        <v>1958</v>
      </c>
    </row>
    <row r="641" spans="1:34" ht="16.5" customHeight="1" thickBot="1">
      <c r="A641" s="2">
        <v>1782</v>
      </c>
      <c r="B641" s="1"/>
      <c r="C641" s="1"/>
      <c r="D641" s="2">
        <v>1786</v>
      </c>
      <c r="F641" s="2">
        <v>1230</v>
      </c>
      <c r="G641" s="2">
        <v>1602</v>
      </c>
      <c r="H641" s="1"/>
      <c r="I641" s="2">
        <v>1598</v>
      </c>
      <c r="K641" s="2">
        <v>2720</v>
      </c>
      <c r="L641" s="1"/>
      <c r="M641" s="1"/>
      <c r="N641" s="2">
        <v>8148</v>
      </c>
      <c r="O641" s="20"/>
      <c r="P641">
        <v>3440</v>
      </c>
      <c r="Q641">
        <v>1230</v>
      </c>
      <c r="R641">
        <v>3438</v>
      </c>
      <c r="S641">
        <v>1236</v>
      </c>
      <c r="T641" s="20"/>
      <c r="U641">
        <v>1230</v>
      </c>
      <c r="V641" s="20"/>
      <c r="W641" s="20"/>
      <c r="X641">
        <v>1970</v>
      </c>
      <c r="Y641" s="20"/>
      <c r="Z641">
        <v>3438</v>
      </c>
      <c r="AA641" s="20"/>
      <c r="AB641" s="20"/>
      <c r="AC641">
        <v>1232</v>
      </c>
      <c r="AD641" s="20"/>
      <c r="AE641">
        <v>1784</v>
      </c>
      <c r="AF641" s="20"/>
      <c r="AG641" s="20"/>
      <c r="AH641">
        <v>5284</v>
      </c>
    </row>
    <row r="642" spans="1:34" ht="16.5" thickBot="1">
      <c r="A642" s="2">
        <v>1598</v>
      </c>
      <c r="B642" s="1"/>
      <c r="C642" s="1"/>
      <c r="D642" s="2">
        <v>1598</v>
      </c>
      <c r="F642" s="2">
        <v>1228</v>
      </c>
      <c r="G642" s="2">
        <v>1544</v>
      </c>
      <c r="H642" s="1"/>
      <c r="I642" s="2">
        <v>2702</v>
      </c>
      <c r="K642" s="2">
        <v>2522</v>
      </c>
      <c r="L642" s="1"/>
      <c r="M642" s="1"/>
      <c r="N642" s="2">
        <v>8954</v>
      </c>
      <c r="O642" s="20"/>
      <c r="P642">
        <v>1786</v>
      </c>
      <c r="Q642">
        <v>1232</v>
      </c>
      <c r="R642">
        <v>1788</v>
      </c>
      <c r="S642">
        <v>1228</v>
      </c>
      <c r="T642" s="20"/>
      <c r="U642">
        <v>1232</v>
      </c>
      <c r="V642" s="20"/>
      <c r="W642" s="20"/>
      <c r="X642">
        <v>1786</v>
      </c>
      <c r="Y642" s="20"/>
      <c r="Z642">
        <v>1600</v>
      </c>
      <c r="AA642" s="20"/>
      <c r="AB642" s="20"/>
      <c r="AC642">
        <v>1600</v>
      </c>
      <c r="AD642" s="20"/>
      <c r="AE642">
        <v>7194</v>
      </c>
      <c r="AF642" s="20"/>
      <c r="AG642" s="20"/>
      <c r="AH642">
        <v>1780</v>
      </c>
    </row>
    <row r="643" spans="1:34" ht="16.5" customHeight="1" thickBot="1">
      <c r="A643" s="2">
        <v>1600</v>
      </c>
      <c r="B643" s="1"/>
      <c r="C643" s="1"/>
      <c r="D643" s="2">
        <v>1602</v>
      </c>
      <c r="F643" s="2">
        <v>1226</v>
      </c>
      <c r="G643" s="2">
        <v>1782</v>
      </c>
      <c r="H643" s="1"/>
      <c r="I643" s="2">
        <v>1598</v>
      </c>
      <c r="K643" s="2">
        <v>1784</v>
      </c>
      <c r="L643" s="1"/>
      <c r="M643" s="1"/>
      <c r="N643" s="2">
        <v>3388</v>
      </c>
      <c r="O643" s="20"/>
      <c r="P643">
        <v>1600</v>
      </c>
      <c r="Q643">
        <v>1416</v>
      </c>
      <c r="R643">
        <v>3554</v>
      </c>
      <c r="S643">
        <v>1232</v>
      </c>
      <c r="T643" s="20"/>
      <c r="U643">
        <v>1230</v>
      </c>
      <c r="V643" s="20"/>
      <c r="W643" s="20"/>
      <c r="X643">
        <v>1232</v>
      </c>
      <c r="Y643" s="20"/>
      <c r="Z643">
        <v>1790</v>
      </c>
      <c r="AA643" s="20"/>
      <c r="AB643" s="20"/>
      <c r="AC643">
        <v>1230</v>
      </c>
      <c r="AD643" s="20"/>
      <c r="AE643">
        <v>74114</v>
      </c>
      <c r="AF643" s="20"/>
      <c r="AG643" s="20"/>
      <c r="AH643">
        <v>3458</v>
      </c>
    </row>
    <row r="644" spans="1:34" ht="16.5" thickBot="1">
      <c r="A644" s="2">
        <v>2704</v>
      </c>
      <c r="B644" s="1"/>
      <c r="C644" s="1"/>
      <c r="D644" s="2">
        <v>2514</v>
      </c>
      <c r="F644" s="2">
        <v>1230</v>
      </c>
      <c r="G644" s="2">
        <v>1602</v>
      </c>
      <c r="H644" s="1"/>
      <c r="I644" s="2">
        <v>1784</v>
      </c>
      <c r="K644" s="2">
        <v>2518</v>
      </c>
      <c r="L644" s="1"/>
      <c r="M644" s="1"/>
      <c r="N644" s="2">
        <v>1780</v>
      </c>
      <c r="O644" s="20"/>
      <c r="P644">
        <v>4498</v>
      </c>
      <c r="Q644">
        <v>1232</v>
      </c>
      <c r="R644">
        <v>6104</v>
      </c>
      <c r="S644">
        <v>1232</v>
      </c>
      <c r="T644" s="20"/>
      <c r="U644">
        <v>1228</v>
      </c>
      <c r="V644" s="20"/>
      <c r="W644" s="20"/>
      <c r="X644">
        <v>1232</v>
      </c>
      <c r="Y644" s="20"/>
      <c r="Z644">
        <v>1604</v>
      </c>
      <c r="AA644" s="20"/>
      <c r="AB644" s="20"/>
      <c r="AC644">
        <v>1782</v>
      </c>
      <c r="AD644" s="20"/>
      <c r="AE644">
        <v>2518</v>
      </c>
      <c r="AF644" s="20"/>
      <c r="AG644" s="20"/>
      <c r="AH644">
        <v>9850</v>
      </c>
    </row>
    <row r="645" spans="1:34" ht="16.5" customHeight="1" thickBot="1">
      <c r="A645" s="2">
        <v>1596</v>
      </c>
      <c r="B645" s="1"/>
      <c r="C645" s="1"/>
      <c r="D645" s="2">
        <v>1784</v>
      </c>
      <c r="F645" s="2">
        <v>1234</v>
      </c>
      <c r="G645" s="2">
        <v>1598</v>
      </c>
      <c r="H645" s="1"/>
      <c r="I645" s="2">
        <v>1598</v>
      </c>
      <c r="K645" s="2">
        <v>2704</v>
      </c>
      <c r="L645" s="1"/>
      <c r="M645" s="1"/>
      <c r="N645" s="2">
        <v>2520</v>
      </c>
      <c r="O645" s="20"/>
      <c r="P645">
        <v>3434</v>
      </c>
      <c r="Q645">
        <v>1230</v>
      </c>
      <c r="R645">
        <v>1788</v>
      </c>
      <c r="S645">
        <v>1230</v>
      </c>
      <c r="T645" s="20"/>
      <c r="U645">
        <v>1230</v>
      </c>
      <c r="V645" s="20"/>
      <c r="W645" s="20"/>
      <c r="X645">
        <v>1600</v>
      </c>
      <c r="Y645" s="20"/>
      <c r="Z645">
        <v>1596</v>
      </c>
      <c r="AA645" s="20"/>
      <c r="AB645" s="20"/>
      <c r="AC645">
        <v>1420</v>
      </c>
      <c r="AD645" s="20"/>
      <c r="AE645">
        <v>3440</v>
      </c>
      <c r="AF645" s="20"/>
      <c r="AG645" s="20"/>
      <c r="AH645">
        <v>1786</v>
      </c>
    </row>
    <row r="646" spans="1:34" ht="16.5" thickBot="1">
      <c r="A646" s="2">
        <v>1782</v>
      </c>
      <c r="B646" s="1"/>
      <c r="C646" s="1"/>
      <c r="D646" s="2">
        <v>1598</v>
      </c>
      <c r="F646" s="2">
        <v>1234</v>
      </c>
      <c r="G646" s="2">
        <v>1788</v>
      </c>
      <c r="H646" s="1"/>
      <c r="I646" s="2">
        <v>1600</v>
      </c>
      <c r="K646" s="2">
        <v>2516</v>
      </c>
      <c r="L646" s="1"/>
      <c r="M646" s="1"/>
      <c r="N646" s="2">
        <v>7220</v>
      </c>
      <c r="O646" s="20"/>
      <c r="P646">
        <v>1600</v>
      </c>
      <c r="Q646">
        <v>1230</v>
      </c>
      <c r="R646">
        <v>2526</v>
      </c>
      <c r="S646">
        <v>1230</v>
      </c>
      <c r="T646" s="20"/>
      <c r="U646">
        <v>1234</v>
      </c>
      <c r="V646" s="20"/>
      <c r="W646" s="20"/>
      <c r="X646">
        <v>1596</v>
      </c>
      <c r="Y646" s="20"/>
      <c r="Z646">
        <v>7304</v>
      </c>
      <c r="AA646" s="20"/>
      <c r="AB646" s="20"/>
      <c r="AC646">
        <v>1236</v>
      </c>
      <c r="AD646" s="20"/>
      <c r="AE646">
        <v>1784</v>
      </c>
      <c r="AF646" s="20"/>
      <c r="AG646" s="20"/>
      <c r="AH646">
        <v>1598</v>
      </c>
    </row>
    <row r="647" spans="1:34" ht="16.5" customHeight="1" thickBot="1">
      <c r="A647" s="2">
        <v>1600</v>
      </c>
      <c r="B647" s="1"/>
      <c r="C647" s="1"/>
      <c r="D647" s="2">
        <v>1602</v>
      </c>
      <c r="F647" s="2">
        <v>1236</v>
      </c>
      <c r="G647" s="2">
        <v>2524</v>
      </c>
      <c r="H647" s="1"/>
      <c r="I647" s="2">
        <v>2518</v>
      </c>
      <c r="K647" s="2">
        <v>6256</v>
      </c>
      <c r="L647" s="1"/>
      <c r="M647" s="1"/>
      <c r="N647" s="2">
        <v>7942</v>
      </c>
      <c r="O647" s="20"/>
      <c r="P647">
        <v>1782</v>
      </c>
      <c r="Q647">
        <v>1230</v>
      </c>
      <c r="R647">
        <v>10752</v>
      </c>
      <c r="S647">
        <v>1234</v>
      </c>
      <c r="T647" s="20"/>
      <c r="U647">
        <v>1234</v>
      </c>
      <c r="V647" s="20"/>
      <c r="W647" s="20"/>
      <c r="X647">
        <v>1598</v>
      </c>
      <c r="Y647" s="20"/>
      <c r="Z647">
        <v>1602</v>
      </c>
      <c r="AA647" s="20"/>
      <c r="AB647" s="20"/>
      <c r="AC647">
        <v>1602</v>
      </c>
      <c r="AD647" s="20"/>
      <c r="AE647">
        <v>1602</v>
      </c>
      <c r="AF647" s="20"/>
      <c r="AG647" s="20"/>
      <c r="AH647">
        <v>1602</v>
      </c>
    </row>
    <row r="648" spans="1:34" ht="16.5" thickBot="1">
      <c r="A648" s="2">
        <v>1600</v>
      </c>
      <c r="B648" s="1"/>
      <c r="C648" s="1"/>
      <c r="D648" s="2">
        <v>1596</v>
      </c>
      <c r="F648" s="2">
        <v>1234</v>
      </c>
      <c r="G648" s="2">
        <v>1782</v>
      </c>
      <c r="H648" s="1"/>
      <c r="I648" s="2">
        <v>1600</v>
      </c>
      <c r="K648" s="2">
        <v>6252</v>
      </c>
      <c r="L648" s="1"/>
      <c r="M648" s="1"/>
      <c r="N648" s="2">
        <v>1782</v>
      </c>
      <c r="O648" s="20"/>
      <c r="P648">
        <v>1596</v>
      </c>
      <c r="Q648">
        <v>1600</v>
      </c>
      <c r="R648">
        <v>1782</v>
      </c>
      <c r="S648">
        <v>1416</v>
      </c>
      <c r="T648" s="20"/>
      <c r="U648">
        <v>1232</v>
      </c>
      <c r="V648" s="20"/>
      <c r="W648" s="20"/>
      <c r="X648">
        <v>1604</v>
      </c>
      <c r="Y648" s="20"/>
      <c r="Z648">
        <v>1598</v>
      </c>
      <c r="AA648" s="20"/>
      <c r="AB648" s="20"/>
      <c r="AC648">
        <v>1230</v>
      </c>
      <c r="AD648" s="20"/>
      <c r="AE648">
        <v>2518</v>
      </c>
      <c r="AF648" s="20"/>
      <c r="AG648" s="20"/>
      <c r="AH648">
        <v>4548</v>
      </c>
    </row>
    <row r="649" spans="1:34" ht="16.5" customHeight="1" thickBot="1">
      <c r="A649" s="2">
        <v>1780</v>
      </c>
      <c r="B649" s="1"/>
      <c r="C649" s="1"/>
      <c r="D649" s="2">
        <v>1782</v>
      </c>
      <c r="F649" s="2">
        <v>1230</v>
      </c>
      <c r="G649" s="2">
        <v>3408</v>
      </c>
      <c r="H649" s="1"/>
      <c r="I649" s="2">
        <v>2702</v>
      </c>
      <c r="K649" s="2">
        <v>1414</v>
      </c>
      <c r="L649" s="1"/>
      <c r="M649" s="1"/>
      <c r="N649" s="2">
        <v>1602</v>
      </c>
      <c r="O649" s="20"/>
      <c r="P649">
        <v>1600</v>
      </c>
      <c r="Q649">
        <v>1228</v>
      </c>
      <c r="R649">
        <v>7056</v>
      </c>
      <c r="S649">
        <v>1236</v>
      </c>
      <c r="T649" s="20"/>
      <c r="U649">
        <v>1232</v>
      </c>
      <c r="V649" s="20"/>
      <c r="W649" s="20"/>
      <c r="X649">
        <v>1788</v>
      </c>
      <c r="Y649" s="20"/>
      <c r="Z649">
        <v>2542</v>
      </c>
      <c r="AA649" s="20"/>
      <c r="AB649" s="20"/>
      <c r="AC649">
        <v>1240</v>
      </c>
      <c r="AD649" s="20"/>
      <c r="AE649">
        <v>1780</v>
      </c>
      <c r="AF649" s="20"/>
      <c r="AG649" s="20"/>
      <c r="AH649">
        <v>1782</v>
      </c>
    </row>
    <row r="650" spans="1:34" ht="16.5" thickBot="1">
      <c r="A650" s="2">
        <v>1594</v>
      </c>
      <c r="B650" s="1"/>
      <c r="C650" s="1"/>
      <c r="D650" s="2">
        <v>1600</v>
      </c>
      <c r="F650" s="2">
        <v>1232</v>
      </c>
      <c r="G650" s="2">
        <v>1598</v>
      </c>
      <c r="H650" s="1"/>
      <c r="I650" s="2">
        <v>1598</v>
      </c>
      <c r="K650" s="2">
        <v>1596</v>
      </c>
      <c r="L650" s="1"/>
      <c r="M650" s="1"/>
      <c r="N650" s="2">
        <v>1602</v>
      </c>
      <c r="O650" s="20"/>
      <c r="P650">
        <v>2522</v>
      </c>
      <c r="Q650">
        <v>1232</v>
      </c>
      <c r="R650">
        <v>5464</v>
      </c>
      <c r="S650">
        <v>1230</v>
      </c>
      <c r="T650" s="20"/>
      <c r="U650">
        <v>1418</v>
      </c>
      <c r="V650" s="20"/>
      <c r="W650" s="20"/>
      <c r="X650">
        <v>1600</v>
      </c>
      <c r="Y650" s="20"/>
      <c r="Z650">
        <v>2698</v>
      </c>
      <c r="AA650" s="20"/>
      <c r="AB650" s="20"/>
      <c r="AC650">
        <v>1232</v>
      </c>
      <c r="AD650" s="20"/>
      <c r="AE650">
        <v>1604</v>
      </c>
      <c r="AF650" s="20"/>
      <c r="AG650" s="20"/>
      <c r="AH650">
        <v>8010</v>
      </c>
    </row>
    <row r="651" spans="1:34" ht="16.5" customHeight="1" thickBot="1">
      <c r="A651" s="2">
        <v>1784</v>
      </c>
      <c r="B651" s="1"/>
      <c r="C651" s="1"/>
      <c r="D651" s="2">
        <v>1600</v>
      </c>
      <c r="F651" s="2">
        <v>1230</v>
      </c>
      <c r="G651" s="2">
        <v>2704</v>
      </c>
      <c r="H651" s="1"/>
      <c r="I651" s="2">
        <v>1600</v>
      </c>
      <c r="K651" s="2">
        <v>2702</v>
      </c>
      <c r="L651" s="1"/>
      <c r="M651" s="1"/>
      <c r="N651" s="2">
        <v>2164</v>
      </c>
      <c r="O651" s="20"/>
      <c r="P651">
        <v>1782</v>
      </c>
      <c r="Q651">
        <v>1602</v>
      </c>
      <c r="R651">
        <v>7190</v>
      </c>
      <c r="S651">
        <v>1230</v>
      </c>
      <c r="T651" s="20"/>
      <c r="U651">
        <v>1232</v>
      </c>
      <c r="V651" s="20"/>
      <c r="W651" s="20"/>
      <c r="X651">
        <v>1784</v>
      </c>
      <c r="Y651" s="20"/>
      <c r="Z651">
        <v>1598</v>
      </c>
      <c r="AA651" s="20"/>
      <c r="AB651" s="20"/>
      <c r="AC651">
        <v>1230</v>
      </c>
      <c r="AD651" s="20"/>
      <c r="AE651">
        <v>1596</v>
      </c>
      <c r="AF651" s="20"/>
      <c r="AG651" s="20"/>
      <c r="AH651">
        <v>4544</v>
      </c>
    </row>
    <row r="652" spans="1:34" ht="16.5" thickBot="1">
      <c r="A652" s="2">
        <v>1598</v>
      </c>
      <c r="B652" s="1"/>
      <c r="C652" s="1"/>
      <c r="D652" s="2">
        <v>1780</v>
      </c>
      <c r="F652" s="2">
        <v>1238</v>
      </c>
      <c r="G652" s="2">
        <v>1596</v>
      </c>
      <c r="H652" s="1"/>
      <c r="I652" s="2">
        <v>3434</v>
      </c>
      <c r="K652" s="2">
        <v>1604</v>
      </c>
      <c r="L652" s="1"/>
      <c r="M652" s="1"/>
      <c r="N652" s="2">
        <v>6180</v>
      </c>
      <c r="O652" s="20"/>
      <c r="P652">
        <v>1600</v>
      </c>
      <c r="Q652">
        <v>1414</v>
      </c>
      <c r="R652">
        <v>1600</v>
      </c>
      <c r="S652">
        <v>1234</v>
      </c>
      <c r="T652" s="20"/>
      <c r="U652">
        <v>1412</v>
      </c>
      <c r="V652" s="20"/>
      <c r="W652" s="20"/>
      <c r="X652">
        <v>1600</v>
      </c>
      <c r="Y652" s="20"/>
      <c r="Z652">
        <v>1602</v>
      </c>
      <c r="AA652" s="20"/>
      <c r="AB652" s="20"/>
      <c r="AC652">
        <v>1602</v>
      </c>
      <c r="AD652" s="20"/>
      <c r="AE652">
        <v>1598</v>
      </c>
      <c r="AF652" s="20"/>
      <c r="AG652" s="20"/>
      <c r="AH652">
        <v>4362</v>
      </c>
    </row>
    <row r="653" spans="1:34" ht="16.5" customHeight="1" thickBot="1">
      <c r="A653" s="2">
        <v>1598</v>
      </c>
      <c r="B653" s="1"/>
      <c r="C653" s="1"/>
      <c r="D653" s="2">
        <v>1596</v>
      </c>
      <c r="F653" s="2">
        <v>1230</v>
      </c>
      <c r="G653" s="2">
        <v>2518</v>
      </c>
      <c r="H653" s="1"/>
      <c r="I653" s="2">
        <v>4180</v>
      </c>
      <c r="K653" s="2">
        <v>1784</v>
      </c>
      <c r="L653" s="1"/>
      <c r="M653" s="1"/>
      <c r="N653" s="2">
        <v>2724</v>
      </c>
      <c r="O653" s="20"/>
      <c r="P653">
        <v>1600</v>
      </c>
      <c r="Q653">
        <v>1788</v>
      </c>
      <c r="R653">
        <v>1228</v>
      </c>
      <c r="S653">
        <v>1416</v>
      </c>
      <c r="T653" s="20"/>
      <c r="U653">
        <v>1228</v>
      </c>
      <c r="V653" s="20"/>
      <c r="W653" s="20"/>
      <c r="X653">
        <v>1418</v>
      </c>
      <c r="Y653" s="20"/>
      <c r="Z653">
        <v>2524</v>
      </c>
      <c r="AA653" s="20"/>
      <c r="AB653" s="20"/>
      <c r="AC653">
        <v>1230</v>
      </c>
      <c r="AD653" s="20"/>
      <c r="AE653">
        <v>3624</v>
      </c>
      <c r="AF653" s="20"/>
      <c r="AG653" s="20"/>
      <c r="AH653">
        <v>9994</v>
      </c>
    </row>
    <row r="654" spans="1:34" ht="16.5" thickBot="1">
      <c r="A654" s="2">
        <v>1784</v>
      </c>
      <c r="B654" s="1"/>
      <c r="C654" s="1"/>
      <c r="D654" s="2">
        <v>1780</v>
      </c>
      <c r="F654" s="2">
        <v>1230</v>
      </c>
      <c r="G654" s="2">
        <v>1784</v>
      </c>
      <c r="H654" s="1"/>
      <c r="I654" s="2">
        <v>1782</v>
      </c>
      <c r="K654" s="2">
        <v>1596</v>
      </c>
      <c r="L654" s="1"/>
      <c r="M654" s="1"/>
      <c r="N654" s="2">
        <v>1596</v>
      </c>
      <c r="O654" s="20"/>
      <c r="P654">
        <v>1784</v>
      </c>
      <c r="Q654">
        <v>1602</v>
      </c>
      <c r="R654" s="20"/>
      <c r="S654">
        <v>1232</v>
      </c>
      <c r="T654" s="20"/>
      <c r="U654">
        <v>1228</v>
      </c>
      <c r="V654" s="20"/>
      <c r="W654" s="20"/>
      <c r="X654">
        <v>3806</v>
      </c>
      <c r="Y654" s="20"/>
      <c r="Z654">
        <v>1788</v>
      </c>
      <c r="AA654" s="20"/>
      <c r="AB654" s="20"/>
      <c r="AC654">
        <v>1416</v>
      </c>
      <c r="AD654" s="20"/>
      <c r="AE654">
        <v>1414</v>
      </c>
      <c r="AF654" s="20"/>
      <c r="AG654" s="20"/>
      <c r="AH654">
        <v>1786</v>
      </c>
    </row>
    <row r="655" spans="1:34" ht="16.5" customHeight="1" thickBot="1">
      <c r="A655" s="2">
        <v>1602</v>
      </c>
      <c r="B655" s="1"/>
      <c r="C655" s="1"/>
      <c r="D655" s="2">
        <v>1598</v>
      </c>
      <c r="F655" s="2">
        <v>1234</v>
      </c>
      <c r="G655" s="2">
        <v>1598</v>
      </c>
      <c r="H655" s="1"/>
      <c r="I655" s="2">
        <v>1598</v>
      </c>
      <c r="K655" s="2">
        <v>1596</v>
      </c>
      <c r="L655" s="1"/>
      <c r="M655" s="1"/>
      <c r="N655" s="2">
        <v>2718</v>
      </c>
      <c r="O655" s="20"/>
      <c r="P655">
        <v>1602</v>
      </c>
      <c r="Q655">
        <v>1600</v>
      </c>
      <c r="R655" s="20"/>
      <c r="S655">
        <v>1232</v>
      </c>
      <c r="T655" s="20"/>
      <c r="U655">
        <v>2336</v>
      </c>
      <c r="V655" s="20"/>
      <c r="W655" s="20"/>
      <c r="X655">
        <v>1598</v>
      </c>
      <c r="Y655" s="20"/>
      <c r="Z655">
        <v>3440</v>
      </c>
      <c r="AA655" s="20"/>
      <c r="AB655" s="20"/>
      <c r="AC655">
        <v>1418</v>
      </c>
      <c r="AD655" s="20"/>
      <c r="AE655">
        <v>1782</v>
      </c>
      <c r="AF655" s="20"/>
      <c r="AG655" s="20"/>
      <c r="AH655">
        <v>3454</v>
      </c>
    </row>
    <row r="656" spans="1:34" ht="16.5" thickBot="1">
      <c r="A656" s="2">
        <v>1600</v>
      </c>
      <c r="B656" s="1"/>
      <c r="C656" s="1"/>
      <c r="D656" s="2">
        <v>1786</v>
      </c>
      <c r="F656" s="2">
        <v>1228</v>
      </c>
      <c r="G656" s="2">
        <v>1784</v>
      </c>
      <c r="H656" s="1"/>
      <c r="I656" s="2">
        <v>1602</v>
      </c>
      <c r="K656" s="2">
        <v>2708</v>
      </c>
      <c r="L656" s="1"/>
      <c r="M656" s="1"/>
      <c r="N656" s="2">
        <v>1600</v>
      </c>
      <c r="O656" s="20"/>
      <c r="P656">
        <v>1600</v>
      </c>
      <c r="Q656">
        <v>1782</v>
      </c>
      <c r="R656" s="20"/>
      <c r="S656">
        <v>1602</v>
      </c>
      <c r="T656" s="20"/>
      <c r="U656">
        <v>1234</v>
      </c>
      <c r="V656" s="20"/>
      <c r="W656" s="20"/>
      <c r="X656">
        <v>1238</v>
      </c>
      <c r="Y656" s="20"/>
      <c r="Z656">
        <v>1596</v>
      </c>
      <c r="AA656" s="20"/>
      <c r="AB656" s="20"/>
      <c r="AC656">
        <v>1230</v>
      </c>
      <c r="AD656" s="20"/>
      <c r="AE656">
        <v>3442</v>
      </c>
      <c r="AF656" s="20"/>
      <c r="AG656" s="20"/>
      <c r="AH656">
        <v>4378</v>
      </c>
    </row>
    <row r="657" spans="1:34" ht="16.5" customHeight="1" thickBot="1">
      <c r="A657" s="2">
        <v>2516</v>
      </c>
      <c r="B657" s="1"/>
      <c r="C657" s="1"/>
      <c r="D657" s="2">
        <v>2522</v>
      </c>
      <c r="F657" s="2">
        <v>1414</v>
      </c>
      <c r="G657" s="2">
        <v>1600</v>
      </c>
      <c r="H657" s="1"/>
      <c r="I657" s="2">
        <v>1596</v>
      </c>
      <c r="K657" s="2">
        <v>1596</v>
      </c>
      <c r="L657" s="1"/>
      <c r="M657" s="1"/>
      <c r="N657" s="2">
        <v>1600</v>
      </c>
      <c r="O657" s="20"/>
      <c r="P657">
        <v>1972</v>
      </c>
      <c r="Q657">
        <v>2700</v>
      </c>
      <c r="R657" s="20"/>
      <c r="S657">
        <v>1230</v>
      </c>
      <c r="T657" s="20"/>
      <c r="U657">
        <v>1228</v>
      </c>
      <c r="V657" s="20"/>
      <c r="W657" s="20"/>
      <c r="X657">
        <v>1602</v>
      </c>
      <c r="Y657" s="20"/>
      <c r="Z657">
        <v>4546</v>
      </c>
      <c r="AA657" s="20"/>
      <c r="AB657" s="20"/>
      <c r="AC657">
        <v>1784</v>
      </c>
      <c r="AD657" s="20"/>
      <c r="AE657">
        <v>2524</v>
      </c>
      <c r="AF657" s="20"/>
      <c r="AG657" s="20"/>
      <c r="AH657">
        <v>5280</v>
      </c>
    </row>
    <row r="658" spans="1:34" ht="16.5" thickBot="1">
      <c r="A658" s="2">
        <v>1598</v>
      </c>
      <c r="B658" s="1"/>
      <c r="C658" s="1"/>
      <c r="D658" s="2">
        <v>1600</v>
      </c>
      <c r="F658" s="2">
        <v>1232</v>
      </c>
      <c r="G658" s="2">
        <v>1600</v>
      </c>
      <c r="H658" s="1"/>
      <c r="I658" s="2">
        <v>1598</v>
      </c>
      <c r="K658" s="2">
        <v>1786</v>
      </c>
      <c r="L658" s="1"/>
      <c r="M658" s="1"/>
      <c r="N658" s="2">
        <v>1600</v>
      </c>
      <c r="O658" s="20"/>
      <c r="P658">
        <v>1970</v>
      </c>
      <c r="Q658">
        <v>1596</v>
      </c>
      <c r="R658" s="20"/>
      <c r="S658">
        <v>1234</v>
      </c>
      <c r="T658" s="20"/>
      <c r="U658">
        <v>1234</v>
      </c>
      <c r="V658" s="20"/>
      <c r="W658" s="20"/>
      <c r="X658">
        <v>1228</v>
      </c>
      <c r="Y658" s="20"/>
      <c r="Z658">
        <v>1596</v>
      </c>
      <c r="AA658" s="20"/>
      <c r="AB658" s="20"/>
      <c r="AC658">
        <v>1416</v>
      </c>
      <c r="AD658" s="20"/>
      <c r="AE658">
        <v>1782</v>
      </c>
      <c r="AF658" s="20"/>
      <c r="AG658" s="20"/>
      <c r="AH658">
        <v>1790</v>
      </c>
    </row>
    <row r="659" spans="1:34" ht="16.5" customHeight="1" thickBot="1">
      <c r="A659" s="2">
        <v>1784</v>
      </c>
      <c r="B659" s="1"/>
      <c r="C659" s="1"/>
      <c r="D659" s="2">
        <v>1598</v>
      </c>
      <c r="F659" s="2">
        <v>1232</v>
      </c>
      <c r="G659" s="2">
        <v>1598</v>
      </c>
      <c r="H659" s="1"/>
      <c r="I659" s="2">
        <v>1784</v>
      </c>
      <c r="K659" s="2">
        <v>2538</v>
      </c>
      <c r="L659" s="1"/>
      <c r="M659" s="1"/>
      <c r="N659" s="2">
        <v>1780</v>
      </c>
      <c r="O659" s="20"/>
      <c r="P659">
        <v>1968</v>
      </c>
      <c r="Q659">
        <v>1598</v>
      </c>
      <c r="R659" s="20"/>
      <c r="S659">
        <v>1234</v>
      </c>
      <c r="T659" s="20"/>
      <c r="U659">
        <v>1418</v>
      </c>
      <c r="V659" s="20"/>
      <c r="W659" s="20"/>
      <c r="X659">
        <v>1786</v>
      </c>
      <c r="Y659" s="20"/>
      <c r="Z659">
        <v>1598</v>
      </c>
      <c r="AA659" s="20"/>
      <c r="AB659" s="20"/>
      <c r="AC659">
        <v>1234</v>
      </c>
      <c r="AD659" s="20"/>
      <c r="AE659">
        <v>4390</v>
      </c>
      <c r="AF659" s="20"/>
      <c r="AG659" s="20"/>
      <c r="AH659">
        <v>2522</v>
      </c>
    </row>
    <row r="660" spans="1:34" ht="16.5" thickBot="1">
      <c r="A660" s="2">
        <v>1600</v>
      </c>
      <c r="B660" s="1"/>
      <c r="C660" s="1"/>
      <c r="D660" s="2">
        <v>1784</v>
      </c>
      <c r="F660" s="2">
        <v>1232</v>
      </c>
      <c r="G660" s="2">
        <v>1600</v>
      </c>
      <c r="H660" s="1"/>
      <c r="I660" s="2">
        <v>2520</v>
      </c>
      <c r="K660" s="2">
        <v>1598</v>
      </c>
      <c r="L660" s="1"/>
      <c r="M660" s="1"/>
      <c r="N660" s="2">
        <v>1594</v>
      </c>
      <c r="O660" s="20"/>
      <c r="P660">
        <v>1600</v>
      </c>
      <c r="Q660">
        <v>6266</v>
      </c>
      <c r="R660" s="20"/>
      <c r="S660">
        <v>1232</v>
      </c>
      <c r="T660" s="20"/>
      <c r="U660">
        <v>1232</v>
      </c>
      <c r="V660" s="20"/>
      <c r="W660" s="20"/>
      <c r="X660">
        <v>1782</v>
      </c>
      <c r="Y660" s="20"/>
      <c r="Z660">
        <v>2520</v>
      </c>
      <c r="AA660" s="20"/>
      <c r="AB660" s="20"/>
      <c r="AC660">
        <v>1232</v>
      </c>
      <c r="AD660" s="20"/>
      <c r="AE660">
        <v>1600</v>
      </c>
      <c r="AF660" s="20"/>
      <c r="AG660" s="20"/>
      <c r="AH660">
        <v>1596</v>
      </c>
    </row>
    <row r="661" spans="1:34" ht="16.5" customHeight="1" thickBot="1">
      <c r="A661" s="2">
        <v>1598</v>
      </c>
      <c r="B661" s="1"/>
      <c r="C661" s="1"/>
      <c r="D661" s="2">
        <v>1600</v>
      </c>
      <c r="F661" s="2">
        <v>1356</v>
      </c>
      <c r="G661" s="2">
        <v>1782</v>
      </c>
      <c r="H661" s="1"/>
      <c r="I661" s="2">
        <v>1600</v>
      </c>
      <c r="K661" s="2">
        <v>6606</v>
      </c>
      <c r="L661" s="1"/>
      <c r="M661" s="1"/>
      <c r="N661" s="2">
        <v>1782</v>
      </c>
      <c r="O661" s="20"/>
      <c r="P661">
        <v>1968</v>
      </c>
      <c r="Q661">
        <v>1598</v>
      </c>
      <c r="R661" s="20"/>
      <c r="S661">
        <v>1228</v>
      </c>
      <c r="T661" s="20"/>
      <c r="U661">
        <v>1230</v>
      </c>
      <c r="V661" s="20"/>
      <c r="W661" s="20"/>
      <c r="X661">
        <v>1416</v>
      </c>
      <c r="Y661" s="20"/>
      <c r="Z661">
        <v>1786</v>
      </c>
      <c r="AA661" s="20"/>
      <c r="AB661" s="20"/>
      <c r="AC661">
        <v>1232</v>
      </c>
      <c r="AD661" s="20"/>
      <c r="AE661">
        <v>1600</v>
      </c>
      <c r="AF661" s="20"/>
      <c r="AG661" s="20"/>
      <c r="AH661">
        <v>2700</v>
      </c>
    </row>
    <row r="662" spans="1:34" ht="16.5" thickBot="1">
      <c r="A662" s="2">
        <v>5278</v>
      </c>
      <c r="B662" s="1"/>
      <c r="C662" s="1"/>
      <c r="D662" s="2">
        <v>2518</v>
      </c>
      <c r="F662" s="2">
        <v>1418</v>
      </c>
      <c r="G662" s="2">
        <v>1596</v>
      </c>
      <c r="H662" s="1"/>
      <c r="I662" s="2">
        <v>4538</v>
      </c>
      <c r="K662" s="2">
        <v>1416</v>
      </c>
      <c r="L662" s="1"/>
      <c r="M662" s="1"/>
      <c r="N662" s="2">
        <v>4174</v>
      </c>
      <c r="O662" s="20"/>
      <c r="P662">
        <v>1414</v>
      </c>
      <c r="Q662">
        <v>1232</v>
      </c>
      <c r="R662" s="20"/>
      <c r="S662">
        <v>1230</v>
      </c>
      <c r="T662" s="20"/>
      <c r="U662">
        <v>1228</v>
      </c>
      <c r="V662" s="20"/>
      <c r="W662" s="20"/>
      <c r="X662">
        <v>2522</v>
      </c>
      <c r="Y662" s="20"/>
      <c r="Z662">
        <v>1600</v>
      </c>
      <c r="AA662" s="20"/>
      <c r="AB662" s="20"/>
      <c r="AC662">
        <v>1600</v>
      </c>
      <c r="AD662" s="20"/>
      <c r="AE662">
        <v>1784</v>
      </c>
      <c r="AF662" s="20"/>
      <c r="AG662" s="20"/>
      <c r="AH662">
        <v>5280</v>
      </c>
    </row>
    <row r="663" spans="1:34" ht="16.5" customHeight="1" thickBot="1">
      <c r="A663" s="2">
        <v>1788</v>
      </c>
      <c r="B663" s="1"/>
      <c r="C663" s="1"/>
      <c r="D663" s="2">
        <v>1596</v>
      </c>
      <c r="F663" s="2">
        <v>1228</v>
      </c>
      <c r="G663" s="2">
        <v>1784</v>
      </c>
      <c r="H663" s="1"/>
      <c r="I663" s="2">
        <v>1602</v>
      </c>
      <c r="K663" s="2">
        <v>1784</v>
      </c>
      <c r="L663" s="1"/>
      <c r="M663" s="1"/>
      <c r="N663" s="2">
        <v>1780</v>
      </c>
      <c r="O663" s="20"/>
      <c r="P663">
        <v>1230</v>
      </c>
      <c r="Q663">
        <v>1228</v>
      </c>
      <c r="R663" s="20"/>
      <c r="S663">
        <v>1232</v>
      </c>
      <c r="T663" s="20"/>
      <c r="U663">
        <v>1420</v>
      </c>
      <c r="V663" s="20"/>
      <c r="W663" s="20"/>
      <c r="X663">
        <v>1716</v>
      </c>
      <c r="Y663" s="20"/>
      <c r="Z663">
        <v>1600</v>
      </c>
      <c r="AA663" s="20"/>
      <c r="AB663" s="20"/>
      <c r="AC663">
        <v>1604</v>
      </c>
      <c r="AD663" s="20"/>
      <c r="AE663">
        <v>3378</v>
      </c>
      <c r="AF663" s="20"/>
      <c r="AG663" s="20"/>
      <c r="AH663">
        <v>1784</v>
      </c>
    </row>
    <row r="664" spans="1:34" ht="16.5" thickBot="1">
      <c r="A664" s="2">
        <v>1598</v>
      </c>
      <c r="B664" s="1"/>
      <c r="C664" s="1"/>
      <c r="D664" s="2">
        <v>1780</v>
      </c>
      <c r="F664" s="2">
        <v>1232</v>
      </c>
      <c r="G664" s="2">
        <v>1412</v>
      </c>
      <c r="H664" s="1"/>
      <c r="I664" s="2">
        <v>2520</v>
      </c>
      <c r="K664" s="2">
        <v>4922</v>
      </c>
      <c r="L664" s="1"/>
      <c r="M664" s="1"/>
      <c r="N664" s="2">
        <v>2514</v>
      </c>
      <c r="O664" s="20"/>
      <c r="P664">
        <v>1418</v>
      </c>
      <c r="Q664">
        <v>1602</v>
      </c>
      <c r="R664" s="20"/>
      <c r="S664">
        <v>1416</v>
      </c>
      <c r="T664" s="20"/>
      <c r="U664">
        <v>1230</v>
      </c>
      <c r="V664" s="20"/>
      <c r="W664" s="20"/>
      <c r="X664">
        <v>1414</v>
      </c>
      <c r="Y664" s="20"/>
      <c r="Z664">
        <v>1598</v>
      </c>
      <c r="AA664" s="20"/>
      <c r="AB664" s="20"/>
      <c r="AC664">
        <v>1970</v>
      </c>
      <c r="AD664" s="20"/>
      <c r="AE664">
        <v>1784</v>
      </c>
      <c r="AF664" s="20"/>
      <c r="AG664" s="20"/>
      <c r="AH664">
        <v>2520</v>
      </c>
    </row>
    <row r="665" spans="1:34" ht="16.5" customHeight="1" thickBot="1">
      <c r="A665" s="2">
        <v>1598</v>
      </c>
      <c r="B665" s="1"/>
      <c r="C665" s="1"/>
      <c r="D665" s="2">
        <v>1594</v>
      </c>
      <c r="F665" s="2">
        <v>1228</v>
      </c>
      <c r="G665" s="2">
        <v>1784</v>
      </c>
      <c r="H665" s="1"/>
      <c r="I665" s="2">
        <v>1600</v>
      </c>
      <c r="K665" s="2">
        <v>1596</v>
      </c>
      <c r="L665" s="1"/>
      <c r="M665" s="1"/>
      <c r="N665" s="2">
        <v>4486</v>
      </c>
      <c r="O665" s="20"/>
      <c r="P665">
        <v>1226</v>
      </c>
      <c r="Q665">
        <v>2518</v>
      </c>
      <c r="R665" s="20"/>
      <c r="S665">
        <v>1232</v>
      </c>
      <c r="T665" s="20"/>
      <c r="U665">
        <v>1236</v>
      </c>
      <c r="V665" s="20"/>
      <c r="W665" s="20"/>
      <c r="X665">
        <v>1234</v>
      </c>
      <c r="Y665" s="20"/>
      <c r="Z665">
        <v>1596</v>
      </c>
      <c r="AA665" s="20"/>
      <c r="AB665" s="20"/>
      <c r="AC665">
        <v>1420</v>
      </c>
      <c r="AD665" s="20"/>
      <c r="AE665">
        <v>2522</v>
      </c>
      <c r="AF665" s="20"/>
      <c r="AG665" s="20"/>
      <c r="AH665">
        <v>1784</v>
      </c>
    </row>
    <row r="666" spans="1:34" ht="16.5" thickBot="1">
      <c r="A666" s="2">
        <v>1786</v>
      </c>
      <c r="B666" s="1"/>
      <c r="C666" s="1"/>
      <c r="D666" s="2">
        <v>1598</v>
      </c>
      <c r="F666" s="2">
        <v>1412</v>
      </c>
      <c r="G666" s="2">
        <v>2526</v>
      </c>
      <c r="H666" s="1"/>
      <c r="I666" s="2">
        <v>1780</v>
      </c>
      <c r="K666" s="2">
        <v>1784</v>
      </c>
      <c r="L666" s="1"/>
      <c r="M666" s="1"/>
      <c r="N666" s="2">
        <v>2524</v>
      </c>
      <c r="O666" s="20"/>
      <c r="P666">
        <v>1230</v>
      </c>
      <c r="Q666">
        <v>1786</v>
      </c>
      <c r="R666" s="20"/>
      <c r="S666">
        <v>1230</v>
      </c>
      <c r="T666" s="20"/>
      <c r="U666">
        <v>1232</v>
      </c>
      <c r="V666" s="20"/>
      <c r="W666" s="20"/>
      <c r="X666">
        <v>1414</v>
      </c>
      <c r="Y666" s="20"/>
      <c r="Z666">
        <v>1782</v>
      </c>
      <c r="AA666" s="20"/>
      <c r="AB666" s="20"/>
      <c r="AC666">
        <v>1596</v>
      </c>
      <c r="AD666" s="20"/>
      <c r="AE666">
        <v>1604</v>
      </c>
      <c r="AF666" s="20"/>
      <c r="AG666" s="20"/>
      <c r="AH666">
        <v>5352</v>
      </c>
    </row>
    <row r="667" spans="1:34" ht="16.5" customHeight="1" thickBot="1">
      <c r="A667" s="2">
        <v>1602</v>
      </c>
      <c r="B667" s="1"/>
      <c r="C667" s="1"/>
      <c r="D667" s="2">
        <v>2702</v>
      </c>
      <c r="F667" s="2">
        <v>1226</v>
      </c>
      <c r="G667" s="2">
        <v>1596</v>
      </c>
      <c r="H667" s="1"/>
      <c r="I667" s="2">
        <v>1596</v>
      </c>
      <c r="K667" s="2">
        <v>2536</v>
      </c>
      <c r="L667" s="1"/>
      <c r="M667" s="1"/>
      <c r="N667" s="2">
        <v>2524</v>
      </c>
      <c r="O667" s="20"/>
      <c r="P667">
        <v>1416</v>
      </c>
      <c r="Q667">
        <v>1596</v>
      </c>
      <c r="R667" s="20"/>
      <c r="S667">
        <v>1230</v>
      </c>
      <c r="T667" s="20"/>
      <c r="U667">
        <v>1416</v>
      </c>
      <c r="V667" s="20"/>
      <c r="W667" s="20"/>
      <c r="X667">
        <v>1598</v>
      </c>
      <c r="Y667" s="20"/>
      <c r="Z667">
        <v>1596</v>
      </c>
      <c r="AA667" s="20"/>
      <c r="AB667" s="20"/>
      <c r="AC667">
        <v>1230</v>
      </c>
      <c r="AD667" s="20"/>
      <c r="AE667">
        <v>1790</v>
      </c>
      <c r="AF667" s="20"/>
      <c r="AG667" s="20"/>
      <c r="AH667">
        <v>6414</v>
      </c>
    </row>
    <row r="668" spans="1:34" ht="16.5" thickBot="1">
      <c r="A668" s="2">
        <v>1598</v>
      </c>
      <c r="B668" s="1"/>
      <c r="C668" s="1"/>
      <c r="D668" s="2">
        <v>1596</v>
      </c>
      <c r="F668" s="2">
        <v>1228</v>
      </c>
      <c r="G668" s="2">
        <v>1596</v>
      </c>
      <c r="H668" s="1"/>
      <c r="I668" s="2">
        <v>1598</v>
      </c>
      <c r="K668" s="2">
        <v>1782</v>
      </c>
      <c r="L668" s="1"/>
      <c r="M668" s="1"/>
      <c r="N668" s="2">
        <v>2522</v>
      </c>
      <c r="O668" s="20"/>
      <c r="P668">
        <v>1600</v>
      </c>
      <c r="Q668">
        <v>1604</v>
      </c>
      <c r="R668" s="20"/>
      <c r="S668">
        <v>1230</v>
      </c>
      <c r="T668" s="20"/>
      <c r="U668">
        <v>1228</v>
      </c>
      <c r="V668" s="20"/>
      <c r="W668" s="20"/>
      <c r="X668">
        <v>1350</v>
      </c>
      <c r="Y668" s="20"/>
      <c r="Z668">
        <v>1600</v>
      </c>
      <c r="AA668" s="20"/>
      <c r="AB668" s="20"/>
      <c r="AC668">
        <v>1230</v>
      </c>
      <c r="AD668" s="20"/>
      <c r="AE668">
        <v>1600</v>
      </c>
      <c r="AF668" s="20"/>
      <c r="AG668" s="20"/>
      <c r="AH668">
        <v>10096</v>
      </c>
    </row>
    <row r="669" spans="1:34" ht="16.5" customHeight="1" thickBot="1">
      <c r="A669" s="2">
        <v>1786</v>
      </c>
      <c r="B669" s="1"/>
      <c r="C669" s="1"/>
      <c r="D669" s="2">
        <v>2702</v>
      </c>
      <c r="F669" s="2">
        <v>1230</v>
      </c>
      <c r="G669" s="2">
        <v>1598</v>
      </c>
      <c r="H669" s="1"/>
      <c r="I669" s="2">
        <v>1784</v>
      </c>
      <c r="K669" s="2">
        <v>1596</v>
      </c>
      <c r="L669" s="1"/>
      <c r="M669" s="1"/>
      <c r="N669" s="2">
        <v>1782</v>
      </c>
      <c r="O669" s="20"/>
      <c r="P669">
        <v>1598</v>
      </c>
      <c r="Q669">
        <v>1782</v>
      </c>
      <c r="R669" s="20"/>
      <c r="S669">
        <v>1236</v>
      </c>
      <c r="T669" s="20"/>
      <c r="U669">
        <v>1414</v>
      </c>
      <c r="V669" s="20"/>
      <c r="W669" s="20"/>
      <c r="X669">
        <v>1784</v>
      </c>
      <c r="Y669" s="20"/>
      <c r="Z669">
        <v>2524</v>
      </c>
      <c r="AA669" s="20"/>
      <c r="AB669" s="20"/>
      <c r="AC669">
        <v>1418</v>
      </c>
      <c r="AD669" s="20"/>
      <c r="AE669">
        <v>1598</v>
      </c>
      <c r="AF669" s="20"/>
      <c r="AG669" s="20"/>
      <c r="AH669">
        <v>3444</v>
      </c>
    </row>
    <row r="670" spans="1:34" ht="16.5" thickBot="1">
      <c r="A670" s="2">
        <v>1594</v>
      </c>
      <c r="B670" s="1"/>
      <c r="C670" s="1"/>
      <c r="D670" s="2">
        <v>1598</v>
      </c>
      <c r="F670" s="2">
        <v>1232</v>
      </c>
      <c r="G670" s="2">
        <v>1784</v>
      </c>
      <c r="H670" s="1"/>
      <c r="I670" s="2">
        <v>1600</v>
      </c>
      <c r="K670" s="2">
        <v>1784</v>
      </c>
      <c r="L670" s="1"/>
      <c r="M670" s="1"/>
      <c r="N670" s="2">
        <v>2522</v>
      </c>
      <c r="O670" s="20"/>
      <c r="P670">
        <v>1412</v>
      </c>
      <c r="Q670">
        <v>1606</v>
      </c>
      <c r="R670" s="20"/>
      <c r="S670">
        <v>1232</v>
      </c>
      <c r="T670" s="20"/>
      <c r="U670">
        <v>1232</v>
      </c>
      <c r="V670" s="20"/>
      <c r="W670" s="20"/>
      <c r="X670">
        <v>2700</v>
      </c>
      <c r="Y670" s="20"/>
      <c r="Z670">
        <v>2702</v>
      </c>
      <c r="AA670" s="20"/>
      <c r="AB670" s="20"/>
      <c r="AC670">
        <v>1234</v>
      </c>
      <c r="AD670" s="20"/>
      <c r="AE670">
        <v>2518</v>
      </c>
      <c r="AF670" s="20"/>
      <c r="AG670" s="20"/>
      <c r="AH670">
        <v>1786</v>
      </c>
    </row>
    <row r="671" spans="1:34" ht="16.5" customHeight="1" thickBot="1">
      <c r="A671" s="2">
        <v>2702</v>
      </c>
      <c r="B671" s="1"/>
      <c r="C671" s="1"/>
      <c r="D671" s="2">
        <v>1782</v>
      </c>
      <c r="F671" s="2">
        <v>1228</v>
      </c>
      <c r="G671" s="2">
        <v>2516</v>
      </c>
      <c r="H671" s="1"/>
      <c r="I671" s="2">
        <v>1602</v>
      </c>
      <c r="K671" s="2">
        <v>1598</v>
      </c>
      <c r="L671" s="1"/>
      <c r="M671" s="1"/>
      <c r="N671" s="2">
        <v>2520</v>
      </c>
      <c r="O671" s="20"/>
      <c r="P671">
        <v>1232</v>
      </c>
      <c r="Q671">
        <v>1598</v>
      </c>
      <c r="R671" s="20"/>
      <c r="S671">
        <v>1228</v>
      </c>
      <c r="T671" s="20"/>
      <c r="U671">
        <v>1238</v>
      </c>
      <c r="V671" s="20"/>
      <c r="W671" s="20"/>
      <c r="X671">
        <v>1600</v>
      </c>
      <c r="Y671" s="20"/>
      <c r="Z671">
        <v>1600</v>
      </c>
      <c r="AA671" s="20"/>
      <c r="AB671" s="20"/>
      <c r="AC671">
        <v>1232</v>
      </c>
      <c r="AD671" s="20"/>
      <c r="AE671">
        <v>1784</v>
      </c>
      <c r="AF671" s="20"/>
      <c r="AG671" s="20"/>
      <c r="AH671">
        <v>1784</v>
      </c>
    </row>
    <row r="672" spans="1:34" ht="16.5" thickBot="1">
      <c r="A672" s="2">
        <v>1602</v>
      </c>
      <c r="B672" s="1"/>
      <c r="C672" s="1"/>
      <c r="D672" s="2">
        <v>1598</v>
      </c>
      <c r="F672" s="2">
        <v>1230</v>
      </c>
      <c r="G672" s="2">
        <v>1602</v>
      </c>
      <c r="H672" s="1"/>
      <c r="I672" s="2">
        <v>4360</v>
      </c>
      <c r="K672" s="2">
        <v>11736</v>
      </c>
      <c r="L672" s="1"/>
      <c r="M672" s="1"/>
      <c r="N672" s="2">
        <v>5278</v>
      </c>
      <c r="O672" s="20"/>
      <c r="P672">
        <v>1410</v>
      </c>
      <c r="Q672">
        <v>3442</v>
      </c>
      <c r="R672" s="20"/>
      <c r="S672">
        <v>1230</v>
      </c>
      <c r="T672" s="20"/>
      <c r="U672">
        <v>1232</v>
      </c>
      <c r="V672" s="20"/>
      <c r="W672" s="20"/>
      <c r="X672">
        <v>1600</v>
      </c>
      <c r="Y672" s="20"/>
      <c r="Z672">
        <v>1598</v>
      </c>
      <c r="AA672" s="20"/>
      <c r="AB672" s="20"/>
      <c r="AC672">
        <v>1412</v>
      </c>
      <c r="AD672" s="20"/>
      <c r="AE672">
        <v>3438</v>
      </c>
      <c r="AF672" s="20"/>
      <c r="AG672" s="20"/>
      <c r="AH672">
        <v>4844</v>
      </c>
    </row>
    <row r="673" spans="1:34" ht="16.5" customHeight="1" thickBot="1">
      <c r="A673" s="2">
        <v>2702</v>
      </c>
      <c r="B673" s="1"/>
      <c r="C673" s="1"/>
      <c r="D673" s="2">
        <v>1790</v>
      </c>
      <c r="F673" s="2">
        <v>1234</v>
      </c>
      <c r="G673" s="2">
        <v>2700</v>
      </c>
      <c r="H673" s="1"/>
      <c r="I673" s="2">
        <v>4542</v>
      </c>
      <c r="K673" s="2">
        <v>1596</v>
      </c>
      <c r="L673" s="1"/>
      <c r="M673" s="1"/>
      <c r="N673" s="2">
        <v>1784</v>
      </c>
      <c r="O673" s="20"/>
      <c r="P673">
        <v>1230</v>
      </c>
      <c r="Q673">
        <v>1782</v>
      </c>
      <c r="R673" s="20"/>
      <c r="S673">
        <v>1234</v>
      </c>
      <c r="T673" s="20"/>
      <c r="U673">
        <v>1230</v>
      </c>
      <c r="V673" s="20"/>
      <c r="W673" s="20"/>
      <c r="X673">
        <v>4290</v>
      </c>
      <c r="Y673" s="20"/>
      <c r="Z673">
        <v>2520</v>
      </c>
      <c r="AA673" s="20"/>
      <c r="AB673" s="20"/>
      <c r="AC673">
        <v>1232</v>
      </c>
      <c r="AD673" s="20"/>
      <c r="AE673">
        <v>2518</v>
      </c>
      <c r="AF673" s="20"/>
      <c r="AG673" s="20"/>
      <c r="AH673">
        <v>1786</v>
      </c>
    </row>
    <row r="674" spans="1:34" ht="16.5" thickBot="1">
      <c r="A674" s="2">
        <v>1600</v>
      </c>
      <c r="B674" s="1"/>
      <c r="C674" s="1"/>
      <c r="D674" s="2">
        <v>1598</v>
      </c>
      <c r="F674" s="2">
        <v>1228</v>
      </c>
      <c r="G674" s="2">
        <v>1596</v>
      </c>
      <c r="H674" s="1"/>
      <c r="I674" s="2">
        <v>2516</v>
      </c>
      <c r="K674" s="2">
        <v>1600</v>
      </c>
      <c r="L674" s="1"/>
      <c r="M674" s="1"/>
      <c r="N674" s="2">
        <v>1416</v>
      </c>
      <c r="O674" s="20"/>
      <c r="P674">
        <v>1232</v>
      </c>
      <c r="Q674">
        <v>4174</v>
      </c>
      <c r="R674" s="20"/>
      <c r="S674">
        <v>1230</v>
      </c>
      <c r="T674" s="20"/>
      <c r="U674">
        <v>1234</v>
      </c>
      <c r="V674" s="20"/>
      <c r="W674" s="20"/>
      <c r="X674">
        <v>3624</v>
      </c>
      <c r="Y674" s="20"/>
      <c r="Z674">
        <v>1602</v>
      </c>
      <c r="AA674" s="20"/>
      <c r="AB674" s="20"/>
      <c r="AC674">
        <v>1600</v>
      </c>
      <c r="AD674" s="20"/>
      <c r="AE674">
        <v>1786</v>
      </c>
      <c r="AF674" s="20"/>
      <c r="AG674" s="20"/>
      <c r="AH674">
        <v>8012</v>
      </c>
    </row>
    <row r="675" spans="1:34" ht="16.5" customHeight="1" thickBot="1">
      <c r="A675" s="2">
        <v>1598</v>
      </c>
      <c r="B675" s="1"/>
      <c r="C675" s="1"/>
      <c r="D675" s="2">
        <v>1598</v>
      </c>
      <c r="F675" s="2">
        <v>1232</v>
      </c>
      <c r="G675" s="2">
        <v>1784</v>
      </c>
      <c r="H675" s="1"/>
      <c r="I675" s="2">
        <v>1596</v>
      </c>
      <c r="K675" s="2">
        <v>1598</v>
      </c>
      <c r="L675" s="1"/>
      <c r="M675" s="1"/>
      <c r="N675" s="2">
        <v>1596</v>
      </c>
      <c r="O675" s="20"/>
      <c r="P675">
        <v>1228</v>
      </c>
      <c r="Q675">
        <v>1784</v>
      </c>
      <c r="R675" s="20"/>
      <c r="S675">
        <v>1230</v>
      </c>
      <c r="T675" s="20"/>
      <c r="U675">
        <v>1234</v>
      </c>
      <c r="V675" s="20"/>
      <c r="W675" s="20"/>
      <c r="X675">
        <v>1602</v>
      </c>
      <c r="Y675" s="20"/>
      <c r="Z675">
        <v>1596</v>
      </c>
      <c r="AA675" s="20"/>
      <c r="AB675" s="20"/>
      <c r="AC675">
        <v>1600</v>
      </c>
      <c r="AD675" s="20"/>
      <c r="AE675">
        <v>1598</v>
      </c>
      <c r="AF675" s="20"/>
      <c r="AG675" s="20"/>
      <c r="AH675">
        <v>25524</v>
      </c>
    </row>
    <row r="676" spans="1:34" ht="16.5" thickBot="1">
      <c r="A676" s="2">
        <v>1780</v>
      </c>
      <c r="B676" s="1"/>
      <c r="C676" s="1"/>
      <c r="D676" s="2">
        <v>1598</v>
      </c>
      <c r="F676" s="2">
        <v>1232</v>
      </c>
      <c r="G676" s="2">
        <v>1602</v>
      </c>
      <c r="H676" s="1"/>
      <c r="I676" s="2">
        <v>1604</v>
      </c>
      <c r="K676" s="2">
        <v>2522</v>
      </c>
      <c r="L676" s="1"/>
      <c r="M676" s="1"/>
      <c r="N676" s="2">
        <v>1602</v>
      </c>
      <c r="O676" s="20"/>
      <c r="P676">
        <v>1230</v>
      </c>
      <c r="Q676">
        <v>2512</v>
      </c>
      <c r="R676" s="20"/>
      <c r="S676">
        <v>1236</v>
      </c>
      <c r="T676" s="20"/>
      <c r="U676">
        <v>1232</v>
      </c>
      <c r="V676" s="20"/>
      <c r="W676" s="20"/>
      <c r="X676">
        <v>1606</v>
      </c>
      <c r="Y676" s="20"/>
      <c r="Z676">
        <v>1598</v>
      </c>
      <c r="AA676" s="20"/>
      <c r="AB676" s="20"/>
      <c r="AC676">
        <v>1600</v>
      </c>
      <c r="AD676" s="20"/>
      <c r="AE676">
        <v>1786</v>
      </c>
      <c r="AF676" s="20"/>
      <c r="AG676" s="20"/>
      <c r="AH676">
        <v>4454</v>
      </c>
    </row>
    <row r="677" spans="1:34" ht="16.5" customHeight="1" thickBot="1">
      <c r="A677" s="2">
        <v>1596</v>
      </c>
      <c r="B677" s="1"/>
      <c r="C677" s="1"/>
      <c r="D677" s="2">
        <v>1784</v>
      </c>
      <c r="F677" s="2">
        <v>1230</v>
      </c>
      <c r="G677" s="2">
        <v>1598</v>
      </c>
      <c r="H677" s="1"/>
      <c r="I677" s="2">
        <v>1782</v>
      </c>
      <c r="K677" s="2">
        <v>1784</v>
      </c>
      <c r="L677" s="1"/>
      <c r="M677" s="1"/>
      <c r="N677" s="2">
        <v>1784</v>
      </c>
      <c r="O677" s="20"/>
      <c r="P677">
        <v>1238</v>
      </c>
      <c r="Q677">
        <v>1600</v>
      </c>
      <c r="R677" s="20"/>
      <c r="S677">
        <v>1230</v>
      </c>
      <c r="T677" s="20"/>
      <c r="U677">
        <v>1232</v>
      </c>
      <c r="V677" s="20"/>
      <c r="W677" s="20"/>
      <c r="X677">
        <v>1782</v>
      </c>
      <c r="Y677" s="20"/>
      <c r="Z677">
        <v>1784</v>
      </c>
      <c r="AA677" s="20"/>
      <c r="AB677" s="20"/>
      <c r="AC677">
        <v>1598</v>
      </c>
      <c r="AD677" s="20"/>
      <c r="AE677">
        <v>2518</v>
      </c>
      <c r="AF677" s="20"/>
      <c r="AG677" s="20"/>
      <c r="AH677">
        <v>8078</v>
      </c>
    </row>
    <row r="678" spans="1:34" ht="16.5" thickBot="1">
      <c r="A678" s="2">
        <v>4358</v>
      </c>
      <c r="B678" s="1"/>
      <c r="C678" s="1"/>
      <c r="D678" s="2">
        <v>1598</v>
      </c>
      <c r="F678" s="2">
        <v>1354</v>
      </c>
      <c r="G678" s="2">
        <v>2702</v>
      </c>
      <c r="H678" s="1"/>
      <c r="I678" s="2">
        <v>1598</v>
      </c>
      <c r="K678" s="2">
        <v>2514</v>
      </c>
      <c r="L678" s="1"/>
      <c r="M678" s="1"/>
      <c r="N678" s="2">
        <v>2518</v>
      </c>
      <c r="O678" s="20"/>
      <c r="P678">
        <v>1228</v>
      </c>
      <c r="Q678">
        <v>1782</v>
      </c>
      <c r="R678" s="20"/>
      <c r="S678">
        <v>1230</v>
      </c>
      <c r="T678" s="20"/>
      <c r="U678">
        <v>1230</v>
      </c>
      <c r="V678" s="20"/>
      <c r="W678" s="20"/>
      <c r="X678">
        <v>1596</v>
      </c>
      <c r="Y678" s="20"/>
      <c r="Z678">
        <v>1602</v>
      </c>
      <c r="AA678" s="20"/>
      <c r="AB678" s="20"/>
      <c r="AC678">
        <v>1230</v>
      </c>
      <c r="AD678" s="20"/>
      <c r="AE678">
        <v>1602</v>
      </c>
      <c r="AF678" s="20"/>
      <c r="AG678" s="20"/>
      <c r="AH678">
        <v>4392</v>
      </c>
    </row>
    <row r="679" spans="1:34" ht="16.5" customHeight="1" thickBot="1">
      <c r="A679" s="2">
        <v>4546</v>
      </c>
      <c r="B679" s="1"/>
      <c r="C679" s="1"/>
      <c r="D679" s="2">
        <v>1598</v>
      </c>
      <c r="F679" s="2">
        <v>1232</v>
      </c>
      <c r="G679" s="2">
        <v>1600</v>
      </c>
      <c r="H679" s="1"/>
      <c r="I679" s="2">
        <v>2518</v>
      </c>
      <c r="K679" s="2">
        <v>1780</v>
      </c>
      <c r="L679" s="1"/>
      <c r="M679" s="1"/>
      <c r="N679" s="2">
        <v>5788</v>
      </c>
      <c r="O679" s="20"/>
      <c r="P679">
        <v>1784</v>
      </c>
      <c r="Q679">
        <v>1596</v>
      </c>
      <c r="R679" s="20"/>
      <c r="S679">
        <v>1232</v>
      </c>
      <c r="T679" s="20"/>
      <c r="U679">
        <v>1230</v>
      </c>
      <c r="V679" s="20"/>
      <c r="W679" s="20"/>
      <c r="X679">
        <v>3454</v>
      </c>
      <c r="Y679" s="20"/>
      <c r="Z679">
        <v>1604</v>
      </c>
      <c r="AA679" s="20"/>
      <c r="AB679" s="20"/>
      <c r="AC679">
        <v>1418</v>
      </c>
      <c r="AD679" s="20"/>
      <c r="AE679">
        <v>1780</v>
      </c>
      <c r="AF679" s="20"/>
      <c r="AG679" s="20"/>
      <c r="AH679">
        <v>2516</v>
      </c>
    </row>
    <row r="680" spans="1:34" ht="16.5" thickBot="1">
      <c r="A680" s="2">
        <v>1596</v>
      </c>
      <c r="B680" s="1"/>
      <c r="C680" s="1"/>
      <c r="D680" s="2">
        <v>4360</v>
      </c>
      <c r="F680" s="2">
        <v>1232</v>
      </c>
      <c r="G680" s="2">
        <v>1780</v>
      </c>
      <c r="H680" s="1"/>
      <c r="I680" s="2">
        <v>1604</v>
      </c>
      <c r="K680" s="2">
        <v>1598</v>
      </c>
      <c r="L680" s="1"/>
      <c r="M680" s="1"/>
      <c r="N680" s="2">
        <v>7416</v>
      </c>
      <c r="O680" s="20"/>
      <c r="P680">
        <v>1230</v>
      </c>
      <c r="Q680">
        <v>1600</v>
      </c>
      <c r="R680" s="20"/>
      <c r="S680">
        <v>1230</v>
      </c>
      <c r="T680" s="20"/>
      <c r="U680">
        <v>1416</v>
      </c>
      <c r="V680" s="20"/>
      <c r="W680" s="20"/>
      <c r="X680">
        <v>1786</v>
      </c>
      <c r="Y680" s="20"/>
      <c r="Z680">
        <v>1778</v>
      </c>
      <c r="AA680" s="20"/>
      <c r="AB680" s="20"/>
      <c r="AC680">
        <v>2150</v>
      </c>
      <c r="AD680" s="20"/>
      <c r="AE680">
        <v>1604</v>
      </c>
      <c r="AF680" s="20"/>
      <c r="AG680" s="20"/>
      <c r="AH680">
        <v>4560</v>
      </c>
    </row>
    <row r="681" spans="1:34" ht="16.5" customHeight="1" thickBot="1">
      <c r="A681" s="2">
        <v>2706</v>
      </c>
      <c r="B681" s="1"/>
      <c r="C681" s="1"/>
      <c r="D681" s="2">
        <v>1782</v>
      </c>
      <c r="F681" s="2">
        <v>1226</v>
      </c>
      <c r="G681" s="2">
        <v>1596</v>
      </c>
      <c r="H681" s="1"/>
      <c r="I681" s="2">
        <v>1594</v>
      </c>
      <c r="K681" s="2">
        <v>1598</v>
      </c>
      <c r="L681" s="1"/>
      <c r="M681" s="1"/>
      <c r="N681" s="2">
        <v>3442</v>
      </c>
      <c r="O681" s="20"/>
      <c r="P681">
        <v>1416</v>
      </c>
      <c r="Q681">
        <v>1784</v>
      </c>
      <c r="R681" s="20"/>
      <c r="S681">
        <v>1232</v>
      </c>
      <c r="T681" s="20"/>
      <c r="U681">
        <v>1226</v>
      </c>
      <c r="V681" s="20"/>
      <c r="W681" s="20"/>
      <c r="X681">
        <v>1602</v>
      </c>
      <c r="Y681" s="20"/>
      <c r="Z681">
        <v>2520</v>
      </c>
      <c r="AA681" s="20"/>
      <c r="AB681" s="20"/>
      <c r="AC681">
        <v>1600</v>
      </c>
      <c r="AD681" s="20"/>
      <c r="AE681">
        <v>1596</v>
      </c>
      <c r="AF681" s="20"/>
      <c r="AG681" s="20"/>
      <c r="AH681">
        <v>5114</v>
      </c>
    </row>
    <row r="682" spans="1:34" ht="16.5" thickBot="1">
      <c r="A682" s="2">
        <v>3438</v>
      </c>
      <c r="B682" s="1"/>
      <c r="C682" s="1"/>
      <c r="D682" s="2">
        <v>1602</v>
      </c>
      <c r="F682" s="2">
        <v>1228</v>
      </c>
      <c r="G682" s="2">
        <v>1412</v>
      </c>
      <c r="H682" s="1"/>
      <c r="I682" s="2">
        <v>1776</v>
      </c>
      <c r="K682" s="2">
        <v>2722</v>
      </c>
      <c r="L682" s="1"/>
      <c r="M682" s="1"/>
      <c r="N682" s="2">
        <v>2514</v>
      </c>
      <c r="O682" s="20"/>
      <c r="P682">
        <v>1230</v>
      </c>
      <c r="Q682">
        <v>2522</v>
      </c>
      <c r="R682" s="20"/>
      <c r="S682">
        <v>1230</v>
      </c>
      <c r="T682" s="20"/>
      <c r="U682">
        <v>1234</v>
      </c>
      <c r="V682" s="20"/>
      <c r="W682" s="20"/>
      <c r="X682">
        <v>1600</v>
      </c>
      <c r="Y682" s="20"/>
      <c r="Z682">
        <v>1786</v>
      </c>
      <c r="AA682" s="20"/>
      <c r="AB682" s="20"/>
      <c r="AC682">
        <v>2710</v>
      </c>
      <c r="AD682" s="20"/>
      <c r="AE682">
        <v>1602</v>
      </c>
      <c r="AF682" s="20"/>
      <c r="AG682" s="20"/>
      <c r="AH682">
        <v>2518</v>
      </c>
    </row>
    <row r="683" spans="1:34" ht="16.5" customHeight="1" thickBot="1">
      <c r="A683" s="2">
        <v>2638</v>
      </c>
      <c r="B683" s="1"/>
      <c r="C683" s="1"/>
      <c r="D683" s="2">
        <v>1596</v>
      </c>
      <c r="F683" s="2">
        <v>1234</v>
      </c>
      <c r="G683" s="2">
        <v>1780</v>
      </c>
      <c r="H683" s="1"/>
      <c r="I683" s="2">
        <v>1594</v>
      </c>
      <c r="K683" s="2">
        <v>2516</v>
      </c>
      <c r="L683" s="1"/>
      <c r="M683" s="1"/>
      <c r="N683" s="2">
        <v>1968</v>
      </c>
      <c r="O683" s="20"/>
      <c r="P683">
        <v>1236</v>
      </c>
      <c r="Q683">
        <v>1782</v>
      </c>
      <c r="R683" s="20"/>
      <c r="S683">
        <v>1234</v>
      </c>
      <c r="T683" s="20"/>
      <c r="U683">
        <v>1236</v>
      </c>
      <c r="V683" s="20"/>
      <c r="W683" s="20"/>
      <c r="X683">
        <v>2520</v>
      </c>
      <c r="Y683" s="20"/>
      <c r="Z683">
        <v>1600</v>
      </c>
      <c r="AA683" s="20"/>
      <c r="AB683" s="20"/>
      <c r="AC683">
        <v>1596</v>
      </c>
      <c r="AD683" s="20"/>
      <c r="AE683">
        <v>1784</v>
      </c>
      <c r="AF683" s="20"/>
      <c r="AG683" s="20"/>
      <c r="AH683">
        <v>4510</v>
      </c>
    </row>
    <row r="684" spans="1:34" ht="16.5" thickBot="1">
      <c r="A684" s="2">
        <v>1596</v>
      </c>
      <c r="B684" s="1"/>
      <c r="C684" s="1"/>
      <c r="D684" s="2">
        <v>5278</v>
      </c>
      <c r="F684" s="2">
        <v>1416</v>
      </c>
      <c r="G684" s="2">
        <v>1600</v>
      </c>
      <c r="H684" s="1"/>
      <c r="I684" s="2">
        <v>2520</v>
      </c>
      <c r="K684" s="2">
        <v>1780</v>
      </c>
      <c r="L684" s="1"/>
      <c r="M684" s="1"/>
      <c r="N684" s="2">
        <v>1414</v>
      </c>
      <c r="O684" s="20"/>
      <c r="P684">
        <v>1414</v>
      </c>
      <c r="Q684">
        <v>1604</v>
      </c>
      <c r="R684" s="20"/>
      <c r="S684">
        <v>1350</v>
      </c>
      <c r="T684" s="20"/>
      <c r="U684">
        <v>1228</v>
      </c>
      <c r="V684" s="20"/>
      <c r="W684" s="20"/>
      <c r="X684">
        <v>1782</v>
      </c>
      <c r="Y684" s="20"/>
      <c r="Z684">
        <v>1598</v>
      </c>
      <c r="AA684" s="20"/>
      <c r="AB684" s="20"/>
      <c r="AC684">
        <v>1598</v>
      </c>
      <c r="AD684" s="20"/>
      <c r="AE684">
        <v>2150</v>
      </c>
      <c r="AF684" s="20"/>
      <c r="AG684" s="20"/>
      <c r="AH684">
        <v>2518</v>
      </c>
    </row>
    <row r="685" spans="1:34" ht="16.5" customHeight="1" thickBot="1">
      <c r="A685" s="2">
        <v>2700</v>
      </c>
      <c r="B685" s="1"/>
      <c r="C685" s="1"/>
      <c r="D685" s="2">
        <v>2704</v>
      </c>
      <c r="F685" s="2">
        <v>1232</v>
      </c>
      <c r="G685" s="2">
        <v>1600</v>
      </c>
      <c r="H685" s="1"/>
      <c r="I685" s="2">
        <v>1782</v>
      </c>
      <c r="K685" s="2">
        <v>1600</v>
      </c>
      <c r="L685" s="1"/>
      <c r="M685" s="1"/>
      <c r="N685" s="2">
        <v>1598</v>
      </c>
      <c r="O685" s="20"/>
      <c r="P685">
        <v>1234</v>
      </c>
      <c r="Q685">
        <v>1602</v>
      </c>
      <c r="R685" s="20"/>
      <c r="S685">
        <v>1228</v>
      </c>
      <c r="T685" s="20"/>
      <c r="U685">
        <v>1234</v>
      </c>
      <c r="V685" s="20"/>
      <c r="W685" s="20"/>
      <c r="X685">
        <v>2520</v>
      </c>
      <c r="Y685" s="20"/>
      <c r="Z685">
        <v>2706</v>
      </c>
      <c r="AA685" s="20"/>
      <c r="AB685" s="20"/>
      <c r="AC685">
        <v>1966</v>
      </c>
      <c r="AD685" s="20"/>
      <c r="AE685">
        <v>1968</v>
      </c>
      <c r="AF685" s="20"/>
      <c r="AG685" s="20"/>
      <c r="AH685">
        <v>6426</v>
      </c>
    </row>
    <row r="686" spans="1:34" ht="16.5" thickBot="1">
      <c r="A686" s="2">
        <v>2518</v>
      </c>
      <c r="B686" s="1"/>
      <c r="C686" s="1"/>
      <c r="D686" s="2">
        <v>1600</v>
      </c>
      <c r="F686" s="2">
        <v>1228</v>
      </c>
      <c r="G686" s="2">
        <v>5282</v>
      </c>
      <c r="H686" s="1"/>
      <c r="I686" s="2">
        <v>1602</v>
      </c>
      <c r="K686" s="2">
        <v>1784</v>
      </c>
      <c r="L686" s="1"/>
      <c r="M686" s="1"/>
      <c r="N686" s="2">
        <v>1784</v>
      </c>
      <c r="O686" s="20"/>
      <c r="P686">
        <v>1232</v>
      </c>
      <c r="Q686">
        <v>1782</v>
      </c>
      <c r="R686" s="20"/>
      <c r="S686">
        <v>1416</v>
      </c>
      <c r="T686" s="20"/>
      <c r="U686">
        <v>1232</v>
      </c>
      <c r="V686" s="20"/>
      <c r="W686" s="20"/>
      <c r="X686">
        <v>1598</v>
      </c>
      <c r="Y686" s="20"/>
      <c r="Z686">
        <v>3370</v>
      </c>
      <c r="AA686" s="20"/>
      <c r="AB686" s="20"/>
      <c r="AC686">
        <v>1416</v>
      </c>
      <c r="AD686" s="20"/>
      <c r="AE686">
        <v>1784</v>
      </c>
      <c r="AF686" s="20"/>
      <c r="AG686" s="20"/>
      <c r="AH686">
        <v>1598</v>
      </c>
    </row>
    <row r="687" spans="1:34" ht="16.5" customHeight="1" thickBot="1">
      <c r="A687" s="2">
        <v>5276</v>
      </c>
      <c r="B687" s="1"/>
      <c r="C687" s="1"/>
      <c r="D687" s="2">
        <v>1416</v>
      </c>
      <c r="F687" s="2">
        <v>1230</v>
      </c>
      <c r="G687" s="2">
        <v>1784</v>
      </c>
      <c r="H687" s="1"/>
      <c r="I687" s="2">
        <v>1600</v>
      </c>
      <c r="K687" s="2">
        <v>3370</v>
      </c>
      <c r="L687" s="1"/>
      <c r="M687" s="1"/>
      <c r="N687" s="2">
        <v>2538</v>
      </c>
      <c r="O687" s="20"/>
      <c r="P687">
        <v>1230</v>
      </c>
      <c r="Q687">
        <v>2522</v>
      </c>
      <c r="R687" s="20"/>
      <c r="S687">
        <v>1234</v>
      </c>
      <c r="T687" s="20"/>
      <c r="U687">
        <v>1234</v>
      </c>
      <c r="V687" s="20"/>
      <c r="W687" s="20"/>
      <c r="X687">
        <v>1786</v>
      </c>
      <c r="Y687" s="20"/>
      <c r="Z687">
        <v>1784</v>
      </c>
      <c r="AA687" s="20"/>
      <c r="AB687" s="20"/>
      <c r="AC687">
        <v>2518</v>
      </c>
      <c r="AD687" s="20"/>
      <c r="AE687">
        <v>1594</v>
      </c>
      <c r="AF687" s="20"/>
      <c r="AG687" s="20"/>
      <c r="AH687">
        <v>1598</v>
      </c>
    </row>
    <row r="688" spans="1:34" ht="16.5" thickBot="1">
      <c r="A688" s="1"/>
      <c r="B688" s="1"/>
      <c r="C688" s="1"/>
      <c r="D688" s="2">
        <v>2520</v>
      </c>
      <c r="F688" s="2">
        <v>1230</v>
      </c>
      <c r="G688" s="2">
        <v>1600</v>
      </c>
      <c r="H688" s="1"/>
      <c r="I688" s="2">
        <v>1602</v>
      </c>
      <c r="K688" s="2">
        <v>2640</v>
      </c>
      <c r="L688" s="1"/>
      <c r="M688" s="1"/>
      <c r="N688" s="2">
        <v>4196</v>
      </c>
      <c r="O688" s="20"/>
      <c r="P688">
        <v>1230</v>
      </c>
      <c r="Q688">
        <v>1786</v>
      </c>
      <c r="R688" s="20"/>
      <c r="S688">
        <v>1232</v>
      </c>
      <c r="T688" s="20"/>
      <c r="U688">
        <v>1230</v>
      </c>
      <c r="V688" s="20"/>
      <c r="W688" s="20"/>
      <c r="X688">
        <v>1598</v>
      </c>
      <c r="Y688" s="20"/>
      <c r="Z688">
        <v>1598</v>
      </c>
      <c r="AA688" s="20"/>
      <c r="AB688" s="20"/>
      <c r="AC688">
        <v>1602</v>
      </c>
      <c r="AD688" s="20"/>
      <c r="AE688">
        <v>2704</v>
      </c>
      <c r="AF688" s="20"/>
      <c r="AG688" s="20"/>
      <c r="AH688">
        <v>4546</v>
      </c>
    </row>
    <row r="689" spans="1:34" ht="16.5" customHeight="1" thickBot="1">
      <c r="A689" s="1"/>
      <c r="B689" s="1"/>
      <c r="C689" s="1"/>
      <c r="D689" s="2">
        <v>1598</v>
      </c>
      <c r="F689" s="2">
        <v>1230</v>
      </c>
      <c r="G689" s="2">
        <v>1602</v>
      </c>
      <c r="H689" s="1"/>
      <c r="I689" s="2">
        <v>1784</v>
      </c>
      <c r="K689" s="2">
        <v>1780</v>
      </c>
      <c r="L689" s="1"/>
      <c r="M689" s="1"/>
      <c r="N689" s="2">
        <v>2152</v>
      </c>
      <c r="O689" s="20"/>
      <c r="P689">
        <v>1232</v>
      </c>
      <c r="Q689">
        <v>2522</v>
      </c>
      <c r="R689" s="20"/>
      <c r="S689">
        <v>1234</v>
      </c>
      <c r="T689" s="20"/>
      <c r="U689">
        <v>1230</v>
      </c>
      <c r="V689" s="20"/>
      <c r="W689" s="20"/>
      <c r="X689">
        <v>5326</v>
      </c>
      <c r="Y689" s="20"/>
      <c r="Z689">
        <v>1600</v>
      </c>
      <c r="AA689" s="20"/>
      <c r="AB689" s="20"/>
      <c r="AC689">
        <v>1786</v>
      </c>
      <c r="AD689" s="20"/>
      <c r="AE689">
        <v>1602</v>
      </c>
      <c r="AF689" s="20"/>
      <c r="AG689" s="20"/>
      <c r="AH689">
        <v>1600</v>
      </c>
    </row>
    <row r="690" spans="1:34" ht="16.5" thickBot="1">
      <c r="A690" s="1"/>
      <c r="B690" s="1"/>
      <c r="C690" s="1"/>
      <c r="D690" s="2">
        <v>1784</v>
      </c>
      <c r="F690" s="2">
        <v>1232</v>
      </c>
      <c r="G690" s="2">
        <v>1784</v>
      </c>
      <c r="H690" s="1"/>
      <c r="I690" s="2">
        <v>1598</v>
      </c>
      <c r="K690" s="2">
        <v>2516</v>
      </c>
      <c r="L690" s="1"/>
      <c r="M690" s="1"/>
      <c r="N690" s="2">
        <v>5392</v>
      </c>
      <c r="O690" s="20"/>
      <c r="P690">
        <v>1232</v>
      </c>
      <c r="Q690">
        <v>1790</v>
      </c>
      <c r="R690" s="20"/>
      <c r="S690">
        <v>1232</v>
      </c>
      <c r="T690" s="20"/>
      <c r="U690">
        <v>1232</v>
      </c>
      <c r="V690" s="20"/>
      <c r="W690" s="20"/>
      <c r="X690">
        <v>1536</v>
      </c>
      <c r="Y690" s="20"/>
      <c r="Z690">
        <v>1598</v>
      </c>
      <c r="AA690" s="20"/>
      <c r="AB690" s="20"/>
      <c r="AC690">
        <v>1600</v>
      </c>
      <c r="AD690" s="20"/>
      <c r="AE690">
        <v>1600</v>
      </c>
      <c r="AF690" s="20"/>
      <c r="AG690" s="20"/>
      <c r="AH690">
        <v>1602</v>
      </c>
    </row>
    <row r="691" spans="1:34" ht="16.5" customHeight="1" thickBot="1">
      <c r="A691" s="1"/>
      <c r="B691" s="1"/>
      <c r="C691" s="1"/>
      <c r="D691" s="2">
        <v>1418</v>
      </c>
      <c r="F691" s="2">
        <v>1232</v>
      </c>
      <c r="G691" s="2">
        <v>1596</v>
      </c>
      <c r="H691" s="1"/>
      <c r="I691" s="2">
        <v>1598</v>
      </c>
      <c r="K691" s="2">
        <v>5292</v>
      </c>
      <c r="L691" s="1"/>
      <c r="M691" s="1"/>
      <c r="N691" s="2">
        <v>4194</v>
      </c>
      <c r="O691" s="20"/>
      <c r="P691">
        <v>1232</v>
      </c>
      <c r="Q691">
        <v>2524</v>
      </c>
      <c r="R691" s="20"/>
      <c r="S691">
        <v>1234</v>
      </c>
      <c r="T691" s="20"/>
      <c r="U691">
        <v>1230</v>
      </c>
      <c r="V691" s="20"/>
      <c r="W691" s="20"/>
      <c r="X691">
        <v>1784</v>
      </c>
      <c r="Y691" s="20"/>
      <c r="Z691">
        <v>1596</v>
      </c>
      <c r="AA691" s="20"/>
      <c r="AB691" s="20"/>
      <c r="AC691">
        <v>1602</v>
      </c>
      <c r="AD691" s="20"/>
      <c r="AE691">
        <v>1602</v>
      </c>
      <c r="AF691" s="20"/>
      <c r="AG691" s="20"/>
      <c r="AH691">
        <v>2896</v>
      </c>
    </row>
    <row r="692" spans="1:34" ht="16.5" thickBot="1">
      <c r="A692" s="1"/>
      <c r="B692" s="1"/>
      <c r="C692" s="1"/>
      <c r="D692" s="2">
        <v>1598</v>
      </c>
      <c r="F692" s="2">
        <v>1234</v>
      </c>
      <c r="G692" s="2">
        <v>2706</v>
      </c>
      <c r="H692" s="1"/>
      <c r="I692" s="2">
        <v>2704</v>
      </c>
      <c r="K692" s="2">
        <v>5284</v>
      </c>
      <c r="L692" s="1"/>
      <c r="M692" s="1"/>
      <c r="N692" s="2">
        <v>1964</v>
      </c>
      <c r="O692" s="20"/>
      <c r="P692">
        <v>1230</v>
      </c>
      <c r="Q692">
        <v>3622</v>
      </c>
      <c r="R692" s="20"/>
      <c r="S692">
        <v>1228</v>
      </c>
      <c r="T692" s="20"/>
      <c r="U692">
        <v>1230</v>
      </c>
      <c r="V692" s="20"/>
      <c r="W692" s="20"/>
      <c r="X692">
        <v>1602</v>
      </c>
      <c r="Y692" s="20"/>
      <c r="Z692">
        <v>2522</v>
      </c>
      <c r="AA692" s="20"/>
      <c r="AB692" s="20"/>
      <c r="AC692">
        <v>1782</v>
      </c>
      <c r="AD692" s="20"/>
      <c r="AE692">
        <v>1604</v>
      </c>
      <c r="AF692" s="20"/>
      <c r="AG692" s="20"/>
      <c r="AH692">
        <v>4362</v>
      </c>
    </row>
    <row r="693" spans="1:34" ht="16.5" customHeight="1" thickBot="1">
      <c r="A693" s="1"/>
      <c r="B693" s="1"/>
      <c r="C693" s="1"/>
      <c r="D693" s="2">
        <v>1596</v>
      </c>
      <c r="F693" s="2">
        <v>1232</v>
      </c>
      <c r="G693" s="2">
        <v>1596</v>
      </c>
      <c r="H693" s="1"/>
      <c r="I693" s="2">
        <v>1598</v>
      </c>
      <c r="K693" s="2">
        <v>1782</v>
      </c>
      <c r="L693" s="1"/>
      <c r="M693" s="1"/>
      <c r="N693" s="2">
        <v>2518</v>
      </c>
      <c r="O693" s="20"/>
      <c r="P693">
        <v>1230</v>
      </c>
      <c r="Q693">
        <v>3444</v>
      </c>
      <c r="R693" s="20"/>
      <c r="S693">
        <v>1230</v>
      </c>
      <c r="T693" s="20"/>
      <c r="U693">
        <v>1600</v>
      </c>
      <c r="V693" s="20"/>
      <c r="W693" s="20"/>
      <c r="X693">
        <v>1418</v>
      </c>
      <c r="Y693" s="20"/>
      <c r="Z693">
        <v>1598</v>
      </c>
      <c r="AA693" s="20"/>
      <c r="AB693" s="20"/>
      <c r="AC693">
        <v>1598</v>
      </c>
      <c r="AD693" s="20"/>
      <c r="AE693">
        <v>1780</v>
      </c>
      <c r="AF693" s="20"/>
      <c r="AG693" s="20"/>
      <c r="AH693">
        <v>4942</v>
      </c>
    </row>
    <row r="694" spans="1:34" ht="16.5" thickBot="1">
      <c r="A694" s="1"/>
      <c r="B694" s="1"/>
      <c r="C694" s="1"/>
      <c r="D694" s="2">
        <v>1782</v>
      </c>
      <c r="F694" s="2">
        <v>1232</v>
      </c>
      <c r="G694" s="2">
        <v>1600</v>
      </c>
      <c r="H694" s="1"/>
      <c r="I694" s="2">
        <v>1784</v>
      </c>
      <c r="K694" s="2">
        <v>2524</v>
      </c>
      <c r="L694" s="1"/>
      <c r="M694" s="1"/>
      <c r="N694" s="2">
        <v>14490</v>
      </c>
      <c r="O694" s="20"/>
      <c r="P694">
        <v>1972</v>
      </c>
      <c r="Q694">
        <v>3436</v>
      </c>
      <c r="R694" s="20"/>
      <c r="S694">
        <v>1232</v>
      </c>
      <c r="T694" s="20"/>
      <c r="U694">
        <v>1236</v>
      </c>
      <c r="V694" s="20"/>
      <c r="W694" s="20"/>
      <c r="X694">
        <v>4732</v>
      </c>
      <c r="Y694" s="20"/>
      <c r="Z694">
        <v>1602</v>
      </c>
      <c r="AA694" s="20"/>
      <c r="AB694" s="20"/>
      <c r="AC694">
        <v>1598</v>
      </c>
      <c r="AD694" s="20"/>
      <c r="AE694">
        <v>1604</v>
      </c>
      <c r="AF694" s="20"/>
      <c r="AG694" s="20"/>
      <c r="AH694">
        <v>3258</v>
      </c>
    </row>
    <row r="695" spans="1:34" ht="16.5" customHeight="1" thickBot="1">
      <c r="A695" s="1"/>
      <c r="B695" s="1"/>
      <c r="C695" s="1"/>
      <c r="D695" s="2">
        <v>1600</v>
      </c>
      <c r="F695" s="2">
        <v>1418</v>
      </c>
      <c r="G695" s="2">
        <v>1784</v>
      </c>
      <c r="H695" s="1"/>
      <c r="I695" s="2">
        <v>1602</v>
      </c>
      <c r="K695" s="2">
        <v>1596</v>
      </c>
      <c r="L695" s="1"/>
      <c r="M695" s="1"/>
      <c r="N695" s="2">
        <v>1970</v>
      </c>
      <c r="O695" s="20"/>
      <c r="P695">
        <v>1412</v>
      </c>
      <c r="Q695">
        <v>1782</v>
      </c>
      <c r="R695" s="20"/>
      <c r="S695">
        <v>1238</v>
      </c>
      <c r="T695" s="20"/>
      <c r="U695">
        <v>1230</v>
      </c>
      <c r="V695" s="20"/>
      <c r="W695" s="20"/>
      <c r="X695">
        <v>1602</v>
      </c>
      <c r="Y695" s="20"/>
      <c r="Z695">
        <v>1600</v>
      </c>
      <c r="AA695" s="20"/>
      <c r="AB695" s="20"/>
      <c r="AC695">
        <v>2524</v>
      </c>
      <c r="AD695" s="20"/>
      <c r="AE695">
        <v>1788</v>
      </c>
      <c r="AF695" s="20"/>
      <c r="AG695" s="20"/>
      <c r="AH695">
        <v>1786</v>
      </c>
    </row>
    <row r="696" spans="1:34" ht="16.5" thickBot="1">
      <c r="A696" s="1"/>
      <c r="B696" s="1"/>
      <c r="C696" s="1"/>
      <c r="D696" s="2">
        <v>2518</v>
      </c>
      <c r="F696" s="2">
        <v>1230</v>
      </c>
      <c r="G696" s="2">
        <v>1598</v>
      </c>
      <c r="H696" s="1"/>
      <c r="I696" s="2">
        <v>1418</v>
      </c>
      <c r="K696" s="2">
        <v>1784</v>
      </c>
      <c r="L696" s="1"/>
      <c r="M696" s="1"/>
      <c r="N696" s="2">
        <v>1598</v>
      </c>
      <c r="O696" s="20"/>
      <c r="P696">
        <v>1228</v>
      </c>
      <c r="Q696">
        <v>1598</v>
      </c>
      <c r="R696" s="20"/>
      <c r="S696">
        <v>1230</v>
      </c>
      <c r="T696" s="20"/>
      <c r="U696">
        <v>1232</v>
      </c>
      <c r="V696" s="20"/>
      <c r="W696" s="20"/>
      <c r="X696">
        <v>1602</v>
      </c>
      <c r="Y696" s="20"/>
      <c r="Z696">
        <v>1594</v>
      </c>
      <c r="AA696" s="20"/>
      <c r="AB696" s="20"/>
      <c r="AC696">
        <v>1786</v>
      </c>
      <c r="AD696" s="20"/>
      <c r="AE696">
        <v>1600</v>
      </c>
      <c r="AF696" s="20"/>
      <c r="AG696" s="20"/>
      <c r="AH696">
        <v>7982</v>
      </c>
    </row>
    <row r="697" spans="1:34" ht="16.5" customHeight="1" thickBot="1">
      <c r="A697" s="1"/>
      <c r="B697" s="1"/>
      <c r="C697" s="1"/>
      <c r="D697" s="2">
        <v>1598</v>
      </c>
      <c r="F697" s="2">
        <v>1230</v>
      </c>
      <c r="G697" s="2">
        <v>1782</v>
      </c>
      <c r="H697" s="1"/>
      <c r="I697" s="2">
        <v>2520</v>
      </c>
      <c r="K697" s="2">
        <v>2518</v>
      </c>
      <c r="L697" s="1"/>
      <c r="M697" s="1"/>
      <c r="N697" s="2">
        <v>1780</v>
      </c>
      <c r="O697" s="20"/>
      <c r="P697">
        <v>1232</v>
      </c>
      <c r="Q697">
        <v>1784</v>
      </c>
      <c r="R697" s="20"/>
      <c r="S697">
        <v>1236</v>
      </c>
      <c r="T697" s="20"/>
      <c r="U697">
        <v>1230</v>
      </c>
      <c r="V697" s="20"/>
      <c r="W697" s="20"/>
      <c r="X697">
        <v>1598</v>
      </c>
      <c r="Y697" s="20"/>
      <c r="Z697">
        <v>1788</v>
      </c>
      <c r="AA697" s="20"/>
      <c r="AB697" s="20"/>
      <c r="AC697">
        <v>1602</v>
      </c>
      <c r="AD697" s="20"/>
      <c r="AE697">
        <v>2522</v>
      </c>
      <c r="AF697" s="20"/>
      <c r="AG697" s="20"/>
      <c r="AH697">
        <v>1786</v>
      </c>
    </row>
    <row r="698" spans="1:34" ht="16.5" thickBot="1">
      <c r="A698" s="1"/>
      <c r="B698" s="1"/>
      <c r="C698" s="1"/>
      <c r="D698" s="2">
        <v>1782</v>
      </c>
      <c r="F698" s="2">
        <v>1414</v>
      </c>
      <c r="G698" s="2">
        <v>1416</v>
      </c>
      <c r="H698" s="1"/>
      <c r="I698" s="2">
        <v>1782</v>
      </c>
      <c r="K698" s="2">
        <v>1780</v>
      </c>
      <c r="L698" s="1"/>
      <c r="M698" s="1"/>
      <c r="N698" s="2">
        <v>2528</v>
      </c>
      <c r="O698" s="20"/>
      <c r="P698">
        <v>1230</v>
      </c>
      <c r="Q698">
        <v>1596</v>
      </c>
      <c r="R698" s="20"/>
      <c r="S698">
        <v>1234</v>
      </c>
      <c r="T698" s="20"/>
      <c r="U698">
        <v>1232</v>
      </c>
      <c r="V698" s="20"/>
      <c r="W698" s="20"/>
      <c r="X698">
        <v>2706</v>
      </c>
      <c r="Y698" s="20"/>
      <c r="Z698">
        <v>2518</v>
      </c>
      <c r="AA698" s="20"/>
      <c r="AB698" s="20"/>
      <c r="AC698">
        <v>1602</v>
      </c>
      <c r="AD698" s="20"/>
      <c r="AE698">
        <v>1600</v>
      </c>
      <c r="AF698" s="20"/>
      <c r="AG698" s="20"/>
      <c r="AH698">
        <v>1600</v>
      </c>
    </row>
    <row r="699" spans="1:34" ht="16.5" customHeight="1" thickBot="1">
      <c r="A699" s="1"/>
      <c r="B699" s="1"/>
      <c r="C699" s="1"/>
      <c r="D699" s="2">
        <v>1600</v>
      </c>
      <c r="F699" s="2">
        <v>1412</v>
      </c>
      <c r="G699" s="2">
        <v>1600</v>
      </c>
      <c r="H699" s="1"/>
      <c r="I699" s="2">
        <v>2510</v>
      </c>
      <c r="K699" s="2">
        <v>1538</v>
      </c>
      <c r="L699" s="1"/>
      <c r="M699" s="1"/>
      <c r="N699" s="2">
        <v>2702</v>
      </c>
      <c r="O699" s="20"/>
      <c r="P699">
        <v>1416</v>
      </c>
      <c r="Q699">
        <v>2706</v>
      </c>
      <c r="R699" s="20"/>
      <c r="S699">
        <v>1232</v>
      </c>
      <c r="T699" s="20"/>
      <c r="U699">
        <v>1234</v>
      </c>
      <c r="V699" s="20"/>
      <c r="W699" s="20"/>
      <c r="X699">
        <v>1600</v>
      </c>
      <c r="Y699" s="20"/>
      <c r="Z699">
        <v>1602</v>
      </c>
      <c r="AA699" s="20"/>
      <c r="AB699" s="20"/>
      <c r="AC699">
        <v>2704</v>
      </c>
      <c r="AD699" s="20"/>
      <c r="AE699">
        <v>1780</v>
      </c>
      <c r="AF699" s="20"/>
      <c r="AG699" s="20"/>
      <c r="AH699">
        <v>2522</v>
      </c>
    </row>
    <row r="700" spans="1:34" ht="16.5" thickBot="1">
      <c r="A700" s="1"/>
      <c r="B700" s="1"/>
      <c r="C700" s="1"/>
      <c r="D700" s="2">
        <v>1598</v>
      </c>
      <c r="F700" s="2">
        <v>1414</v>
      </c>
      <c r="G700" s="2">
        <v>1600</v>
      </c>
      <c r="H700" s="1"/>
      <c r="I700" s="2">
        <v>1596</v>
      </c>
      <c r="K700" s="2">
        <v>1596</v>
      </c>
      <c r="L700" s="1"/>
      <c r="M700" s="1"/>
      <c r="N700" s="2">
        <v>1416</v>
      </c>
      <c r="O700" s="20"/>
      <c r="P700">
        <v>1234</v>
      </c>
      <c r="Q700">
        <v>1598</v>
      </c>
      <c r="R700" s="20"/>
      <c r="S700">
        <v>1236</v>
      </c>
      <c r="T700" s="20"/>
      <c r="U700">
        <v>1232</v>
      </c>
      <c r="V700" s="20"/>
      <c r="W700" s="20"/>
      <c r="X700">
        <v>16304</v>
      </c>
      <c r="Y700" s="20"/>
      <c r="Z700">
        <v>1780</v>
      </c>
      <c r="AA700" s="20"/>
      <c r="AB700" s="20"/>
      <c r="AC700">
        <v>1604</v>
      </c>
      <c r="AD700" s="20"/>
      <c r="AE700">
        <v>1600</v>
      </c>
      <c r="AF700" s="20"/>
      <c r="AG700" s="20"/>
      <c r="AH700">
        <v>1786</v>
      </c>
    </row>
    <row r="701" spans="1:34" ht="16.5" customHeight="1" thickBot="1">
      <c r="A701" s="1"/>
      <c r="B701" s="1"/>
      <c r="C701" s="1"/>
      <c r="D701" s="2">
        <v>2522</v>
      </c>
      <c r="F701" s="2">
        <v>1226</v>
      </c>
      <c r="G701" s="2">
        <v>1782</v>
      </c>
      <c r="H701" s="1"/>
      <c r="I701" s="2">
        <v>1784</v>
      </c>
      <c r="K701" s="2">
        <v>1604</v>
      </c>
      <c r="L701" s="1"/>
      <c r="M701" s="1"/>
      <c r="N701" s="2">
        <v>6462</v>
      </c>
      <c r="O701" s="20"/>
      <c r="P701">
        <v>1230</v>
      </c>
      <c r="Q701">
        <v>3442</v>
      </c>
      <c r="R701" s="20"/>
      <c r="S701">
        <v>1234</v>
      </c>
      <c r="T701" s="20"/>
      <c r="U701">
        <v>1228</v>
      </c>
      <c r="V701" s="20"/>
      <c r="W701" s="20"/>
      <c r="X701">
        <v>4362</v>
      </c>
      <c r="Y701" s="20"/>
      <c r="Z701">
        <v>1600</v>
      </c>
      <c r="AA701" s="20"/>
      <c r="AB701" s="20"/>
      <c r="AC701">
        <v>1602</v>
      </c>
      <c r="AD701" s="20"/>
      <c r="AE701">
        <v>1600</v>
      </c>
      <c r="AF701" s="20"/>
      <c r="AG701" s="20"/>
      <c r="AH701">
        <v>7040</v>
      </c>
    </row>
    <row r="702" spans="1:34" ht="16.5" thickBot="1">
      <c r="A702" s="1"/>
      <c r="B702" s="1"/>
      <c r="C702" s="1"/>
      <c r="D702" s="2">
        <v>1784</v>
      </c>
      <c r="F702" s="2">
        <v>1414</v>
      </c>
      <c r="G702" s="2">
        <v>1602</v>
      </c>
      <c r="H702" s="1"/>
      <c r="I702" s="2">
        <v>1598</v>
      </c>
      <c r="K702" s="2">
        <v>1786</v>
      </c>
      <c r="L702" s="1"/>
      <c r="M702" s="1"/>
      <c r="N702" s="2">
        <v>1602</v>
      </c>
      <c r="O702" s="20"/>
      <c r="P702">
        <v>1602</v>
      </c>
      <c r="Q702">
        <v>1966</v>
      </c>
      <c r="R702" s="20"/>
      <c r="S702">
        <v>1230</v>
      </c>
      <c r="T702" s="20"/>
      <c r="U702">
        <v>1230</v>
      </c>
      <c r="V702" s="20"/>
      <c r="W702" s="20"/>
      <c r="X702">
        <v>1784</v>
      </c>
      <c r="Y702" s="20"/>
      <c r="Z702">
        <v>1602</v>
      </c>
      <c r="AA702" s="20"/>
      <c r="AB702" s="20"/>
      <c r="AC702">
        <v>4360</v>
      </c>
      <c r="AD702" s="20"/>
      <c r="AE702">
        <v>1784</v>
      </c>
      <c r="AF702" s="20"/>
      <c r="AG702" s="20"/>
      <c r="AH702">
        <v>1780</v>
      </c>
    </row>
    <row r="703" spans="1:34" ht="16.5" customHeight="1" thickBot="1">
      <c r="A703" s="1"/>
      <c r="B703" s="1"/>
      <c r="C703" s="1"/>
      <c r="D703" s="2">
        <v>1600</v>
      </c>
      <c r="F703" s="2">
        <v>1968</v>
      </c>
      <c r="G703" s="2">
        <v>1598</v>
      </c>
      <c r="H703" s="1"/>
      <c r="I703" s="2">
        <v>1598</v>
      </c>
      <c r="K703" s="2">
        <v>1602</v>
      </c>
      <c r="L703" s="1"/>
      <c r="M703" s="1"/>
      <c r="N703" s="2">
        <v>8080</v>
      </c>
      <c r="O703" s="20"/>
      <c r="P703">
        <v>1230</v>
      </c>
      <c r="Q703">
        <v>4362</v>
      </c>
      <c r="R703" s="20"/>
      <c r="S703">
        <v>1420</v>
      </c>
      <c r="T703" s="20"/>
      <c r="U703">
        <v>1230</v>
      </c>
      <c r="V703" s="20"/>
      <c r="W703" s="20"/>
      <c r="X703">
        <v>3366</v>
      </c>
      <c r="Y703" s="20"/>
      <c r="Z703">
        <v>1966</v>
      </c>
      <c r="AA703" s="20"/>
      <c r="AB703" s="20"/>
      <c r="AC703">
        <v>1786</v>
      </c>
      <c r="AD703" s="20"/>
      <c r="AE703">
        <v>1598</v>
      </c>
      <c r="AF703" s="20"/>
      <c r="AG703" s="20"/>
      <c r="AH703">
        <v>1596</v>
      </c>
    </row>
    <row r="704" spans="1:34" ht="16.5" thickBot="1">
      <c r="A704" s="1"/>
      <c r="B704" s="1"/>
      <c r="C704" s="1"/>
      <c r="D704" s="2">
        <v>1598</v>
      </c>
      <c r="F704" s="2">
        <v>1416</v>
      </c>
      <c r="G704" s="2">
        <v>1786</v>
      </c>
      <c r="H704" s="1"/>
      <c r="I704" s="2">
        <v>5210</v>
      </c>
      <c r="K704" s="2">
        <v>1596</v>
      </c>
      <c r="L704" s="1"/>
      <c r="M704" s="1"/>
      <c r="N704" s="2">
        <v>2522</v>
      </c>
      <c r="O704" s="20"/>
      <c r="P704">
        <v>1230</v>
      </c>
      <c r="Q704">
        <v>3458</v>
      </c>
      <c r="R704" s="20"/>
      <c r="S704">
        <v>1232</v>
      </c>
      <c r="T704" s="20"/>
      <c r="U704">
        <v>1418</v>
      </c>
      <c r="V704" s="20"/>
      <c r="W704" s="20"/>
      <c r="X704">
        <v>1782</v>
      </c>
      <c r="Y704" s="20"/>
      <c r="Z704">
        <v>1598</v>
      </c>
      <c r="AA704" s="20"/>
      <c r="AB704" s="20"/>
      <c r="AC704">
        <v>1596</v>
      </c>
      <c r="AD704" s="20"/>
      <c r="AE704">
        <v>1782</v>
      </c>
      <c r="AF704" s="20"/>
      <c r="AG704" s="20"/>
      <c r="AH704">
        <v>11726</v>
      </c>
    </row>
    <row r="705" spans="1:34" ht="16.5" customHeight="1" thickBot="1">
      <c r="A705" s="1"/>
      <c r="B705" s="1"/>
      <c r="C705" s="1"/>
      <c r="D705" s="2">
        <v>1598</v>
      </c>
      <c r="F705" s="2">
        <v>1412</v>
      </c>
      <c r="G705" s="2">
        <v>2518</v>
      </c>
      <c r="H705" s="1"/>
      <c r="I705" s="2">
        <v>1780</v>
      </c>
      <c r="K705" s="2">
        <v>2704</v>
      </c>
      <c r="L705" s="1"/>
      <c r="M705" s="1"/>
      <c r="N705" s="2">
        <v>1784</v>
      </c>
      <c r="O705" s="20"/>
      <c r="P705">
        <v>1236</v>
      </c>
      <c r="Q705">
        <v>1786</v>
      </c>
      <c r="R705" s="20"/>
      <c r="S705">
        <v>1420</v>
      </c>
      <c r="T705" s="20"/>
      <c r="U705">
        <v>1234</v>
      </c>
      <c r="V705" s="20"/>
      <c r="W705" s="20"/>
      <c r="X705">
        <v>1598</v>
      </c>
      <c r="Y705" s="20"/>
      <c r="Z705">
        <v>1782</v>
      </c>
      <c r="AA705" s="20"/>
      <c r="AB705" s="20"/>
      <c r="AC705">
        <v>1600</v>
      </c>
      <c r="AD705" s="20"/>
      <c r="AE705">
        <v>2152</v>
      </c>
      <c r="AF705" s="20"/>
      <c r="AG705" s="20"/>
      <c r="AH705">
        <v>1782</v>
      </c>
    </row>
    <row r="706" spans="1:34" ht="16.5" thickBot="1">
      <c r="A706" s="1"/>
      <c r="B706" s="1"/>
      <c r="C706" s="1"/>
      <c r="D706" s="2">
        <v>1778</v>
      </c>
      <c r="F706" s="2">
        <v>1228</v>
      </c>
      <c r="G706" s="2">
        <v>1782</v>
      </c>
      <c r="H706" s="1"/>
      <c r="I706" s="2">
        <v>5328</v>
      </c>
      <c r="K706" s="2">
        <v>1598</v>
      </c>
      <c r="L706" s="1"/>
      <c r="M706" s="1"/>
      <c r="N706" s="2">
        <v>72308</v>
      </c>
      <c r="O706" s="20"/>
      <c r="P706">
        <v>1232</v>
      </c>
      <c r="Q706">
        <v>2524</v>
      </c>
      <c r="R706" s="20"/>
      <c r="S706">
        <v>1242</v>
      </c>
      <c r="T706" s="20"/>
      <c r="U706">
        <v>1230</v>
      </c>
      <c r="V706" s="20"/>
      <c r="W706" s="20"/>
      <c r="X706">
        <v>2518</v>
      </c>
      <c r="Y706" s="20"/>
      <c r="Z706">
        <v>2524</v>
      </c>
      <c r="AA706" s="20"/>
      <c r="AB706" s="20"/>
      <c r="AC706">
        <v>5466</v>
      </c>
      <c r="AD706" s="20"/>
      <c r="AE706">
        <v>1970</v>
      </c>
      <c r="AF706" s="20"/>
      <c r="AG706" s="20"/>
      <c r="AH706">
        <v>1598</v>
      </c>
    </row>
    <row r="707" spans="1:34" ht="16.5" customHeight="1" thickBot="1">
      <c r="A707" s="1"/>
      <c r="B707" s="1"/>
      <c r="C707" s="1"/>
      <c r="D707" s="2">
        <v>1598</v>
      </c>
      <c r="F707" s="2">
        <v>1416</v>
      </c>
      <c r="G707" s="2">
        <v>5322</v>
      </c>
      <c r="H707" s="1"/>
      <c r="I707" s="2">
        <v>1598</v>
      </c>
      <c r="K707" s="2">
        <v>1780</v>
      </c>
      <c r="L707" s="1"/>
      <c r="M707" s="1"/>
      <c r="N707" s="2">
        <v>1416</v>
      </c>
      <c r="O707" s="20"/>
      <c r="P707">
        <v>1230</v>
      </c>
      <c r="Q707">
        <v>1782</v>
      </c>
      <c r="R707" s="20"/>
      <c r="S707">
        <v>1228</v>
      </c>
      <c r="T707" s="20"/>
      <c r="U707">
        <v>1230</v>
      </c>
      <c r="V707" s="20"/>
      <c r="W707" s="20"/>
      <c r="X707">
        <v>1782</v>
      </c>
      <c r="Y707" s="20"/>
      <c r="Z707">
        <v>1602</v>
      </c>
      <c r="AA707" s="20"/>
      <c r="AB707" s="20"/>
      <c r="AC707">
        <v>5352</v>
      </c>
      <c r="AD707" s="20"/>
      <c r="AE707">
        <v>1784</v>
      </c>
      <c r="AF707" s="20"/>
      <c r="AG707" s="20"/>
      <c r="AH707">
        <v>1600</v>
      </c>
    </row>
    <row r="708" spans="1:34" ht="16.5" thickBot="1">
      <c r="A708" s="1"/>
      <c r="B708" s="1"/>
      <c r="C708" s="1"/>
      <c r="D708" s="2">
        <v>1598</v>
      </c>
      <c r="F708" s="2">
        <v>1354</v>
      </c>
      <c r="G708" s="2">
        <v>2524</v>
      </c>
      <c r="H708" s="1"/>
      <c r="I708" s="2">
        <v>1602</v>
      </c>
      <c r="K708" s="2">
        <v>11658</v>
      </c>
      <c r="L708" s="1"/>
      <c r="M708" s="1"/>
      <c r="N708" s="2">
        <v>3624</v>
      </c>
      <c r="O708" s="20"/>
      <c r="P708">
        <v>1230</v>
      </c>
      <c r="Q708">
        <v>4266</v>
      </c>
      <c r="R708" s="20"/>
      <c r="S708">
        <v>2886</v>
      </c>
      <c r="T708" s="20"/>
      <c r="U708">
        <v>1234</v>
      </c>
      <c r="V708" s="20"/>
      <c r="W708" s="20"/>
      <c r="X708">
        <v>1602</v>
      </c>
      <c r="Y708" s="20"/>
      <c r="Z708">
        <v>2518</v>
      </c>
      <c r="AA708" s="20"/>
      <c r="AB708" s="20"/>
      <c r="AC708">
        <v>8988</v>
      </c>
      <c r="AD708" s="20"/>
      <c r="AE708">
        <v>1600</v>
      </c>
      <c r="AF708" s="20"/>
      <c r="AG708" s="20"/>
      <c r="AH708">
        <v>1782</v>
      </c>
    </row>
    <row r="709" spans="1:34" ht="16.5" customHeight="1" thickBot="1">
      <c r="A709" s="1"/>
      <c r="B709" s="1"/>
      <c r="C709" s="1"/>
      <c r="D709" s="2">
        <v>1778</v>
      </c>
      <c r="F709" s="2">
        <v>1232</v>
      </c>
      <c r="G709" s="2">
        <v>1784</v>
      </c>
      <c r="H709" s="1"/>
      <c r="I709" s="2">
        <v>6306</v>
      </c>
      <c r="K709" s="2">
        <v>2536</v>
      </c>
      <c r="L709" s="1"/>
      <c r="M709" s="1"/>
      <c r="N709" s="2">
        <v>4912</v>
      </c>
      <c r="O709" s="20"/>
      <c r="P709">
        <v>1234</v>
      </c>
      <c r="Q709">
        <v>1782</v>
      </c>
      <c r="R709" s="20"/>
      <c r="S709">
        <v>1230</v>
      </c>
      <c r="T709" s="20"/>
      <c r="U709">
        <v>1230</v>
      </c>
      <c r="V709" s="20"/>
      <c r="W709" s="20"/>
      <c r="X709">
        <v>1594</v>
      </c>
      <c r="Y709" s="20"/>
      <c r="Z709">
        <v>1784</v>
      </c>
      <c r="AA709" s="20"/>
      <c r="AB709" s="20"/>
      <c r="AC709">
        <v>1598</v>
      </c>
      <c r="AD709" s="20"/>
      <c r="AE709">
        <v>1600</v>
      </c>
      <c r="AF709" s="20"/>
      <c r="AG709" s="20"/>
      <c r="AH709">
        <v>3482</v>
      </c>
    </row>
    <row r="710" spans="1:34" ht="16.5" thickBot="1">
      <c r="A710" s="1"/>
      <c r="B710" s="1"/>
      <c r="C710" s="1"/>
      <c r="D710" s="2">
        <v>1604</v>
      </c>
      <c r="F710" s="2">
        <v>1230</v>
      </c>
      <c r="G710" s="2">
        <v>2522</v>
      </c>
      <c r="H710" s="1"/>
      <c r="I710" s="2">
        <v>1782</v>
      </c>
      <c r="K710" s="2">
        <v>1230</v>
      </c>
      <c r="L710" s="1"/>
      <c r="M710" s="1"/>
      <c r="N710" s="2">
        <v>3072</v>
      </c>
      <c r="O710" s="20"/>
      <c r="P710">
        <v>1416</v>
      </c>
      <c r="Q710">
        <v>1598</v>
      </c>
      <c r="R710" s="20"/>
      <c r="S710">
        <v>1966</v>
      </c>
      <c r="T710" s="20"/>
      <c r="U710">
        <v>1226</v>
      </c>
      <c r="V710" s="20"/>
      <c r="W710" s="20"/>
      <c r="X710">
        <v>1780</v>
      </c>
      <c r="Y710" s="20"/>
      <c r="Z710">
        <v>1786</v>
      </c>
      <c r="AA710" s="20"/>
      <c r="AB710" s="20"/>
      <c r="AC710">
        <v>32118</v>
      </c>
      <c r="AD710" s="20"/>
      <c r="AE710">
        <v>1786</v>
      </c>
      <c r="AF710" s="20"/>
      <c r="AG710" s="20"/>
      <c r="AH710">
        <v>2332</v>
      </c>
    </row>
    <row r="711" spans="1:34" ht="16.5" customHeight="1" thickBot="1">
      <c r="A711" s="1"/>
      <c r="B711" s="1"/>
      <c r="C711" s="1"/>
      <c r="D711" s="2">
        <v>1786</v>
      </c>
      <c r="F711" s="2">
        <v>1228</v>
      </c>
      <c r="G711" s="2">
        <v>1600</v>
      </c>
      <c r="H711" s="1"/>
      <c r="I711" s="2">
        <v>2520</v>
      </c>
      <c r="K711" s="2">
        <v>11782</v>
      </c>
      <c r="L711" s="1"/>
      <c r="M711" s="1"/>
      <c r="N711" s="2">
        <v>2522</v>
      </c>
      <c r="O711" s="20"/>
      <c r="P711">
        <v>1600</v>
      </c>
      <c r="Q711">
        <v>1598</v>
      </c>
      <c r="R711" s="20"/>
      <c r="S711">
        <v>1602</v>
      </c>
      <c r="T711" s="20"/>
      <c r="U711">
        <v>1234</v>
      </c>
      <c r="V711" s="20"/>
      <c r="W711" s="20"/>
      <c r="X711">
        <v>4376</v>
      </c>
      <c r="Y711" s="20"/>
      <c r="Z711">
        <v>3258</v>
      </c>
      <c r="AA711" s="20"/>
      <c r="AB711" s="20"/>
      <c r="AC711">
        <v>1598</v>
      </c>
      <c r="AD711" s="20"/>
      <c r="AE711">
        <v>1600</v>
      </c>
      <c r="AF711" s="20"/>
      <c r="AG711" s="20"/>
      <c r="AH711">
        <v>1782</v>
      </c>
    </row>
    <row r="712" spans="1:34" ht="16.5" thickBot="1">
      <c r="A712" s="1"/>
      <c r="B712" s="1"/>
      <c r="C712" s="1"/>
      <c r="D712" s="2">
        <v>1594</v>
      </c>
      <c r="F712" s="2">
        <v>1232</v>
      </c>
      <c r="G712" s="2">
        <v>4480</v>
      </c>
      <c r="H712" s="1"/>
      <c r="I712" s="2">
        <v>1598</v>
      </c>
      <c r="K712" s="2">
        <v>1600</v>
      </c>
      <c r="L712" s="1"/>
      <c r="M712" s="1"/>
      <c r="N712" s="1"/>
      <c r="O712" s="21"/>
      <c r="P712">
        <v>1968</v>
      </c>
      <c r="Q712">
        <v>1784</v>
      </c>
      <c r="R712" s="21"/>
      <c r="S712">
        <v>1414</v>
      </c>
      <c r="T712" s="21"/>
      <c r="U712">
        <v>1600</v>
      </c>
      <c r="V712" s="21"/>
      <c r="W712" s="21"/>
      <c r="X712">
        <v>1600</v>
      </c>
      <c r="Y712" s="21"/>
      <c r="Z712">
        <v>1786</v>
      </c>
      <c r="AA712" s="21"/>
      <c r="AB712" s="21"/>
      <c r="AC712">
        <v>2520</v>
      </c>
      <c r="AD712" s="21"/>
      <c r="AE712">
        <v>1604</v>
      </c>
      <c r="AF712" s="21"/>
      <c r="AG712" s="21"/>
      <c r="AH712">
        <v>4360</v>
      </c>
    </row>
    <row r="713" spans="1:34" ht="16.5" customHeight="1" thickBot="1">
      <c r="A713" s="1"/>
      <c r="B713" s="1"/>
      <c r="C713" s="1"/>
      <c r="D713" s="2">
        <v>1784</v>
      </c>
      <c r="F713" s="2">
        <v>1970</v>
      </c>
      <c r="G713" s="2">
        <v>1604</v>
      </c>
      <c r="H713" s="1"/>
      <c r="I713" s="2">
        <v>3624</v>
      </c>
      <c r="K713" s="2">
        <v>1598</v>
      </c>
      <c r="L713" s="1"/>
      <c r="M713" s="1"/>
      <c r="N713" s="1"/>
      <c r="O713" s="21"/>
      <c r="P713">
        <v>1232</v>
      </c>
      <c r="Q713">
        <v>1602</v>
      </c>
      <c r="R713" s="21"/>
      <c r="S713">
        <v>1970</v>
      </c>
      <c r="T713" s="21"/>
      <c r="U713">
        <v>1228</v>
      </c>
      <c r="V713" s="21"/>
      <c r="W713" s="21"/>
      <c r="X713">
        <v>1786</v>
      </c>
      <c r="Y713" s="21"/>
      <c r="Z713">
        <v>1598</v>
      </c>
      <c r="AA713" s="21"/>
      <c r="AB713" s="21"/>
      <c r="AC713">
        <v>9112</v>
      </c>
      <c r="AD713" s="21"/>
      <c r="AE713">
        <v>1782</v>
      </c>
      <c r="AF713" s="21"/>
      <c r="AG713" s="21"/>
      <c r="AH713">
        <v>1600</v>
      </c>
    </row>
    <row r="714" spans="1:34" ht="16.5" thickBot="1">
      <c r="A714" s="1"/>
      <c r="B714" s="1"/>
      <c r="C714" s="1"/>
      <c r="D714" s="2">
        <v>3476</v>
      </c>
      <c r="F714" s="2">
        <v>1596</v>
      </c>
      <c r="G714" s="2">
        <v>2520</v>
      </c>
      <c r="H714" s="1"/>
      <c r="I714" s="2">
        <v>3444</v>
      </c>
      <c r="K714" s="2">
        <v>1782</v>
      </c>
      <c r="L714" s="1"/>
      <c r="M714" s="1"/>
      <c r="N714" s="1"/>
      <c r="O714" s="21"/>
      <c r="P714">
        <v>1600</v>
      </c>
      <c r="Q714">
        <v>1598</v>
      </c>
      <c r="R714" s="21"/>
      <c r="S714">
        <v>1232</v>
      </c>
      <c r="T714" s="21"/>
      <c r="U714">
        <v>1232</v>
      </c>
      <c r="V714" s="21"/>
      <c r="W714" s="21"/>
      <c r="X714">
        <v>1600</v>
      </c>
      <c r="Y714" s="21"/>
      <c r="Z714">
        <v>1600</v>
      </c>
      <c r="AA714" s="21"/>
      <c r="AB714" s="21"/>
      <c r="AC714">
        <v>17254</v>
      </c>
      <c r="AD714" s="21"/>
      <c r="AE714">
        <v>1604</v>
      </c>
      <c r="AF714" s="21"/>
      <c r="AG714" s="21"/>
      <c r="AH714">
        <v>1788</v>
      </c>
    </row>
    <row r="715" spans="1:34" ht="16.5" customHeight="1" thickBot="1">
      <c r="A715" s="1"/>
      <c r="B715" s="1"/>
      <c r="C715" s="1"/>
      <c r="D715" s="2">
        <v>1606</v>
      </c>
      <c r="F715" s="2">
        <v>2520</v>
      </c>
      <c r="G715" s="2">
        <v>17380</v>
      </c>
      <c r="H715" s="1"/>
      <c r="I715" s="2">
        <v>1596</v>
      </c>
      <c r="K715" s="2">
        <v>1602</v>
      </c>
      <c r="L715" s="1"/>
      <c r="M715" s="1"/>
      <c r="N715" s="1"/>
      <c r="O715" s="21"/>
      <c r="P715">
        <v>1236</v>
      </c>
      <c r="Q715">
        <v>1782</v>
      </c>
      <c r="R715" s="21"/>
      <c r="S715">
        <v>1236</v>
      </c>
      <c r="T715" s="21"/>
      <c r="U715">
        <v>1234</v>
      </c>
      <c r="V715" s="21"/>
      <c r="W715" s="21"/>
      <c r="X715">
        <v>5280</v>
      </c>
      <c r="Y715" s="21"/>
      <c r="Z715">
        <v>1596</v>
      </c>
      <c r="AA715" s="21"/>
      <c r="AB715" s="21"/>
      <c r="AC715">
        <v>1602</v>
      </c>
      <c r="AD715" s="21"/>
      <c r="AE715">
        <v>1600</v>
      </c>
      <c r="AF715" s="21"/>
      <c r="AG715" s="21"/>
      <c r="AH715">
        <v>2526</v>
      </c>
    </row>
    <row r="716" spans="1:34" ht="16.5" thickBot="1">
      <c r="A716" s="1"/>
      <c r="B716" s="1"/>
      <c r="C716" s="1"/>
      <c r="D716" s="2">
        <v>2520</v>
      </c>
      <c r="F716" s="2">
        <v>1780</v>
      </c>
      <c r="G716" s="2">
        <v>1596</v>
      </c>
      <c r="H716" s="1"/>
      <c r="I716" s="2">
        <v>2518</v>
      </c>
      <c r="K716" s="2">
        <v>2518</v>
      </c>
      <c r="L716" s="1"/>
      <c r="M716" s="1"/>
      <c r="N716" s="1"/>
      <c r="O716" s="21"/>
      <c r="P716">
        <v>1600</v>
      </c>
      <c r="Q716">
        <v>1598</v>
      </c>
      <c r="R716" s="21"/>
      <c r="S716">
        <v>1414</v>
      </c>
      <c r="T716" s="21"/>
      <c r="U716">
        <v>1232</v>
      </c>
      <c r="V716" s="21"/>
      <c r="W716" s="21"/>
      <c r="X716">
        <v>5454</v>
      </c>
      <c r="Y716" s="21"/>
      <c r="Z716">
        <v>1600</v>
      </c>
      <c r="AA716" s="21"/>
      <c r="AB716" s="21"/>
      <c r="AC716">
        <v>4394</v>
      </c>
      <c r="AD716" s="21"/>
      <c r="AE716">
        <v>1782</v>
      </c>
      <c r="AF716" s="21"/>
      <c r="AG716" s="21"/>
      <c r="AH716">
        <v>2526</v>
      </c>
    </row>
    <row r="717" spans="1:34" ht="16.5" customHeight="1" thickBot="1">
      <c r="A717" s="1"/>
      <c r="B717" s="1"/>
      <c r="C717" s="1"/>
      <c r="D717" s="2">
        <v>1596</v>
      </c>
      <c r="F717" s="2">
        <v>4278</v>
      </c>
      <c r="G717" s="2">
        <v>1784</v>
      </c>
      <c r="H717" s="1"/>
      <c r="I717" s="2">
        <v>1786</v>
      </c>
      <c r="K717" s="2">
        <v>1600</v>
      </c>
      <c r="L717" s="1"/>
      <c r="M717" s="1"/>
      <c r="N717" s="1"/>
      <c r="O717" s="21"/>
      <c r="P717">
        <v>1420</v>
      </c>
      <c r="Q717">
        <v>1782</v>
      </c>
      <c r="R717" s="21"/>
      <c r="S717">
        <v>1782</v>
      </c>
      <c r="T717" s="21"/>
      <c r="U717">
        <v>1230</v>
      </c>
      <c r="V717" s="21"/>
      <c r="W717" s="21"/>
      <c r="X717">
        <v>7246</v>
      </c>
      <c r="Y717" s="21"/>
      <c r="Z717">
        <v>1602</v>
      </c>
      <c r="AA717" s="21"/>
      <c r="AB717" s="21"/>
      <c r="AC717">
        <v>2518</v>
      </c>
      <c r="AD717" s="21"/>
      <c r="AE717">
        <v>1598</v>
      </c>
      <c r="AF717" s="21"/>
      <c r="AG717" s="21"/>
      <c r="AH717">
        <v>1782</v>
      </c>
    </row>
    <row r="718" spans="1:34" ht="16.5" thickBot="1">
      <c r="A718" s="1"/>
      <c r="B718" s="1"/>
      <c r="C718" s="1"/>
      <c r="D718" s="2">
        <v>1786</v>
      </c>
      <c r="F718" s="2">
        <v>1784</v>
      </c>
      <c r="G718" s="2">
        <v>1598</v>
      </c>
      <c r="H718" s="1"/>
      <c r="I718" s="2">
        <v>2520</v>
      </c>
      <c r="K718" s="2">
        <v>1782</v>
      </c>
      <c r="L718" s="1"/>
      <c r="M718" s="1"/>
      <c r="N718" s="1"/>
      <c r="O718" s="21"/>
      <c r="P718">
        <v>1232</v>
      </c>
      <c r="Q718">
        <v>1600</v>
      </c>
      <c r="R718" s="21"/>
      <c r="S718">
        <v>1232</v>
      </c>
      <c r="T718" s="21"/>
      <c r="U718">
        <v>1230</v>
      </c>
      <c r="V718" s="21"/>
      <c r="W718" s="21"/>
      <c r="X718">
        <v>1236</v>
      </c>
      <c r="Y718" s="21"/>
      <c r="Z718">
        <v>1420</v>
      </c>
      <c r="AA718" s="21"/>
      <c r="AB718" s="21"/>
      <c r="AC718">
        <v>1786</v>
      </c>
      <c r="AD718" s="21"/>
      <c r="AE718">
        <v>1600</v>
      </c>
      <c r="AF718" s="21"/>
      <c r="AG718" s="21"/>
      <c r="AH718">
        <v>4398</v>
      </c>
    </row>
    <row r="719" spans="1:34" ht="16.5" customHeight="1" thickBot="1">
      <c r="A719" s="1"/>
      <c r="B719" s="1"/>
      <c r="C719" s="1"/>
      <c r="D719" s="2">
        <v>1600</v>
      </c>
      <c r="F719" s="2">
        <v>1598</v>
      </c>
      <c r="G719" s="2">
        <v>3444</v>
      </c>
      <c r="H719" s="1"/>
      <c r="I719" s="2">
        <v>3438</v>
      </c>
      <c r="K719" s="2">
        <v>2520</v>
      </c>
      <c r="L719" s="1"/>
      <c r="M719" s="1"/>
      <c r="N719" s="1"/>
      <c r="O719" s="21"/>
      <c r="P719">
        <v>1416</v>
      </c>
      <c r="Q719">
        <v>1600</v>
      </c>
      <c r="R719" s="21"/>
      <c r="S719">
        <v>1968</v>
      </c>
      <c r="T719" s="21"/>
      <c r="U719">
        <v>1234</v>
      </c>
      <c r="V719" s="21"/>
      <c r="W719" s="21"/>
      <c r="X719">
        <v>8082</v>
      </c>
      <c r="Y719" s="21"/>
      <c r="Z719">
        <v>1968</v>
      </c>
      <c r="AA719" s="21"/>
      <c r="AB719" s="21"/>
      <c r="AC719">
        <v>3440</v>
      </c>
      <c r="AD719" s="21"/>
      <c r="AE719">
        <v>1412</v>
      </c>
      <c r="AF719" s="21"/>
      <c r="AG719" s="21"/>
      <c r="AH719">
        <v>1600</v>
      </c>
    </row>
    <row r="720" spans="1:34" ht="16.5" thickBot="1">
      <c r="A720" s="1"/>
      <c r="B720" s="1"/>
      <c r="C720" s="1"/>
      <c r="D720" s="2">
        <v>1600</v>
      </c>
      <c r="F720" s="2">
        <v>1602</v>
      </c>
      <c r="G720" s="2">
        <v>5484</v>
      </c>
      <c r="H720" s="1"/>
      <c r="I720" s="2">
        <v>1782</v>
      </c>
      <c r="K720" s="2">
        <v>1596</v>
      </c>
      <c r="L720" s="1"/>
      <c r="M720" s="1"/>
      <c r="N720" s="1"/>
      <c r="O720" s="21"/>
      <c r="P720">
        <v>1420</v>
      </c>
      <c r="Q720">
        <v>3626</v>
      </c>
      <c r="R720" s="21"/>
      <c r="S720">
        <v>1420</v>
      </c>
      <c r="T720" s="21"/>
      <c r="U720">
        <v>1228</v>
      </c>
      <c r="V720" s="21"/>
      <c r="W720" s="21"/>
      <c r="X720">
        <v>5094</v>
      </c>
      <c r="Y720" s="21"/>
      <c r="Z720">
        <v>1596</v>
      </c>
      <c r="AA720" s="21"/>
      <c r="AB720" s="21"/>
      <c r="AC720">
        <v>1782</v>
      </c>
      <c r="AD720" s="21"/>
      <c r="AE720">
        <v>1966</v>
      </c>
      <c r="AF720" s="21"/>
      <c r="AG720" s="21"/>
      <c r="AH720">
        <v>5362</v>
      </c>
    </row>
    <row r="721" spans="1:34" ht="16.5" customHeight="1" thickBot="1">
      <c r="A721" s="1"/>
      <c r="B721" s="1"/>
      <c r="C721" s="1"/>
      <c r="D721" s="2">
        <v>2520</v>
      </c>
      <c r="F721" s="2">
        <v>1780</v>
      </c>
      <c r="G721" s="2">
        <v>5264</v>
      </c>
      <c r="H721" s="1"/>
      <c r="I721" s="2">
        <v>7108</v>
      </c>
      <c r="K721" s="2">
        <v>3628</v>
      </c>
      <c r="L721" s="1"/>
      <c r="M721" s="1"/>
      <c r="N721" s="1"/>
      <c r="O721" s="21"/>
      <c r="P721">
        <v>2702</v>
      </c>
      <c r="Q721">
        <v>1414</v>
      </c>
      <c r="R721" s="21"/>
      <c r="S721">
        <v>1968</v>
      </c>
      <c r="T721" s="21"/>
      <c r="U721">
        <v>1230</v>
      </c>
      <c r="V721" s="21"/>
      <c r="W721" s="21"/>
      <c r="X721">
        <v>1966</v>
      </c>
      <c r="Y721" s="21"/>
      <c r="Z721">
        <v>1598</v>
      </c>
      <c r="AA721" s="21"/>
      <c r="AB721" s="21"/>
      <c r="AC721">
        <v>6096</v>
      </c>
      <c r="AD721" s="21"/>
      <c r="AE721">
        <v>3442</v>
      </c>
      <c r="AF721" s="21"/>
      <c r="AG721" s="21"/>
      <c r="AH721">
        <v>1598</v>
      </c>
    </row>
    <row r="722" spans="1:34" ht="16.5" thickBot="1">
      <c r="A722" s="1"/>
      <c r="B722" s="1"/>
      <c r="C722" s="1"/>
      <c r="D722" s="2">
        <v>1784</v>
      </c>
      <c r="F722" s="2">
        <v>2518</v>
      </c>
      <c r="G722" s="2">
        <v>1780</v>
      </c>
      <c r="H722" s="1"/>
      <c r="I722" s="2">
        <v>1782</v>
      </c>
      <c r="K722" s="2">
        <v>1782</v>
      </c>
      <c r="L722" s="1"/>
      <c r="M722" s="1"/>
      <c r="N722" s="1"/>
      <c r="O722" s="21"/>
      <c r="P722">
        <v>1602</v>
      </c>
      <c r="Q722">
        <v>1600</v>
      </c>
      <c r="R722" s="21"/>
      <c r="S722">
        <v>1592</v>
      </c>
      <c r="T722" s="21"/>
      <c r="U722">
        <v>1234</v>
      </c>
      <c r="V722" s="21"/>
      <c r="W722" s="21"/>
      <c r="X722">
        <v>42332</v>
      </c>
      <c r="Y722" s="21"/>
      <c r="Z722">
        <v>1786</v>
      </c>
      <c r="AA722" s="21"/>
      <c r="AB722" s="21"/>
      <c r="AC722">
        <v>1788</v>
      </c>
      <c r="AD722" s="21"/>
      <c r="AE722">
        <v>1786</v>
      </c>
      <c r="AF722" s="21"/>
      <c r="AG722" s="21"/>
      <c r="AH722">
        <v>5298</v>
      </c>
    </row>
    <row r="723" spans="1:34" ht="16.5" customHeight="1" thickBot="1">
      <c r="A723" s="1"/>
      <c r="B723" s="1"/>
      <c r="C723" s="1"/>
      <c r="D723" s="2">
        <v>1596</v>
      </c>
      <c r="F723" s="2">
        <v>1598</v>
      </c>
      <c r="G723" s="2">
        <v>1598</v>
      </c>
      <c r="H723" s="1"/>
      <c r="I723" s="2">
        <v>2518</v>
      </c>
      <c r="K723" s="2">
        <v>1414</v>
      </c>
      <c r="L723" s="1"/>
      <c r="M723" s="1"/>
      <c r="N723" s="1"/>
      <c r="O723" s="21"/>
      <c r="P723">
        <v>1782</v>
      </c>
      <c r="Q723">
        <v>3444</v>
      </c>
      <c r="R723" s="21"/>
      <c r="S723">
        <v>1600</v>
      </c>
      <c r="T723" s="21"/>
      <c r="U723">
        <v>1232</v>
      </c>
      <c r="V723" s="21"/>
      <c r="W723" s="21"/>
      <c r="X723">
        <v>5280</v>
      </c>
      <c r="Y723" s="21"/>
      <c r="Z723">
        <v>1600</v>
      </c>
      <c r="AA723" s="21"/>
      <c r="AB723" s="21"/>
      <c r="AC723">
        <v>1596</v>
      </c>
      <c r="AD723" s="21"/>
      <c r="AE723">
        <v>4322</v>
      </c>
      <c r="AF723" s="21"/>
      <c r="AG723" s="21"/>
      <c r="AH723">
        <v>1784</v>
      </c>
    </row>
    <row r="724" spans="1:34" ht="16.5" thickBot="1">
      <c r="A724" s="1"/>
      <c r="B724" s="1"/>
      <c r="C724" s="1"/>
      <c r="D724" s="2">
        <v>1600</v>
      </c>
      <c r="F724" s="2">
        <v>5284</v>
      </c>
      <c r="G724" s="2">
        <v>1782</v>
      </c>
      <c r="H724" s="1"/>
      <c r="I724" s="2">
        <v>1596</v>
      </c>
      <c r="K724" s="2">
        <v>4368</v>
      </c>
      <c r="L724" s="1"/>
      <c r="M724" s="1"/>
      <c r="N724" s="1"/>
      <c r="O724" s="21"/>
      <c r="P724">
        <v>1230</v>
      </c>
      <c r="Q724">
        <v>2704</v>
      </c>
      <c r="R724" s="21"/>
      <c r="S724">
        <v>1602</v>
      </c>
      <c r="T724" s="21"/>
      <c r="U724">
        <v>1226</v>
      </c>
      <c r="V724" s="21"/>
      <c r="W724" s="21"/>
      <c r="X724">
        <v>1788</v>
      </c>
      <c r="Y724" s="21"/>
      <c r="Z724">
        <v>1598</v>
      </c>
      <c r="AA724" s="21"/>
      <c r="AB724" s="21"/>
      <c r="AC724">
        <v>2516</v>
      </c>
      <c r="AD724" s="21"/>
      <c r="AE724">
        <v>1596</v>
      </c>
      <c r="AF724" s="21"/>
      <c r="AG724" s="21"/>
      <c r="AH724">
        <v>9862</v>
      </c>
    </row>
    <row r="725" spans="1:34" ht="16.5" customHeight="1" thickBot="1">
      <c r="A725" s="1"/>
      <c r="B725" s="1"/>
      <c r="C725" s="1"/>
      <c r="D725" s="2">
        <v>4356</v>
      </c>
      <c r="F725" s="2">
        <v>1784</v>
      </c>
      <c r="G725" s="2">
        <v>1596</v>
      </c>
      <c r="H725" s="1"/>
      <c r="I725" s="2">
        <v>5468</v>
      </c>
      <c r="K725" s="2">
        <v>2708</v>
      </c>
      <c r="L725" s="1"/>
      <c r="M725" s="1"/>
      <c r="N725" s="1"/>
      <c r="O725" s="21"/>
      <c r="P725">
        <v>1234</v>
      </c>
      <c r="Q725">
        <v>1598</v>
      </c>
      <c r="R725" s="21"/>
      <c r="S725">
        <v>1782</v>
      </c>
      <c r="T725" s="21"/>
      <c r="U725">
        <v>1234</v>
      </c>
      <c r="V725" s="21"/>
      <c r="W725" s="21"/>
      <c r="X725">
        <v>2524</v>
      </c>
      <c r="Y725" s="21"/>
      <c r="Z725">
        <v>1782</v>
      </c>
      <c r="AA725" s="21"/>
      <c r="AB725" s="21"/>
      <c r="AC725">
        <v>2704</v>
      </c>
      <c r="AD725" s="21"/>
      <c r="AE725">
        <v>1782</v>
      </c>
      <c r="AF725" s="21"/>
      <c r="AG725" s="21"/>
      <c r="AH725">
        <v>3442</v>
      </c>
    </row>
    <row r="726" spans="1:34" ht="16.5" thickBot="1">
      <c r="A726" s="1"/>
      <c r="B726" s="1"/>
      <c r="C726" s="1"/>
      <c r="D726" s="2">
        <v>1782</v>
      </c>
      <c r="F726" s="2">
        <v>1598</v>
      </c>
      <c r="G726" s="2">
        <v>1600</v>
      </c>
      <c r="H726" s="1"/>
      <c r="I726" s="2">
        <v>1600</v>
      </c>
      <c r="K726" s="2">
        <v>2538</v>
      </c>
      <c r="L726" s="1"/>
      <c r="M726" s="1"/>
      <c r="N726" s="1"/>
      <c r="O726" s="21"/>
      <c r="P726">
        <v>1232</v>
      </c>
      <c r="Q726">
        <v>1602</v>
      </c>
      <c r="R726" s="21"/>
      <c r="S726">
        <v>1236</v>
      </c>
      <c r="T726" s="21"/>
      <c r="U726">
        <v>1230</v>
      </c>
      <c r="V726" s="21"/>
      <c r="W726" s="21"/>
      <c r="X726">
        <v>9680</v>
      </c>
      <c r="Y726" s="21"/>
      <c r="Z726">
        <v>1598</v>
      </c>
      <c r="AA726" s="21"/>
      <c r="AB726" s="21"/>
      <c r="AC726">
        <v>1596</v>
      </c>
      <c r="AD726" s="21"/>
      <c r="AE726">
        <v>1600</v>
      </c>
      <c r="AF726" s="21"/>
      <c r="AG726" s="21"/>
      <c r="AH726">
        <v>1232</v>
      </c>
    </row>
    <row r="727" spans="1:34" ht="16.5" customHeight="1" thickBot="1">
      <c r="A727" s="1"/>
      <c r="B727" s="1"/>
      <c r="C727" s="1"/>
      <c r="D727" s="2">
        <v>1598</v>
      </c>
      <c r="F727" s="2">
        <v>2524</v>
      </c>
      <c r="G727" s="2">
        <v>2706</v>
      </c>
      <c r="H727" s="1"/>
      <c r="I727" s="2">
        <v>1604</v>
      </c>
      <c r="K727" s="2">
        <v>4552</v>
      </c>
      <c r="L727" s="1"/>
      <c r="M727" s="1"/>
      <c r="N727" s="1"/>
      <c r="O727" s="21"/>
      <c r="P727">
        <v>1232</v>
      </c>
      <c r="Q727">
        <v>1778</v>
      </c>
      <c r="R727" s="21"/>
      <c r="S727">
        <v>1232</v>
      </c>
      <c r="T727" s="21"/>
      <c r="U727">
        <v>1228</v>
      </c>
      <c r="V727" s="21"/>
      <c r="W727" s="21"/>
      <c r="X727">
        <v>5288</v>
      </c>
      <c r="Y727" s="21"/>
      <c r="Z727">
        <v>1786</v>
      </c>
      <c r="AA727" s="21"/>
      <c r="AB727" s="21"/>
      <c r="AC727">
        <v>1782</v>
      </c>
      <c r="AD727" s="21"/>
      <c r="AE727">
        <v>2522</v>
      </c>
      <c r="AF727" s="21"/>
      <c r="AG727" s="21"/>
      <c r="AH727">
        <v>2636</v>
      </c>
    </row>
    <row r="728" spans="1:34" ht="16.5" thickBot="1">
      <c r="A728" s="1"/>
      <c r="B728" s="1"/>
      <c r="C728" s="1"/>
      <c r="D728" s="2">
        <v>1600</v>
      </c>
      <c r="F728" s="2">
        <v>1786</v>
      </c>
      <c r="G728" s="2">
        <v>1596</v>
      </c>
      <c r="H728" s="1"/>
      <c r="I728" s="2">
        <v>1600</v>
      </c>
      <c r="K728" s="2">
        <v>1970</v>
      </c>
      <c r="L728" s="1"/>
      <c r="M728" s="1"/>
      <c r="N728" s="1"/>
      <c r="O728" s="21"/>
      <c r="P728">
        <v>1784</v>
      </c>
      <c r="Q728">
        <v>1600</v>
      </c>
      <c r="R728" s="21"/>
      <c r="S728">
        <v>1600</v>
      </c>
      <c r="T728" s="21"/>
      <c r="U728">
        <v>1232</v>
      </c>
      <c r="V728" s="21"/>
      <c r="W728" s="21"/>
      <c r="X728">
        <v>1784</v>
      </c>
      <c r="Y728" s="21"/>
      <c r="Z728">
        <v>1232</v>
      </c>
      <c r="AA728" s="21"/>
      <c r="AB728" s="21"/>
      <c r="AC728">
        <v>1602</v>
      </c>
      <c r="AD728" s="21"/>
      <c r="AE728">
        <v>1780</v>
      </c>
      <c r="AF728" s="21"/>
      <c r="AG728" s="21"/>
      <c r="AH728">
        <v>1232</v>
      </c>
    </row>
    <row r="729" spans="1:34" ht="16.5" customHeight="1" thickBot="1">
      <c r="A729" s="1"/>
      <c r="B729" s="1"/>
      <c r="C729" s="1"/>
      <c r="D729" s="2">
        <v>5280</v>
      </c>
      <c r="F729" s="2">
        <v>2518</v>
      </c>
      <c r="G729" s="2">
        <v>2700</v>
      </c>
      <c r="H729" s="1"/>
      <c r="I729" s="2">
        <v>3622</v>
      </c>
      <c r="K729" s="2">
        <v>1780</v>
      </c>
      <c r="L729" s="1"/>
      <c r="M729" s="1"/>
      <c r="N729" s="1"/>
      <c r="O729" s="21"/>
      <c r="P729">
        <v>1232</v>
      </c>
      <c r="Q729">
        <v>2516</v>
      </c>
      <c r="R729" s="21"/>
      <c r="S729">
        <v>1598</v>
      </c>
      <c r="T729" s="21"/>
      <c r="U729">
        <v>1230</v>
      </c>
      <c r="V729" s="21"/>
      <c r="W729" s="21"/>
      <c r="X729">
        <v>3442</v>
      </c>
      <c r="Y729" s="21"/>
      <c r="Z729">
        <v>1232</v>
      </c>
      <c r="AA729" s="21"/>
      <c r="AB729" s="21"/>
      <c r="AC729">
        <v>3442</v>
      </c>
      <c r="AD729" s="21"/>
      <c r="AE729">
        <v>1414</v>
      </c>
      <c r="AF729" s="21"/>
      <c r="AG729" s="21"/>
      <c r="AH729">
        <v>4436</v>
      </c>
    </row>
    <row r="730" spans="1:34" ht="16.5" thickBot="1">
      <c r="A730" s="1"/>
      <c r="B730" s="1"/>
      <c r="C730" s="1"/>
      <c r="D730" s="2">
        <v>1780</v>
      </c>
      <c r="F730" s="2">
        <v>1784</v>
      </c>
      <c r="G730" s="2">
        <v>1596</v>
      </c>
      <c r="H730" s="1"/>
      <c r="I730" s="2">
        <v>1596</v>
      </c>
      <c r="K730" s="2">
        <v>1788</v>
      </c>
      <c r="L730" s="1"/>
      <c r="M730" s="1"/>
      <c r="N730" s="1"/>
      <c r="O730" s="21"/>
      <c r="P730">
        <v>1414</v>
      </c>
      <c r="Q730">
        <v>1782</v>
      </c>
      <c r="R730" s="21"/>
      <c r="S730">
        <v>1414</v>
      </c>
      <c r="T730" s="21"/>
      <c r="U730">
        <v>1226</v>
      </c>
      <c r="V730" s="21"/>
      <c r="W730" s="21"/>
      <c r="X730">
        <v>4362</v>
      </c>
      <c r="Y730" s="21"/>
      <c r="Z730">
        <v>1414</v>
      </c>
      <c r="AA730" s="21"/>
      <c r="AB730" s="21"/>
      <c r="AC730">
        <v>11070</v>
      </c>
      <c r="AD730" s="21"/>
      <c r="AE730">
        <v>1596</v>
      </c>
      <c r="AF730" s="21"/>
      <c r="AG730" s="21"/>
      <c r="AH730">
        <v>1604</v>
      </c>
    </row>
    <row r="731" spans="1:34" ht="16.5" customHeight="1" thickBot="1">
      <c r="A731" s="1"/>
      <c r="B731" s="1"/>
      <c r="C731" s="1"/>
      <c r="D731" s="2">
        <v>2520</v>
      </c>
      <c r="F731" s="2">
        <v>1592</v>
      </c>
      <c r="G731" s="2">
        <v>3438</v>
      </c>
      <c r="H731" s="1"/>
      <c r="I731" s="2">
        <v>1778</v>
      </c>
      <c r="K731" s="2">
        <v>2520</v>
      </c>
      <c r="L731" s="1"/>
      <c r="M731" s="1"/>
      <c r="N731" s="1"/>
      <c r="O731" s="21"/>
      <c r="P731">
        <v>1780</v>
      </c>
      <c r="Q731">
        <v>1596</v>
      </c>
      <c r="R731" s="21"/>
      <c r="S731">
        <v>1966</v>
      </c>
      <c r="T731" s="21"/>
      <c r="U731">
        <v>1236</v>
      </c>
      <c r="V731" s="21"/>
      <c r="W731" s="21"/>
      <c r="X731">
        <v>1782</v>
      </c>
      <c r="Y731" s="21"/>
      <c r="Z731">
        <v>1600</v>
      </c>
      <c r="AA731" s="21"/>
      <c r="AB731" s="21"/>
      <c r="AC731">
        <v>1596</v>
      </c>
      <c r="AD731" s="21"/>
      <c r="AE731">
        <v>1604</v>
      </c>
      <c r="AF731" s="21"/>
      <c r="AG731" s="21"/>
      <c r="AH731">
        <v>1602</v>
      </c>
    </row>
    <row r="732" spans="1:34" ht="16.5" thickBot="1">
      <c r="A732" s="1"/>
      <c r="B732" s="1"/>
      <c r="C732" s="1"/>
      <c r="D732" s="2">
        <v>1598</v>
      </c>
      <c r="F732" s="2">
        <v>1604</v>
      </c>
      <c r="G732" s="2">
        <v>5414</v>
      </c>
      <c r="H732" s="1"/>
      <c r="I732" s="2">
        <v>2524</v>
      </c>
      <c r="K732" s="2">
        <v>1784</v>
      </c>
      <c r="L732" s="1"/>
      <c r="M732" s="1"/>
      <c r="N732" s="1"/>
      <c r="O732" s="21"/>
      <c r="P732">
        <v>1790</v>
      </c>
      <c r="Q732">
        <v>1598</v>
      </c>
      <c r="R732" s="21"/>
      <c r="S732">
        <v>1600</v>
      </c>
      <c r="T732" s="21"/>
      <c r="U732">
        <v>1236</v>
      </c>
      <c r="V732" s="21"/>
      <c r="W732" s="21"/>
      <c r="X732">
        <v>3366</v>
      </c>
      <c r="Y732" s="21"/>
      <c r="Z732">
        <v>1234</v>
      </c>
      <c r="AA732" s="21"/>
      <c r="AB732" s="21"/>
      <c r="AC732">
        <v>1598</v>
      </c>
      <c r="AD732" s="21"/>
      <c r="AE732">
        <v>2706</v>
      </c>
      <c r="AF732" s="21"/>
      <c r="AG732" s="21"/>
      <c r="AH732">
        <v>1994</v>
      </c>
    </row>
    <row r="733" spans="1:34" ht="16.5" customHeight="1" thickBot="1">
      <c r="A733" s="1"/>
      <c r="B733" s="1"/>
      <c r="C733" s="1"/>
      <c r="D733" s="2">
        <v>5278</v>
      </c>
      <c r="F733" s="2">
        <v>1786</v>
      </c>
      <c r="G733" s="2">
        <v>1782</v>
      </c>
      <c r="H733" s="1"/>
      <c r="I733" s="2">
        <v>4360</v>
      </c>
      <c r="K733" s="2">
        <v>1968</v>
      </c>
      <c r="L733" s="1"/>
      <c r="M733" s="1"/>
      <c r="N733" s="1"/>
      <c r="O733" s="21"/>
      <c r="P733">
        <v>1602</v>
      </c>
      <c r="Q733">
        <v>1598</v>
      </c>
      <c r="R733" s="21"/>
      <c r="S733">
        <v>2522</v>
      </c>
      <c r="T733" s="21"/>
      <c r="U733">
        <v>1230</v>
      </c>
      <c r="V733" s="21"/>
      <c r="W733" s="21"/>
      <c r="X733">
        <v>1782</v>
      </c>
      <c r="Y733" s="21"/>
      <c r="Z733">
        <v>1968</v>
      </c>
      <c r="AA733" s="21"/>
      <c r="AB733" s="21"/>
      <c r="AC733">
        <v>1598</v>
      </c>
      <c r="AD733" s="21"/>
      <c r="AE733">
        <v>1414</v>
      </c>
      <c r="AF733" s="21"/>
      <c r="AG733" s="21"/>
      <c r="AH733">
        <v>1230</v>
      </c>
    </row>
    <row r="734" spans="1:34" ht="16.5" thickBot="1">
      <c r="A734" s="1"/>
      <c r="B734" s="1"/>
      <c r="C734" s="1"/>
      <c r="D734" s="2">
        <v>2706</v>
      </c>
      <c r="F734" s="2">
        <v>2520</v>
      </c>
      <c r="G734" s="2">
        <v>6294</v>
      </c>
      <c r="H734" s="1"/>
      <c r="I734" s="2">
        <v>5280</v>
      </c>
      <c r="K734" s="2">
        <v>2524</v>
      </c>
      <c r="L734" s="1"/>
      <c r="M734" s="1"/>
      <c r="N734" s="1"/>
      <c r="O734" s="21"/>
      <c r="P734">
        <v>1232</v>
      </c>
      <c r="Q734">
        <v>1784</v>
      </c>
      <c r="R734" s="21"/>
      <c r="S734">
        <v>1784</v>
      </c>
      <c r="T734" s="21"/>
      <c r="U734">
        <v>1416</v>
      </c>
      <c r="V734" s="21"/>
      <c r="W734" s="21"/>
      <c r="X734">
        <v>6250</v>
      </c>
      <c r="Y734" s="21"/>
      <c r="Z734">
        <v>1416</v>
      </c>
      <c r="AA734" s="21"/>
      <c r="AB734" s="21"/>
      <c r="AC734">
        <v>1786</v>
      </c>
      <c r="AD734" s="21"/>
      <c r="AE734">
        <v>4362</v>
      </c>
      <c r="AF734" s="21"/>
      <c r="AG734" s="21"/>
      <c r="AH734">
        <v>3962</v>
      </c>
    </row>
    <row r="735" spans="1:34" ht="16.5" customHeight="1" thickBot="1">
      <c r="A735" s="1"/>
      <c r="B735" s="1"/>
      <c r="C735" s="1"/>
      <c r="D735" s="2">
        <v>1596</v>
      </c>
      <c r="F735" s="2">
        <v>1784</v>
      </c>
      <c r="G735" s="2">
        <v>1600</v>
      </c>
      <c r="H735" s="1"/>
      <c r="I735" s="2">
        <v>1786</v>
      </c>
      <c r="K735" s="2">
        <v>4728</v>
      </c>
      <c r="L735" s="1"/>
      <c r="M735" s="1"/>
      <c r="N735" s="1"/>
      <c r="O735" s="21"/>
      <c r="P735">
        <v>1230</v>
      </c>
      <c r="Q735">
        <v>1600</v>
      </c>
      <c r="R735" s="21"/>
      <c r="S735">
        <v>1602</v>
      </c>
      <c r="T735" s="21"/>
      <c r="U735">
        <v>1230</v>
      </c>
      <c r="V735" s="21"/>
      <c r="W735" s="21"/>
      <c r="X735">
        <v>1602</v>
      </c>
      <c r="Y735" s="21"/>
      <c r="Z735">
        <v>2334</v>
      </c>
      <c r="AA735" s="21"/>
      <c r="AB735" s="21"/>
      <c r="AC735">
        <v>1604</v>
      </c>
      <c r="AD735" s="21"/>
      <c r="AE735">
        <v>1782</v>
      </c>
      <c r="AF735" s="21"/>
      <c r="AG735" s="21"/>
      <c r="AH735">
        <v>1600</v>
      </c>
    </row>
    <row r="736" spans="1:34" ht="16.5" thickBot="1">
      <c r="A736" s="1"/>
      <c r="B736" s="1"/>
      <c r="C736" s="1"/>
      <c r="D736" s="2">
        <v>1598</v>
      </c>
      <c r="F736" s="2">
        <v>1602</v>
      </c>
      <c r="G736" s="2">
        <v>1600</v>
      </c>
      <c r="H736" s="1"/>
      <c r="I736" s="2">
        <v>7070</v>
      </c>
      <c r="K736" s="2">
        <v>3556</v>
      </c>
      <c r="L736" s="1"/>
      <c r="M736" s="1"/>
      <c r="N736" s="1"/>
      <c r="O736" s="21"/>
      <c r="P736">
        <v>1236</v>
      </c>
      <c r="Q736">
        <v>1598</v>
      </c>
      <c r="R736" s="21"/>
      <c r="S736">
        <v>1600</v>
      </c>
      <c r="T736" s="21"/>
      <c r="U736">
        <v>1230</v>
      </c>
      <c r="V736" s="21"/>
      <c r="W736" s="21"/>
      <c r="X736">
        <v>4464</v>
      </c>
      <c r="Y736" s="21"/>
      <c r="Z736">
        <v>1238</v>
      </c>
      <c r="AA736" s="21"/>
      <c r="AB736" s="21"/>
      <c r="AC736">
        <v>4358</v>
      </c>
      <c r="AD736" s="21"/>
      <c r="AE736">
        <v>2522</v>
      </c>
      <c r="AF736" s="21"/>
      <c r="AG736" s="21"/>
      <c r="AH736">
        <v>1418</v>
      </c>
    </row>
    <row r="737" spans="1:34" ht="16.5" customHeight="1" thickBot="1">
      <c r="A737" s="1"/>
      <c r="B737" s="1"/>
      <c r="C737" s="1"/>
      <c r="D737" s="2">
        <v>4360</v>
      </c>
      <c r="F737" s="2">
        <v>1602</v>
      </c>
      <c r="G737" s="2">
        <v>1780</v>
      </c>
      <c r="H737" s="1"/>
      <c r="I737" s="2">
        <v>1596</v>
      </c>
      <c r="K737" s="2">
        <v>1598</v>
      </c>
      <c r="L737" s="1"/>
      <c r="M737" s="1"/>
      <c r="N737" s="1"/>
      <c r="O737" s="21"/>
      <c r="P737">
        <v>1232</v>
      </c>
      <c r="Q737">
        <v>1784</v>
      </c>
      <c r="R737" s="21"/>
      <c r="S737">
        <v>3624</v>
      </c>
      <c r="T737" s="21"/>
      <c r="U737">
        <v>1232</v>
      </c>
      <c r="V737" s="21"/>
      <c r="W737" s="21"/>
      <c r="X737">
        <v>9824</v>
      </c>
      <c r="Y737" s="21"/>
      <c r="Z737">
        <v>1228</v>
      </c>
      <c r="AA737" s="21"/>
      <c r="AB737" s="21"/>
      <c r="AC737">
        <v>5472</v>
      </c>
      <c r="AD737" s="21"/>
      <c r="AE737">
        <v>1600</v>
      </c>
      <c r="AF737" s="21"/>
      <c r="AG737" s="21"/>
      <c r="AH737">
        <v>3806</v>
      </c>
    </row>
    <row r="738" spans="1:34" ht="16.5" thickBot="1">
      <c r="A738" s="1"/>
      <c r="B738" s="1"/>
      <c r="C738" s="1"/>
      <c r="D738" s="2">
        <v>1782</v>
      </c>
      <c r="F738" s="2">
        <v>4910</v>
      </c>
      <c r="G738" s="2">
        <v>2538</v>
      </c>
      <c r="H738" s="1"/>
      <c r="I738" s="2">
        <v>1780</v>
      </c>
      <c r="K738" s="2">
        <v>21756</v>
      </c>
      <c r="L738" s="1"/>
      <c r="M738" s="1"/>
      <c r="N738" s="1"/>
      <c r="O738" s="21"/>
      <c r="P738">
        <v>3446</v>
      </c>
      <c r="Q738">
        <v>1596</v>
      </c>
      <c r="R738" s="21"/>
      <c r="S738">
        <v>1600</v>
      </c>
      <c r="T738" s="21"/>
      <c r="U738">
        <v>1230</v>
      </c>
      <c r="V738" s="21"/>
      <c r="W738" s="21"/>
      <c r="X738">
        <v>3660</v>
      </c>
      <c r="Y738" s="21"/>
      <c r="Z738">
        <v>1230</v>
      </c>
      <c r="AA738" s="21"/>
      <c r="AB738" s="21"/>
      <c r="AC738">
        <v>1600</v>
      </c>
      <c r="AD738" s="21"/>
      <c r="AE738">
        <v>1782</v>
      </c>
      <c r="AF738" s="21"/>
      <c r="AG738" s="21"/>
      <c r="AH738">
        <v>4992</v>
      </c>
    </row>
    <row r="739" spans="1:34" ht="16.5" customHeight="1" thickBot="1">
      <c r="A739" s="1"/>
      <c r="B739" s="1"/>
      <c r="C739" s="1"/>
      <c r="D739" s="2">
        <v>1598</v>
      </c>
      <c r="F739" s="2">
        <v>3440</v>
      </c>
      <c r="G739" s="2">
        <v>5284</v>
      </c>
      <c r="H739" s="1"/>
      <c r="I739" s="2">
        <v>1598</v>
      </c>
      <c r="K739" s="2">
        <v>1790</v>
      </c>
      <c r="L739" s="1"/>
      <c r="M739" s="1"/>
      <c r="N739" s="1"/>
      <c r="O739" s="21"/>
      <c r="P739">
        <v>1600</v>
      </c>
      <c r="Q739">
        <v>1600</v>
      </c>
      <c r="R739" s="21"/>
      <c r="S739">
        <v>21732</v>
      </c>
      <c r="T739" s="21"/>
      <c r="U739">
        <v>1228</v>
      </c>
      <c r="V739" s="21"/>
      <c r="W739" s="21"/>
      <c r="X739">
        <v>1598</v>
      </c>
      <c r="Y739" s="21"/>
      <c r="Z739">
        <v>1420</v>
      </c>
      <c r="AA739" s="21"/>
      <c r="AB739" s="21"/>
      <c r="AC739">
        <v>2536</v>
      </c>
      <c r="AD739" s="21"/>
      <c r="AE739">
        <v>1604</v>
      </c>
      <c r="AF739" s="21"/>
      <c r="AG739" s="21"/>
      <c r="AH739">
        <v>2148</v>
      </c>
    </row>
    <row r="740" spans="1:34" ht="16.5" thickBot="1">
      <c r="A740" s="1"/>
      <c r="B740" s="1"/>
      <c r="C740" s="1"/>
      <c r="D740" s="2">
        <v>1598</v>
      </c>
      <c r="F740" s="2">
        <v>3618</v>
      </c>
      <c r="G740" s="2">
        <v>4342</v>
      </c>
      <c r="H740" s="1"/>
      <c r="I740" s="2">
        <v>2522</v>
      </c>
      <c r="K740" s="2">
        <v>1596</v>
      </c>
      <c r="L740" s="1"/>
      <c r="M740" s="1"/>
      <c r="N740" s="1"/>
      <c r="O740" s="21"/>
      <c r="P740">
        <v>1600</v>
      </c>
      <c r="Q740">
        <v>2522</v>
      </c>
      <c r="R740" s="21"/>
      <c r="S740">
        <v>3644</v>
      </c>
      <c r="T740" s="21"/>
      <c r="U740">
        <v>1230</v>
      </c>
      <c r="V740" s="21"/>
      <c r="W740" s="21"/>
      <c r="X740">
        <v>4396</v>
      </c>
      <c r="Y740" s="21"/>
      <c r="Z740">
        <v>1784</v>
      </c>
      <c r="AA740" s="21"/>
      <c r="AB740" s="21"/>
      <c r="AC740">
        <v>1600</v>
      </c>
      <c r="AD740" s="21"/>
      <c r="AE740">
        <v>1600</v>
      </c>
      <c r="AF740" s="21"/>
      <c r="AG740" s="21"/>
      <c r="AH740">
        <v>1602</v>
      </c>
    </row>
    <row r="741" spans="1:34" ht="16.5" customHeight="1" thickBot="1">
      <c r="A741" s="1"/>
      <c r="B741" s="1"/>
      <c r="C741" s="1"/>
      <c r="D741" s="2">
        <v>4174</v>
      </c>
      <c r="F741" s="2">
        <v>3440</v>
      </c>
      <c r="G741" s="2">
        <v>1780</v>
      </c>
      <c r="H741" s="1"/>
      <c r="I741" s="2">
        <v>3438</v>
      </c>
      <c r="K741" s="2">
        <v>1228</v>
      </c>
      <c r="L741" s="1"/>
      <c r="M741" s="1"/>
      <c r="N741" s="1"/>
      <c r="O741" s="21"/>
      <c r="P741">
        <v>1784</v>
      </c>
      <c r="Q741">
        <v>1598</v>
      </c>
      <c r="R741" s="21"/>
      <c r="S741">
        <v>5324</v>
      </c>
      <c r="T741" s="21"/>
      <c r="U741">
        <v>1230</v>
      </c>
      <c r="V741" s="21"/>
      <c r="W741" s="21"/>
      <c r="X741">
        <v>1782</v>
      </c>
      <c r="Y741" s="21"/>
      <c r="Z741">
        <v>1592</v>
      </c>
      <c r="AA741" s="21"/>
      <c r="AB741" s="21"/>
      <c r="AC741">
        <v>3442</v>
      </c>
      <c r="AD741" s="21"/>
      <c r="AE741">
        <v>1780</v>
      </c>
      <c r="AF741" s="21"/>
      <c r="AG741" s="21"/>
      <c r="AH741">
        <v>1230</v>
      </c>
    </row>
    <row r="742" spans="1:34" ht="16.5" thickBot="1">
      <c r="A742" s="1"/>
      <c r="B742" s="1"/>
      <c r="C742" s="1"/>
      <c r="D742" s="2">
        <v>1784</v>
      </c>
      <c r="F742" s="2">
        <v>3442</v>
      </c>
      <c r="G742" s="2">
        <v>8930</v>
      </c>
      <c r="H742" s="1"/>
      <c r="I742" s="2">
        <v>1782</v>
      </c>
      <c r="K742" s="2">
        <v>4362</v>
      </c>
      <c r="L742" s="1"/>
      <c r="M742" s="1"/>
      <c r="N742" s="1"/>
      <c r="O742" s="21"/>
      <c r="P742">
        <v>1600</v>
      </c>
      <c r="Q742">
        <v>1410</v>
      </c>
      <c r="R742" s="21"/>
      <c r="S742">
        <v>5320</v>
      </c>
      <c r="T742" s="21"/>
      <c r="U742">
        <v>1234</v>
      </c>
      <c r="V742" s="21"/>
      <c r="W742" s="21"/>
      <c r="X742">
        <v>1596</v>
      </c>
      <c r="Y742" s="21"/>
      <c r="Z742">
        <v>1786</v>
      </c>
      <c r="AA742" s="21"/>
      <c r="AB742" s="21"/>
      <c r="AC742">
        <v>1786</v>
      </c>
      <c r="AD742" s="21"/>
      <c r="AE742">
        <v>1602</v>
      </c>
      <c r="AF742" s="21"/>
      <c r="AG742" s="21"/>
      <c r="AH742">
        <v>1232</v>
      </c>
    </row>
    <row r="743" spans="1:34" ht="16.5" customHeight="1" thickBot="1">
      <c r="A743" s="1"/>
      <c r="B743" s="1"/>
      <c r="C743" s="1"/>
      <c r="D743" s="2">
        <v>1598</v>
      </c>
      <c r="F743" s="2">
        <v>1780</v>
      </c>
      <c r="G743" s="2">
        <v>2518</v>
      </c>
      <c r="H743" s="1"/>
      <c r="I743" s="2">
        <v>1598</v>
      </c>
      <c r="K743" s="2">
        <v>8446</v>
      </c>
      <c r="L743" s="1"/>
      <c r="M743" s="1"/>
      <c r="N743" s="1"/>
      <c r="O743" s="21"/>
      <c r="P743">
        <v>1606</v>
      </c>
      <c r="Q743">
        <v>1236</v>
      </c>
      <c r="R743" s="21"/>
      <c r="S743">
        <v>5270</v>
      </c>
      <c r="T743" s="21"/>
      <c r="U743">
        <v>1230</v>
      </c>
      <c r="V743" s="21"/>
      <c r="W743" s="21"/>
      <c r="X743">
        <v>1786</v>
      </c>
      <c r="Y743" s="21"/>
      <c r="Z743">
        <v>1412</v>
      </c>
      <c r="AA743" s="21"/>
      <c r="AB743" s="21"/>
      <c r="AC743">
        <v>8976</v>
      </c>
      <c r="AD743" s="21"/>
      <c r="AE743">
        <v>1596</v>
      </c>
      <c r="AF743" s="21"/>
      <c r="AG743" s="21"/>
      <c r="AH743">
        <v>1232</v>
      </c>
    </row>
    <row r="744" spans="1:34" ht="16.5" thickBot="1">
      <c r="A744" s="1"/>
      <c r="B744" s="1"/>
      <c r="C744" s="1"/>
      <c r="D744" s="2">
        <v>1596</v>
      </c>
      <c r="F744" s="2">
        <v>1602</v>
      </c>
      <c r="G744" s="2">
        <v>1782</v>
      </c>
      <c r="H744" s="1"/>
      <c r="I744" s="2">
        <v>1596</v>
      </c>
      <c r="K744" s="2">
        <v>1602</v>
      </c>
      <c r="L744" s="1"/>
      <c r="M744" s="1"/>
      <c r="N744" s="1"/>
      <c r="O744" s="21"/>
      <c r="P744">
        <v>1782</v>
      </c>
      <c r="Q744">
        <v>1598</v>
      </c>
      <c r="R744" s="21"/>
      <c r="S744">
        <v>4550</v>
      </c>
      <c r="T744" s="21"/>
      <c r="U744">
        <v>1234</v>
      </c>
      <c r="V744" s="21"/>
      <c r="W744" s="21"/>
      <c r="X744">
        <v>1600</v>
      </c>
      <c r="Y744" s="21"/>
      <c r="Z744">
        <v>1232</v>
      </c>
      <c r="AA744" s="21"/>
      <c r="AB744" s="21"/>
      <c r="AC744">
        <v>8070</v>
      </c>
      <c r="AD744" s="21"/>
      <c r="AE744">
        <v>1786</v>
      </c>
      <c r="AF744" s="21"/>
      <c r="AG744" s="21"/>
      <c r="AH744">
        <v>1604</v>
      </c>
    </row>
    <row r="745" spans="1:34" ht="16.5" customHeight="1" thickBot="1">
      <c r="A745" s="1"/>
      <c r="B745" s="1"/>
      <c r="C745" s="1"/>
      <c r="D745" s="2">
        <v>5278</v>
      </c>
      <c r="F745" s="2">
        <v>1782</v>
      </c>
      <c r="G745" s="2">
        <v>1414</v>
      </c>
      <c r="H745" s="1"/>
      <c r="I745" s="2">
        <v>1600</v>
      </c>
      <c r="K745" s="2">
        <v>5280</v>
      </c>
      <c r="L745" s="1"/>
      <c r="M745" s="1"/>
      <c r="N745" s="1"/>
      <c r="O745" s="21"/>
      <c r="P745">
        <v>1600</v>
      </c>
      <c r="Q745">
        <v>1602</v>
      </c>
      <c r="R745" s="21"/>
      <c r="S745">
        <v>4380</v>
      </c>
      <c r="T745" s="21"/>
      <c r="U745">
        <v>1234</v>
      </c>
      <c r="V745" s="21"/>
      <c r="W745" s="21"/>
      <c r="X745">
        <v>1602</v>
      </c>
      <c r="Y745" s="21"/>
      <c r="Z745">
        <v>1416</v>
      </c>
      <c r="AA745" s="21"/>
      <c r="AB745" s="21"/>
      <c r="AC745">
        <v>2520</v>
      </c>
      <c r="AD745" s="21"/>
      <c r="AE745">
        <v>1598</v>
      </c>
      <c r="AF745" s="21"/>
      <c r="AG745" s="21"/>
      <c r="AH745">
        <v>1600</v>
      </c>
    </row>
    <row r="746" spans="1:34" ht="16.5" thickBot="1">
      <c r="A746" s="1"/>
      <c r="B746" s="1"/>
      <c r="C746" s="1"/>
      <c r="D746" s="2">
        <v>1786</v>
      </c>
      <c r="F746" s="2">
        <v>3370</v>
      </c>
      <c r="G746" s="2">
        <v>2884</v>
      </c>
      <c r="H746" s="1"/>
      <c r="I746" s="2">
        <v>1598</v>
      </c>
      <c r="K746" s="2">
        <v>3622</v>
      </c>
      <c r="L746" s="1"/>
      <c r="M746" s="1"/>
      <c r="N746" s="1"/>
      <c r="O746" s="21"/>
      <c r="P746">
        <v>1600</v>
      </c>
      <c r="Q746">
        <v>1600</v>
      </c>
      <c r="R746" s="21"/>
      <c r="S746">
        <v>2148</v>
      </c>
      <c r="T746" s="21"/>
      <c r="U746">
        <v>1226</v>
      </c>
      <c r="V746" s="21"/>
      <c r="W746" s="21"/>
      <c r="X746">
        <v>5280</v>
      </c>
      <c r="Y746" s="21"/>
      <c r="Z746">
        <v>1598</v>
      </c>
      <c r="AA746" s="21"/>
      <c r="AB746" s="21"/>
      <c r="AC746">
        <v>1596</v>
      </c>
      <c r="AD746" s="21"/>
      <c r="AE746">
        <v>1602</v>
      </c>
      <c r="AF746" s="21"/>
      <c r="AG746" s="21"/>
      <c r="AH746">
        <v>1232</v>
      </c>
    </row>
    <row r="747" spans="1:34" ht="16.5" customHeight="1" thickBot="1">
      <c r="A747" s="1"/>
      <c r="B747" s="1"/>
      <c r="C747" s="1"/>
      <c r="D747" s="2">
        <v>1598</v>
      </c>
      <c r="F747" s="2">
        <v>1784</v>
      </c>
      <c r="G747" s="2">
        <v>11776</v>
      </c>
      <c r="H747" s="1"/>
      <c r="I747" s="2">
        <v>10822</v>
      </c>
      <c r="K747" s="2">
        <v>1602</v>
      </c>
      <c r="L747" s="1"/>
      <c r="M747" s="1"/>
      <c r="N747" s="1"/>
      <c r="O747" s="21"/>
      <c r="P747">
        <v>3994</v>
      </c>
      <c r="Q747">
        <v>1596</v>
      </c>
      <c r="R747" s="21"/>
      <c r="S747">
        <v>1596</v>
      </c>
      <c r="T747" s="21"/>
      <c r="U747">
        <v>1238</v>
      </c>
      <c r="V747" s="21"/>
      <c r="W747" s="21"/>
      <c r="X747">
        <v>1786</v>
      </c>
      <c r="Y747" s="21"/>
      <c r="Z747">
        <v>1786</v>
      </c>
      <c r="AA747" s="21"/>
      <c r="AB747" s="21"/>
      <c r="AC747">
        <v>2900</v>
      </c>
      <c r="AD747" s="21"/>
      <c r="AE747">
        <v>1786</v>
      </c>
      <c r="AF747" s="21"/>
      <c r="AG747" s="21"/>
      <c r="AH747">
        <v>1418</v>
      </c>
    </row>
    <row r="748" spans="1:34" ht="16.5" thickBot="1">
      <c r="A748" s="1"/>
      <c r="B748" s="1"/>
      <c r="C748" s="1"/>
      <c r="D748" s="2">
        <v>2516</v>
      </c>
      <c r="F748" s="2">
        <v>2520</v>
      </c>
      <c r="G748" s="2">
        <v>2472</v>
      </c>
      <c r="H748" s="1"/>
      <c r="I748" s="2">
        <v>1782</v>
      </c>
      <c r="K748" s="2">
        <v>4360</v>
      </c>
      <c r="L748" s="1"/>
      <c r="M748" s="1"/>
      <c r="N748" s="1"/>
      <c r="O748" s="21"/>
      <c r="P748">
        <v>1228</v>
      </c>
      <c r="Q748">
        <v>2706</v>
      </c>
      <c r="R748" s="21"/>
      <c r="S748">
        <v>3988</v>
      </c>
      <c r="T748" s="21"/>
      <c r="U748">
        <v>1238</v>
      </c>
      <c r="V748" s="21"/>
      <c r="W748" s="21"/>
      <c r="X748">
        <v>2540</v>
      </c>
      <c r="Y748" s="21"/>
      <c r="Z748">
        <v>1598</v>
      </c>
      <c r="AA748" s="21"/>
      <c r="AB748" s="21"/>
      <c r="AC748">
        <v>1780</v>
      </c>
      <c r="AD748" s="21"/>
      <c r="AE748">
        <v>1598</v>
      </c>
      <c r="AF748" s="21"/>
      <c r="AG748" s="21"/>
      <c r="AH748">
        <v>4074</v>
      </c>
    </row>
    <row r="749" spans="1:34" ht="16.5" customHeight="1" thickBot="1">
      <c r="A749" s="1"/>
      <c r="B749" s="1"/>
      <c r="C749" s="1"/>
      <c r="D749" s="2">
        <v>5278</v>
      </c>
      <c r="F749" s="2">
        <v>1780</v>
      </c>
      <c r="G749" s="2">
        <v>1604</v>
      </c>
      <c r="H749" s="1"/>
      <c r="I749" s="2">
        <v>1602</v>
      </c>
      <c r="K749" s="2">
        <v>2520</v>
      </c>
      <c r="L749" s="1"/>
      <c r="M749" s="1"/>
      <c r="N749" s="1"/>
      <c r="O749" s="21"/>
      <c r="P749">
        <v>1536</v>
      </c>
      <c r="Q749">
        <v>1598</v>
      </c>
      <c r="R749" s="21"/>
      <c r="S749">
        <v>7192</v>
      </c>
      <c r="T749" s="21"/>
      <c r="U749">
        <v>1230</v>
      </c>
      <c r="V749" s="21"/>
      <c r="W749" s="21"/>
      <c r="X749">
        <v>5378</v>
      </c>
      <c r="Y749" s="21"/>
      <c r="Z749">
        <v>1598</v>
      </c>
      <c r="AA749" s="21"/>
      <c r="AB749" s="21"/>
      <c r="AC749">
        <v>1234</v>
      </c>
      <c r="AD749" s="21"/>
      <c r="AE749">
        <v>2522</v>
      </c>
      <c r="AF749" s="21"/>
      <c r="AG749" s="21"/>
      <c r="AH749">
        <v>2536</v>
      </c>
    </row>
    <row r="750" spans="1:34" ht="16.5" thickBot="1">
      <c r="A750" s="1"/>
      <c r="B750" s="1"/>
      <c r="C750" s="1"/>
      <c r="D750" s="2">
        <v>1780</v>
      </c>
      <c r="F750" s="2">
        <v>2520</v>
      </c>
      <c r="G750" s="2">
        <v>3250</v>
      </c>
      <c r="H750" s="1"/>
      <c r="I750" s="2">
        <v>1782</v>
      </c>
      <c r="K750" s="2">
        <v>6880</v>
      </c>
      <c r="L750" s="1"/>
      <c r="M750" s="1"/>
      <c r="N750" s="1"/>
      <c r="O750" s="21"/>
      <c r="P750">
        <v>2338</v>
      </c>
      <c r="Q750">
        <v>3252</v>
      </c>
      <c r="R750" s="21"/>
      <c r="S750">
        <v>5298</v>
      </c>
      <c r="T750" s="21"/>
      <c r="U750">
        <v>1232</v>
      </c>
      <c r="V750" s="21"/>
      <c r="W750" s="21"/>
      <c r="X750">
        <v>7982</v>
      </c>
      <c r="Y750" s="21"/>
      <c r="Z750">
        <v>1230</v>
      </c>
      <c r="AA750" s="21"/>
      <c r="AB750" s="21"/>
      <c r="AC750">
        <v>2698</v>
      </c>
      <c r="AD750" s="21"/>
      <c r="AE750">
        <v>1782</v>
      </c>
      <c r="AF750" s="21"/>
      <c r="AG750" s="21"/>
      <c r="AH750">
        <v>1786</v>
      </c>
    </row>
    <row r="751" spans="1:34" ht="16.5" customHeight="1" thickBot="1">
      <c r="A751" s="1"/>
      <c r="B751" s="1"/>
      <c r="C751" s="1"/>
      <c r="D751" s="2">
        <v>3992</v>
      </c>
      <c r="F751" s="2">
        <v>2334</v>
      </c>
      <c r="G751" s="2">
        <v>4728</v>
      </c>
      <c r="H751" s="1"/>
      <c r="I751" s="2">
        <v>2522</v>
      </c>
      <c r="K751" s="2">
        <v>4360</v>
      </c>
      <c r="L751" s="1"/>
      <c r="M751" s="1"/>
      <c r="N751" s="1"/>
      <c r="O751" s="21"/>
      <c r="P751">
        <v>2150</v>
      </c>
      <c r="Q751">
        <v>1966</v>
      </c>
      <c r="R751" s="21"/>
      <c r="S751">
        <v>4360</v>
      </c>
      <c r="T751" s="21"/>
      <c r="U751">
        <v>1236</v>
      </c>
      <c r="V751" s="21"/>
      <c r="W751" s="21"/>
      <c r="X751">
        <v>2520</v>
      </c>
      <c r="Y751" s="21"/>
      <c r="Z751">
        <v>1232</v>
      </c>
      <c r="AA751" s="21"/>
      <c r="AB751" s="21"/>
      <c r="AC751">
        <v>1782</v>
      </c>
      <c r="AD751" s="21"/>
      <c r="AE751">
        <v>1600</v>
      </c>
      <c r="AF751" s="21"/>
      <c r="AG751" s="21"/>
      <c r="AH751">
        <v>6704</v>
      </c>
    </row>
    <row r="752" spans="1:34" ht="16.5" thickBot="1">
      <c r="A752" s="1"/>
      <c r="B752" s="1"/>
      <c r="C752" s="1"/>
      <c r="D752" s="2">
        <v>2516</v>
      </c>
      <c r="F752" s="2">
        <v>5388</v>
      </c>
      <c r="G752" s="2">
        <v>2890</v>
      </c>
      <c r="H752" s="1"/>
      <c r="I752" s="2">
        <v>1784</v>
      </c>
      <c r="K752" s="2">
        <v>1782</v>
      </c>
      <c r="L752" s="1"/>
      <c r="M752" s="1"/>
      <c r="N752" s="1"/>
      <c r="O752" s="21"/>
      <c r="P752">
        <v>1414</v>
      </c>
      <c r="Q752">
        <v>5044</v>
      </c>
      <c r="R752" s="21"/>
      <c r="S752">
        <v>4360</v>
      </c>
      <c r="T752" s="21"/>
      <c r="U752">
        <v>1232</v>
      </c>
      <c r="V752" s="21"/>
      <c r="W752" s="21"/>
      <c r="X752">
        <v>1780</v>
      </c>
      <c r="Y752" s="21"/>
      <c r="Z752">
        <v>1604</v>
      </c>
      <c r="AA752" s="21"/>
      <c r="AB752" s="21"/>
      <c r="AC752">
        <v>2334</v>
      </c>
      <c r="AD752" s="21"/>
      <c r="AE752">
        <v>1600</v>
      </c>
      <c r="AF752" s="21"/>
      <c r="AG752" s="21"/>
      <c r="AH752">
        <v>1230</v>
      </c>
    </row>
    <row r="753" spans="1:34" ht="16.5" customHeight="1" thickBot="1">
      <c r="A753" s="1"/>
      <c r="B753" s="1"/>
      <c r="C753" s="1"/>
      <c r="D753" s="2">
        <v>4172</v>
      </c>
      <c r="F753" s="2">
        <v>1780</v>
      </c>
      <c r="G753" s="2">
        <v>1604</v>
      </c>
      <c r="H753" s="1"/>
      <c r="I753" s="2">
        <v>3438</v>
      </c>
      <c r="K753" s="2">
        <v>3444</v>
      </c>
      <c r="L753" s="1"/>
      <c r="M753" s="1"/>
      <c r="N753" s="1"/>
      <c r="O753" s="21"/>
      <c r="P753">
        <v>1414</v>
      </c>
      <c r="Q753">
        <v>1966</v>
      </c>
      <c r="R753" s="21"/>
      <c r="S753">
        <v>9794</v>
      </c>
      <c r="T753" s="21"/>
      <c r="U753">
        <v>1232</v>
      </c>
      <c r="V753" s="21"/>
      <c r="W753" s="21"/>
      <c r="X753">
        <v>1414</v>
      </c>
      <c r="Y753" s="21"/>
      <c r="Z753">
        <v>1600</v>
      </c>
      <c r="AA753" s="21"/>
      <c r="AB753" s="21"/>
      <c r="AC753">
        <v>1230</v>
      </c>
      <c r="AD753" s="21"/>
      <c r="AE753">
        <v>1784</v>
      </c>
      <c r="AF753" s="21"/>
      <c r="AG753" s="21"/>
      <c r="AH753">
        <v>1602</v>
      </c>
    </row>
    <row r="754" spans="1:34" ht="16.5" thickBot="1">
      <c r="A754" s="1"/>
      <c r="B754" s="1"/>
      <c r="C754" s="1"/>
      <c r="D754" s="2">
        <v>1782</v>
      </c>
      <c r="F754" s="2">
        <v>1602</v>
      </c>
      <c r="G754" s="2">
        <v>5286</v>
      </c>
      <c r="H754" s="1"/>
      <c r="I754" s="2">
        <v>2704</v>
      </c>
      <c r="K754" s="2">
        <v>5460</v>
      </c>
      <c r="L754" s="1"/>
      <c r="M754" s="1"/>
      <c r="N754" s="1"/>
      <c r="O754" s="21"/>
      <c r="P754">
        <v>1600</v>
      </c>
      <c r="Q754">
        <v>1600</v>
      </c>
      <c r="R754" s="21"/>
      <c r="S754">
        <v>1786</v>
      </c>
      <c r="T754" s="21"/>
      <c r="U754">
        <v>1416</v>
      </c>
      <c r="V754" s="21"/>
      <c r="W754" s="21"/>
      <c r="X754">
        <v>1784</v>
      </c>
      <c r="Y754" s="21"/>
      <c r="Z754">
        <v>1416</v>
      </c>
      <c r="AA754" s="21"/>
      <c r="AB754" s="21"/>
      <c r="AC754">
        <v>4544</v>
      </c>
      <c r="AD754" s="21"/>
      <c r="AE754">
        <v>3440</v>
      </c>
      <c r="AF754" s="21"/>
      <c r="AG754" s="21"/>
      <c r="AH754">
        <v>1418</v>
      </c>
    </row>
    <row r="755" spans="1:34" ht="16.5" customHeight="1" thickBot="1">
      <c r="A755" s="1"/>
      <c r="B755" s="1"/>
      <c r="C755" s="1"/>
      <c r="D755" s="2">
        <v>1600</v>
      </c>
      <c r="F755" s="2">
        <v>2518</v>
      </c>
      <c r="G755" s="2">
        <v>1968</v>
      </c>
      <c r="H755" s="1"/>
      <c r="I755" s="2">
        <v>1604</v>
      </c>
      <c r="K755" s="2">
        <v>1968</v>
      </c>
      <c r="L755" s="1"/>
      <c r="M755" s="1"/>
      <c r="N755" s="1"/>
      <c r="O755" s="21"/>
      <c r="P755">
        <v>2708</v>
      </c>
      <c r="Q755">
        <v>1598</v>
      </c>
      <c r="R755" s="21"/>
      <c r="S755">
        <v>3442</v>
      </c>
      <c r="T755" s="21"/>
      <c r="U755">
        <v>1232</v>
      </c>
      <c r="V755" s="21"/>
      <c r="W755" s="21"/>
      <c r="X755">
        <v>1598</v>
      </c>
      <c r="Y755" s="21"/>
      <c r="Z755">
        <v>1782</v>
      </c>
      <c r="AA755" s="21"/>
      <c r="AB755" s="21"/>
      <c r="AC755">
        <v>9832</v>
      </c>
      <c r="AD755" s="21"/>
      <c r="AE755">
        <v>1598</v>
      </c>
      <c r="AF755" s="21"/>
      <c r="AG755" s="21"/>
      <c r="AH755">
        <v>1230</v>
      </c>
    </row>
    <row r="756" spans="1:34" ht="16.5" thickBot="1">
      <c r="A756" s="1"/>
      <c r="B756" s="1"/>
      <c r="C756" s="1"/>
      <c r="D756" s="1"/>
      <c r="F756" s="2">
        <v>1784</v>
      </c>
      <c r="G756" s="2">
        <v>2524</v>
      </c>
      <c r="H756" s="1"/>
      <c r="I756" s="2">
        <v>1596</v>
      </c>
      <c r="K756" s="2">
        <v>2518</v>
      </c>
      <c r="L756" s="1"/>
      <c r="M756" s="1"/>
      <c r="N756" s="1"/>
      <c r="O756" s="21"/>
      <c r="P756">
        <v>1598</v>
      </c>
      <c r="Q756">
        <v>1416</v>
      </c>
      <c r="R756" s="21"/>
      <c r="S756">
        <v>4358</v>
      </c>
      <c r="T756" s="21"/>
      <c r="U756">
        <v>1414</v>
      </c>
      <c r="V756" s="21"/>
      <c r="W756" s="21"/>
      <c r="X756">
        <v>1602</v>
      </c>
      <c r="Y756" s="21"/>
      <c r="Z756">
        <v>1784</v>
      </c>
      <c r="AA756" s="21"/>
      <c r="AB756" s="21"/>
      <c r="AC756">
        <v>1788</v>
      </c>
      <c r="AD756" s="21"/>
      <c r="AE756">
        <v>1780</v>
      </c>
      <c r="AF756" s="21"/>
      <c r="AG756" s="21"/>
      <c r="AH756">
        <v>1414</v>
      </c>
    </row>
    <row r="757" spans="1:34" ht="16.5" customHeight="1" thickBot="1">
      <c r="A757" s="1"/>
      <c r="B757" s="1"/>
      <c r="C757" s="1"/>
      <c r="D757" s="1"/>
      <c r="F757" s="2">
        <v>4294</v>
      </c>
      <c r="G757" s="2">
        <v>4356</v>
      </c>
      <c r="H757" s="1"/>
      <c r="I757" s="2">
        <v>1598</v>
      </c>
      <c r="K757" s="2">
        <v>2700</v>
      </c>
      <c r="L757" s="1"/>
      <c r="M757" s="1"/>
      <c r="N757" s="1"/>
      <c r="O757" s="21"/>
      <c r="P757">
        <v>1414</v>
      </c>
      <c r="Q757">
        <v>1232</v>
      </c>
      <c r="R757" s="21"/>
      <c r="S757">
        <v>5280</v>
      </c>
      <c r="T757" s="21"/>
      <c r="U757">
        <v>1234</v>
      </c>
      <c r="V757" s="21"/>
      <c r="W757" s="21"/>
      <c r="X757">
        <v>1790</v>
      </c>
      <c r="Y757" s="21"/>
      <c r="Z757">
        <v>1600</v>
      </c>
      <c r="AA757" s="21"/>
      <c r="AB757" s="21"/>
      <c r="AC757">
        <v>3440</v>
      </c>
      <c r="AD757" s="21"/>
      <c r="AE757">
        <v>2536</v>
      </c>
      <c r="AF757" s="21"/>
      <c r="AG757" s="21"/>
      <c r="AH757">
        <v>1784</v>
      </c>
    </row>
    <row r="758" spans="1:34" ht="16.5" thickBot="1">
      <c r="A758" s="1"/>
      <c r="B758" s="1"/>
      <c r="C758" s="1"/>
      <c r="D758" s="1"/>
      <c r="F758" s="2">
        <v>6286</v>
      </c>
      <c r="G758" s="2">
        <v>1414</v>
      </c>
      <c r="H758" s="1"/>
      <c r="I758" s="2">
        <v>1780</v>
      </c>
      <c r="K758" s="2">
        <v>1602</v>
      </c>
      <c r="L758" s="1"/>
      <c r="M758" s="1"/>
      <c r="N758" s="1"/>
      <c r="O758" s="21"/>
      <c r="P758">
        <v>1232</v>
      </c>
      <c r="Q758">
        <v>1416</v>
      </c>
      <c r="R758" s="21"/>
      <c r="S758">
        <v>1784</v>
      </c>
      <c r="T758" s="21"/>
      <c r="U758">
        <v>1228</v>
      </c>
      <c r="V758" s="21"/>
      <c r="W758" s="21"/>
      <c r="X758">
        <v>2536</v>
      </c>
      <c r="Y758" s="21"/>
      <c r="Z758">
        <v>1604</v>
      </c>
      <c r="AA758" s="21"/>
      <c r="AB758" s="21"/>
      <c r="AC758">
        <v>1782</v>
      </c>
      <c r="AD758" s="21"/>
      <c r="AE758">
        <v>1414</v>
      </c>
      <c r="AF758" s="21"/>
      <c r="AG758" s="21"/>
      <c r="AH758">
        <v>1232</v>
      </c>
    </row>
    <row r="759" spans="1:34" ht="16.5" customHeight="1" thickBot="1">
      <c r="A759" s="1"/>
      <c r="B759" s="1"/>
      <c r="C759" s="1"/>
      <c r="D759" s="1"/>
      <c r="F759" s="2">
        <v>2520</v>
      </c>
      <c r="G759" s="2">
        <v>4394</v>
      </c>
      <c r="H759" s="1"/>
      <c r="I759" s="2">
        <v>1598</v>
      </c>
      <c r="K759" s="2">
        <v>5278</v>
      </c>
      <c r="L759" s="1"/>
      <c r="M759" s="1"/>
      <c r="N759" s="1"/>
      <c r="O759" s="21"/>
      <c r="P759">
        <v>1232</v>
      </c>
      <c r="Q759">
        <v>1412</v>
      </c>
      <c r="R759" s="21"/>
      <c r="S759">
        <v>7972</v>
      </c>
      <c r="T759" s="21"/>
      <c r="U759">
        <v>1416</v>
      </c>
      <c r="V759" s="21"/>
      <c r="W759" s="21"/>
      <c r="X759">
        <v>1602</v>
      </c>
      <c r="Y759" s="21"/>
      <c r="Z759">
        <v>1786</v>
      </c>
      <c r="AA759" s="21"/>
      <c r="AB759" s="21"/>
      <c r="AC759">
        <v>2334</v>
      </c>
      <c r="AD759" s="21"/>
      <c r="AE759">
        <v>1604</v>
      </c>
      <c r="AF759" s="21"/>
      <c r="AG759" s="21"/>
      <c r="AH759">
        <v>1602</v>
      </c>
    </row>
    <row r="760" spans="1:34" ht="16.5" thickBot="1">
      <c r="A760" s="1"/>
      <c r="B760" s="1"/>
      <c r="C760" s="1"/>
      <c r="D760" s="1"/>
      <c r="F760" s="2">
        <v>1784</v>
      </c>
      <c r="G760" s="2">
        <v>15418</v>
      </c>
      <c r="H760" s="1"/>
      <c r="I760" s="2">
        <v>3272</v>
      </c>
      <c r="K760" s="2">
        <v>2516</v>
      </c>
      <c r="L760" s="1"/>
      <c r="M760" s="1"/>
      <c r="N760" s="1"/>
      <c r="O760" s="21"/>
      <c r="P760">
        <v>1604</v>
      </c>
      <c r="Q760">
        <v>1968</v>
      </c>
      <c r="R760" s="21"/>
      <c r="S760">
        <v>4562</v>
      </c>
      <c r="T760" s="21"/>
      <c r="U760">
        <v>1230</v>
      </c>
      <c r="V760" s="21"/>
      <c r="W760" s="21"/>
      <c r="X760">
        <v>2526</v>
      </c>
      <c r="Y760" s="21"/>
      <c r="Z760">
        <v>1598</v>
      </c>
      <c r="AA760" s="21"/>
      <c r="AB760" s="21"/>
      <c r="AC760">
        <v>2886</v>
      </c>
      <c r="AD760" s="21"/>
      <c r="AE760">
        <v>1784</v>
      </c>
      <c r="AF760" s="21"/>
      <c r="AG760" s="21"/>
      <c r="AH760">
        <v>1602</v>
      </c>
    </row>
    <row r="761" spans="1:34" ht="16.5" customHeight="1" thickBot="1">
      <c r="A761" s="1"/>
      <c r="B761" s="1"/>
      <c r="C761" s="1"/>
      <c r="D761" s="1"/>
      <c r="F761" s="2">
        <v>2518</v>
      </c>
      <c r="G761" s="2">
        <v>5294</v>
      </c>
      <c r="H761" s="1"/>
      <c r="I761" s="2">
        <v>1602</v>
      </c>
      <c r="K761" s="2">
        <v>5280</v>
      </c>
      <c r="L761" s="1"/>
      <c r="M761" s="1"/>
      <c r="N761" s="1"/>
      <c r="O761" s="21"/>
      <c r="P761">
        <v>1598</v>
      </c>
      <c r="Q761">
        <v>1596</v>
      </c>
      <c r="R761" s="21"/>
      <c r="S761">
        <v>5378</v>
      </c>
      <c r="T761" s="21"/>
      <c r="U761">
        <v>1232</v>
      </c>
      <c r="V761" s="21"/>
      <c r="W761" s="21"/>
      <c r="X761">
        <v>1596</v>
      </c>
      <c r="Y761" s="21"/>
      <c r="Z761">
        <v>1602</v>
      </c>
      <c r="AA761" s="21"/>
      <c r="AB761" s="21"/>
      <c r="AC761">
        <v>1774</v>
      </c>
      <c r="AD761" s="21"/>
      <c r="AE761">
        <v>2518</v>
      </c>
      <c r="AF761" s="21"/>
      <c r="AG761" s="21"/>
      <c r="AH761">
        <v>1604</v>
      </c>
    </row>
    <row r="762" spans="1:34" ht="16.5" thickBot="1">
      <c r="A762" s="1"/>
      <c r="B762" s="1"/>
      <c r="C762" s="1"/>
      <c r="D762" s="1"/>
      <c r="F762" s="2">
        <v>1784</v>
      </c>
      <c r="G762" s="2">
        <v>3554</v>
      </c>
      <c r="H762" s="1"/>
      <c r="I762" s="2">
        <v>2516</v>
      </c>
      <c r="K762" s="2">
        <v>8516</v>
      </c>
      <c r="L762" s="1"/>
      <c r="M762" s="1"/>
      <c r="N762" s="1"/>
      <c r="O762" s="21"/>
      <c r="P762">
        <v>1228</v>
      </c>
      <c r="Q762">
        <v>1604</v>
      </c>
      <c r="R762" s="21"/>
      <c r="S762">
        <v>4366</v>
      </c>
      <c r="T762" s="21"/>
      <c r="U762">
        <v>1238</v>
      </c>
      <c r="V762" s="21"/>
      <c r="W762" s="21"/>
      <c r="X762">
        <v>5280</v>
      </c>
      <c r="Y762" s="21"/>
      <c r="Z762">
        <v>1596</v>
      </c>
      <c r="AA762" s="21"/>
      <c r="AB762" s="21"/>
      <c r="AC762">
        <v>4360</v>
      </c>
      <c r="AD762" s="21"/>
      <c r="AE762">
        <v>1414</v>
      </c>
      <c r="AF762" s="21"/>
      <c r="AG762" s="21"/>
      <c r="AH762">
        <v>1232</v>
      </c>
    </row>
    <row r="763" spans="1:34" ht="16.5" customHeight="1" thickBot="1">
      <c r="A763" s="1"/>
      <c r="B763" s="1"/>
      <c r="C763" s="1"/>
      <c r="D763" s="1"/>
      <c r="F763" s="2">
        <v>1598</v>
      </c>
      <c r="G763" s="2">
        <v>4376</v>
      </c>
      <c r="H763" s="1"/>
      <c r="I763" s="2">
        <v>1600</v>
      </c>
      <c r="K763" s="2">
        <v>2334</v>
      </c>
      <c r="L763" s="1"/>
      <c r="M763" s="1"/>
      <c r="N763" s="1"/>
      <c r="O763" s="21"/>
      <c r="P763">
        <v>1784</v>
      </c>
      <c r="Q763">
        <v>1782</v>
      </c>
      <c r="R763" s="21"/>
      <c r="S763">
        <v>1598</v>
      </c>
      <c r="T763" s="21"/>
      <c r="U763">
        <v>1230</v>
      </c>
      <c r="V763" s="21"/>
      <c r="W763" s="21"/>
      <c r="X763">
        <v>1782</v>
      </c>
      <c r="Y763" s="21"/>
      <c r="Z763">
        <v>1786</v>
      </c>
      <c r="AA763" s="21"/>
      <c r="AB763" s="21"/>
      <c r="AC763">
        <v>15358</v>
      </c>
      <c r="AD763" s="21"/>
      <c r="AE763">
        <v>1784</v>
      </c>
      <c r="AF763" s="21"/>
      <c r="AG763" s="21"/>
      <c r="AH763">
        <v>1230</v>
      </c>
    </row>
    <row r="764" spans="1:34" ht="16.5" thickBot="1">
      <c r="A764" s="1"/>
      <c r="B764" s="1"/>
      <c r="C764" s="1"/>
      <c r="D764" s="1"/>
      <c r="F764" s="2">
        <v>1602</v>
      </c>
      <c r="G764" s="2">
        <v>1782</v>
      </c>
      <c r="H764" s="1"/>
      <c r="I764" s="2">
        <v>2518</v>
      </c>
      <c r="K764" s="2">
        <v>3452</v>
      </c>
      <c r="L764" s="1"/>
      <c r="M764" s="1"/>
      <c r="N764" s="1"/>
      <c r="O764" s="21"/>
      <c r="P764">
        <v>1786</v>
      </c>
      <c r="Q764">
        <v>1602</v>
      </c>
      <c r="R764" s="21"/>
      <c r="S764">
        <v>1600</v>
      </c>
      <c r="T764" s="21"/>
      <c r="U764">
        <v>1234</v>
      </c>
      <c r="V764" s="21"/>
      <c r="W764" s="21"/>
      <c r="X764">
        <v>16348</v>
      </c>
      <c r="Y764" s="21"/>
      <c r="Z764">
        <v>1604</v>
      </c>
      <c r="AA764" s="21"/>
      <c r="AB764" s="21"/>
      <c r="AC764">
        <v>3940</v>
      </c>
      <c r="AD764" s="21"/>
      <c r="AE764">
        <v>1600</v>
      </c>
      <c r="AF764" s="21"/>
      <c r="AG764" s="21"/>
      <c r="AH764">
        <v>1418</v>
      </c>
    </row>
    <row r="765" spans="1:34" ht="16.5" customHeight="1" thickBot="1">
      <c r="A765" s="1"/>
      <c r="B765" s="1"/>
      <c r="C765" s="1"/>
      <c r="D765" s="1"/>
      <c r="F765" s="2">
        <v>2704</v>
      </c>
      <c r="G765" s="2">
        <v>3458</v>
      </c>
      <c r="H765" s="1"/>
      <c r="I765" s="2">
        <v>1784</v>
      </c>
      <c r="K765" s="2">
        <v>7184</v>
      </c>
      <c r="L765" s="1"/>
      <c r="M765" s="1"/>
      <c r="N765" s="1"/>
      <c r="O765" s="21"/>
      <c r="P765">
        <v>1412</v>
      </c>
      <c r="Q765">
        <v>1600</v>
      </c>
      <c r="R765" s="21"/>
      <c r="S765">
        <v>1598</v>
      </c>
      <c r="T765" s="21"/>
      <c r="U765">
        <v>1234</v>
      </c>
      <c r="V765" s="21"/>
      <c r="W765" s="21"/>
      <c r="X765">
        <v>1600</v>
      </c>
      <c r="Y765" s="21"/>
      <c r="Z765">
        <v>1784</v>
      </c>
      <c r="AA765" s="21"/>
      <c r="AB765" s="21"/>
      <c r="AC765">
        <v>7350</v>
      </c>
      <c r="AD765" s="21"/>
      <c r="AE765">
        <v>1598</v>
      </c>
      <c r="AF765" s="21"/>
      <c r="AG765" s="21"/>
      <c r="AH765">
        <v>1232</v>
      </c>
    </row>
    <row r="766" spans="1:34" ht="16.5" thickBot="1">
      <c r="A766" s="1"/>
      <c r="B766" s="1"/>
      <c r="C766" s="1"/>
      <c r="D766" s="1"/>
      <c r="F766" s="2">
        <v>1596</v>
      </c>
      <c r="G766" s="2">
        <v>1596</v>
      </c>
      <c r="H766" s="1"/>
      <c r="I766" s="2">
        <v>1606</v>
      </c>
      <c r="K766" s="2">
        <v>1782</v>
      </c>
      <c r="L766" s="1"/>
      <c r="M766" s="1"/>
      <c r="N766" s="1"/>
      <c r="O766" s="21"/>
      <c r="P766">
        <v>1968</v>
      </c>
      <c r="Q766">
        <v>1782</v>
      </c>
      <c r="R766" s="21"/>
      <c r="S766">
        <v>3624</v>
      </c>
      <c r="T766" s="21"/>
      <c r="U766">
        <v>1414</v>
      </c>
      <c r="V766" s="21"/>
      <c r="W766" s="21"/>
      <c r="X766">
        <v>7196</v>
      </c>
      <c r="Y766" s="21"/>
      <c r="Z766">
        <v>1600</v>
      </c>
      <c r="AA766" s="21"/>
      <c r="AB766" s="21"/>
      <c r="AC766">
        <v>2524</v>
      </c>
      <c r="AD766" s="21"/>
      <c r="AE766">
        <v>1778</v>
      </c>
      <c r="AF766" s="21"/>
      <c r="AG766" s="21"/>
      <c r="AH766">
        <v>1234</v>
      </c>
    </row>
    <row r="767" spans="1:34" ht="16.5" customHeight="1" thickBot="1">
      <c r="A767" s="1"/>
      <c r="B767" s="1"/>
      <c r="C767" s="1"/>
      <c r="D767" s="1"/>
      <c r="F767" s="2">
        <v>5102</v>
      </c>
      <c r="G767" s="1"/>
      <c r="H767" s="1"/>
      <c r="I767" s="2">
        <v>1782</v>
      </c>
      <c r="K767" s="2">
        <v>1782</v>
      </c>
      <c r="L767" s="1"/>
      <c r="M767" s="1"/>
      <c r="N767" s="1"/>
      <c r="O767" s="21"/>
      <c r="P767">
        <v>1602</v>
      </c>
      <c r="Q767">
        <v>1414</v>
      </c>
      <c r="R767" s="21"/>
      <c r="S767">
        <v>8946</v>
      </c>
      <c r="T767" s="21"/>
      <c r="U767">
        <v>1418</v>
      </c>
      <c r="V767" s="21"/>
      <c r="W767" s="21"/>
      <c r="X767">
        <v>1604</v>
      </c>
      <c r="Y767" s="21"/>
      <c r="Z767">
        <v>1596</v>
      </c>
      <c r="AA767" s="21"/>
      <c r="AB767" s="21"/>
      <c r="AC767">
        <v>5350</v>
      </c>
      <c r="AD767" s="21"/>
      <c r="AE767">
        <v>4414</v>
      </c>
      <c r="AF767" s="21"/>
      <c r="AG767" s="21"/>
      <c r="AH767">
        <v>1786</v>
      </c>
    </row>
    <row r="768" spans="1:34" ht="16.5" thickBot="1">
      <c r="A768" s="1"/>
      <c r="B768" s="1"/>
      <c r="C768" s="1"/>
      <c r="D768" s="1"/>
      <c r="F768" s="2">
        <v>1786</v>
      </c>
      <c r="G768" s="1"/>
      <c r="H768" s="1"/>
      <c r="I768" s="2">
        <v>1600</v>
      </c>
      <c r="K768" s="2">
        <v>6636</v>
      </c>
      <c r="L768" s="1"/>
      <c r="M768" s="1"/>
      <c r="N768" s="1"/>
      <c r="O768" s="21"/>
      <c r="P768">
        <v>1604</v>
      </c>
      <c r="Q768">
        <v>1600</v>
      </c>
      <c r="R768" s="21"/>
      <c r="S768">
        <v>1784</v>
      </c>
      <c r="T768" s="21"/>
      <c r="U768">
        <v>1230</v>
      </c>
      <c r="V768" s="21"/>
      <c r="W768" s="21"/>
      <c r="X768">
        <v>2334</v>
      </c>
      <c r="Y768" s="21"/>
      <c r="Z768">
        <v>1600</v>
      </c>
      <c r="AA768" s="21"/>
      <c r="AB768" s="21"/>
      <c r="AC768">
        <v>3442</v>
      </c>
      <c r="AD768" s="21"/>
      <c r="AE768">
        <v>2540</v>
      </c>
      <c r="AF768" s="21"/>
      <c r="AG768" s="21"/>
      <c r="AH768">
        <v>1234</v>
      </c>
    </row>
    <row r="769" spans="1:34" ht="16.5" customHeight="1" thickBot="1">
      <c r="A769" s="1"/>
      <c r="B769" s="1"/>
      <c r="C769" s="1"/>
      <c r="D769" s="1"/>
      <c r="F769" s="2">
        <v>2518</v>
      </c>
      <c r="G769" s="1"/>
      <c r="H769" s="1"/>
      <c r="I769" s="2">
        <v>2520</v>
      </c>
      <c r="K769" s="2">
        <v>4364</v>
      </c>
      <c r="L769" s="1"/>
      <c r="M769" s="1"/>
      <c r="N769" s="1"/>
      <c r="O769" s="21"/>
      <c r="P769">
        <v>3622</v>
      </c>
      <c r="Q769">
        <v>4544</v>
      </c>
      <c r="R769" s="21"/>
      <c r="S769">
        <v>33642</v>
      </c>
      <c r="T769" s="21"/>
      <c r="U769">
        <v>1232</v>
      </c>
      <c r="V769" s="21"/>
      <c r="W769" s="21"/>
      <c r="X769">
        <v>1600</v>
      </c>
      <c r="Y769" s="21"/>
      <c r="Z769">
        <v>1784</v>
      </c>
      <c r="AA769" s="21"/>
      <c r="AB769" s="21"/>
      <c r="AC769">
        <v>5280</v>
      </c>
      <c r="AD769" s="21"/>
      <c r="AE769">
        <v>1598</v>
      </c>
      <c r="AF769" s="21"/>
      <c r="AG769" s="21"/>
      <c r="AH769">
        <v>1234</v>
      </c>
    </row>
    <row r="770" spans="1:34" ht="16.5" thickBot="1">
      <c r="A770" s="1"/>
      <c r="B770" s="1"/>
      <c r="C770" s="1"/>
      <c r="D770" s="1"/>
      <c r="F770" s="2">
        <v>1602</v>
      </c>
      <c r="G770" s="1"/>
      <c r="H770" s="1"/>
      <c r="I770" s="2">
        <v>1598</v>
      </c>
      <c r="K770" s="2">
        <v>1780</v>
      </c>
      <c r="L770" s="1"/>
      <c r="M770" s="1"/>
      <c r="N770" s="1"/>
      <c r="O770" s="21"/>
      <c r="P770">
        <v>1600</v>
      </c>
      <c r="Q770">
        <v>1784</v>
      </c>
      <c r="R770" s="21"/>
      <c r="S770">
        <v>1786</v>
      </c>
      <c r="T770" s="21"/>
      <c r="U770">
        <v>1230</v>
      </c>
      <c r="V770" s="21"/>
      <c r="W770" s="21"/>
      <c r="X770">
        <v>9092</v>
      </c>
      <c r="Y770" s="21"/>
      <c r="Z770">
        <v>2520</v>
      </c>
      <c r="AA770" s="21"/>
      <c r="AB770" s="21"/>
      <c r="AC770">
        <v>1784</v>
      </c>
      <c r="AD770" s="21"/>
      <c r="AE770">
        <v>8176</v>
      </c>
      <c r="AF770" s="21"/>
      <c r="AG770" s="21"/>
      <c r="AH770">
        <v>1598</v>
      </c>
    </row>
    <row r="771" spans="1:34" ht="16.5" customHeight="1" thickBot="1">
      <c r="A771" s="1"/>
      <c r="B771" s="1"/>
      <c r="C771" s="1"/>
      <c r="D771" s="1"/>
      <c r="F771" s="2">
        <v>2702</v>
      </c>
      <c r="G771" s="1"/>
      <c r="H771" s="1"/>
      <c r="I771" s="2">
        <v>1782</v>
      </c>
      <c r="K771" s="2">
        <v>3442</v>
      </c>
      <c r="L771" s="1"/>
      <c r="M771" s="1"/>
      <c r="N771" s="1"/>
      <c r="O771" s="21"/>
      <c r="P771">
        <v>1600</v>
      </c>
      <c r="Q771">
        <v>1230</v>
      </c>
      <c r="R771" s="21"/>
      <c r="S771">
        <v>3440</v>
      </c>
      <c r="T771" s="21"/>
      <c r="U771">
        <v>1416</v>
      </c>
      <c r="V771" s="21"/>
      <c r="W771" s="21"/>
      <c r="X771">
        <v>1600</v>
      </c>
      <c r="Y771" s="21"/>
      <c r="Z771">
        <v>1598</v>
      </c>
      <c r="AA771" s="21"/>
      <c r="AB771" s="21"/>
      <c r="AC771">
        <v>1964</v>
      </c>
      <c r="AD771" s="21"/>
      <c r="AE771">
        <v>1596</v>
      </c>
      <c r="AF771" s="21"/>
      <c r="AG771" s="21"/>
      <c r="AH771">
        <v>1230</v>
      </c>
    </row>
    <row r="772" spans="1:34" ht="16.5" thickBot="1">
      <c r="A772" s="1"/>
      <c r="B772" s="1"/>
      <c r="C772" s="1"/>
      <c r="D772" s="1"/>
      <c r="F772" s="2">
        <v>1598</v>
      </c>
      <c r="G772" s="1"/>
      <c r="H772" s="1"/>
      <c r="I772" s="2">
        <v>1602</v>
      </c>
      <c r="K772" s="2">
        <v>1598</v>
      </c>
      <c r="L772" s="1"/>
      <c r="M772" s="1"/>
      <c r="N772" s="1"/>
      <c r="O772" s="21"/>
      <c r="P772">
        <v>2524</v>
      </c>
      <c r="Q772">
        <v>1962</v>
      </c>
      <c r="R772" s="21"/>
      <c r="S772">
        <v>1778</v>
      </c>
      <c r="T772" s="21"/>
      <c r="U772">
        <v>1416</v>
      </c>
      <c r="V772" s="21"/>
      <c r="W772" s="21"/>
      <c r="X772">
        <v>2702</v>
      </c>
      <c r="Y772" s="21"/>
      <c r="Z772">
        <v>1784</v>
      </c>
      <c r="AA772" s="21"/>
      <c r="AB772" s="21"/>
      <c r="AC772">
        <v>4470</v>
      </c>
      <c r="AD772" s="21"/>
      <c r="AE772">
        <v>7130</v>
      </c>
      <c r="AF772" s="21"/>
      <c r="AG772" s="21"/>
      <c r="AH772">
        <v>1732</v>
      </c>
    </row>
    <row r="773" spans="1:34" ht="16.5" customHeight="1" thickBot="1">
      <c r="A773" s="1"/>
      <c r="B773" s="1"/>
      <c r="C773" s="1"/>
      <c r="D773" s="1"/>
      <c r="F773" s="2">
        <v>1782</v>
      </c>
      <c r="G773" s="1"/>
      <c r="H773" s="1"/>
      <c r="I773" s="2">
        <v>1600</v>
      </c>
      <c r="K773" s="2">
        <v>2518</v>
      </c>
      <c r="L773" s="1"/>
      <c r="M773" s="1"/>
      <c r="N773" s="1"/>
      <c r="O773" s="21"/>
      <c r="P773">
        <v>2702</v>
      </c>
      <c r="Q773">
        <v>1788</v>
      </c>
      <c r="R773" s="21"/>
      <c r="S773">
        <v>1598</v>
      </c>
      <c r="T773" s="21"/>
      <c r="U773">
        <v>1228</v>
      </c>
      <c r="V773" s="21"/>
      <c r="W773" s="21"/>
      <c r="X773">
        <v>3496</v>
      </c>
      <c r="Y773" s="21"/>
      <c r="Z773">
        <v>1602</v>
      </c>
      <c r="AA773" s="21"/>
      <c r="AB773" s="21"/>
      <c r="AC773">
        <v>10736</v>
      </c>
      <c r="AD773" s="21"/>
      <c r="AE773">
        <v>2706</v>
      </c>
      <c r="AF773" s="21"/>
      <c r="AG773" s="21"/>
      <c r="AH773">
        <v>1600</v>
      </c>
    </row>
    <row r="774" spans="1:34" ht="16.5" thickBot="1">
      <c r="A774" s="1"/>
      <c r="B774" s="1"/>
      <c r="C774" s="1"/>
      <c r="D774" s="1"/>
      <c r="F774" s="2">
        <v>1604</v>
      </c>
      <c r="G774" s="1"/>
      <c r="H774" s="1"/>
      <c r="I774" s="2">
        <v>2520</v>
      </c>
      <c r="K774" s="2">
        <v>1226</v>
      </c>
      <c r="L774" s="1"/>
      <c r="M774" s="1"/>
      <c r="N774" s="1"/>
      <c r="O774" s="21"/>
      <c r="P774">
        <v>1600</v>
      </c>
      <c r="Q774">
        <v>1600</v>
      </c>
      <c r="R774" s="21"/>
      <c r="S774">
        <v>1596</v>
      </c>
      <c r="T774" s="21"/>
      <c r="U774">
        <v>1228</v>
      </c>
      <c r="V774" s="21"/>
      <c r="W774" s="21"/>
      <c r="X774">
        <v>6206</v>
      </c>
      <c r="Y774" s="21"/>
      <c r="Z774">
        <v>1600</v>
      </c>
      <c r="AA774" s="21"/>
      <c r="AB774" s="21"/>
      <c r="AC774">
        <v>4542</v>
      </c>
      <c r="AD774" s="21"/>
      <c r="AE774">
        <v>7222</v>
      </c>
      <c r="AF774" s="21"/>
      <c r="AG774" s="21"/>
      <c r="AH774">
        <v>1236</v>
      </c>
    </row>
    <row r="775" spans="1:34" ht="16.5" customHeight="1" thickBot="1">
      <c r="A775" s="1"/>
      <c r="B775" s="1"/>
      <c r="C775" s="1"/>
      <c r="D775" s="1"/>
      <c r="F775" s="2">
        <v>1596</v>
      </c>
      <c r="G775" s="1"/>
      <c r="H775" s="1"/>
      <c r="I775" s="2">
        <v>1784</v>
      </c>
      <c r="K775" s="2">
        <v>2520</v>
      </c>
      <c r="L775" s="1"/>
      <c r="M775" s="1"/>
      <c r="N775" s="1"/>
      <c r="O775" s="21"/>
      <c r="P775">
        <v>1600</v>
      </c>
      <c r="Q775">
        <v>1602</v>
      </c>
      <c r="R775" s="21"/>
      <c r="S775">
        <v>8048</v>
      </c>
      <c r="T775" s="21"/>
      <c r="U775">
        <v>1234</v>
      </c>
      <c r="V775" s="21"/>
      <c r="W775" s="21"/>
      <c r="X775">
        <v>2524</v>
      </c>
      <c r="Y775" s="21"/>
      <c r="Z775">
        <v>4362</v>
      </c>
      <c r="AA775" s="21"/>
      <c r="AB775" s="21"/>
      <c r="AC775">
        <v>5286</v>
      </c>
      <c r="AD775" s="21"/>
      <c r="AE775">
        <v>2522</v>
      </c>
      <c r="AF775" s="21"/>
      <c r="AG775" s="21"/>
      <c r="AH775">
        <v>1228</v>
      </c>
    </row>
    <row r="776" spans="1:34" ht="16.5" thickBot="1">
      <c r="A776" s="1"/>
      <c r="B776" s="1"/>
      <c r="C776" s="1"/>
      <c r="D776" s="1"/>
      <c r="F776" s="2">
        <v>2700</v>
      </c>
      <c r="G776" s="1"/>
      <c r="H776" s="1"/>
      <c r="I776" s="2">
        <v>1602</v>
      </c>
      <c r="K776" s="2">
        <v>8988</v>
      </c>
      <c r="L776" s="1"/>
      <c r="M776" s="1"/>
      <c r="N776" s="1"/>
      <c r="O776" s="21"/>
      <c r="P776">
        <v>1782</v>
      </c>
      <c r="Q776">
        <v>1784</v>
      </c>
      <c r="R776" s="21"/>
      <c r="S776">
        <v>1782</v>
      </c>
      <c r="T776" s="21"/>
      <c r="U776">
        <v>1418</v>
      </c>
      <c r="V776" s="21"/>
      <c r="W776" s="21"/>
      <c r="X776">
        <v>4474</v>
      </c>
      <c r="Y776" s="21"/>
      <c r="Z776">
        <v>1784</v>
      </c>
      <c r="AA776" s="21"/>
      <c r="AB776" s="21"/>
      <c r="AC776">
        <v>3624</v>
      </c>
      <c r="AD776" s="21"/>
      <c r="AE776">
        <v>2524</v>
      </c>
      <c r="AF776" s="21"/>
      <c r="AG776" s="21"/>
      <c r="AH776">
        <v>1598</v>
      </c>
    </row>
    <row r="777" spans="1:34" ht="16.5" customHeight="1" thickBot="1">
      <c r="A777" s="1"/>
      <c r="B777" s="1"/>
      <c r="C777" s="1"/>
      <c r="D777" s="1"/>
      <c r="F777" s="2">
        <v>1602</v>
      </c>
      <c r="G777" s="1"/>
      <c r="H777" s="1"/>
      <c r="I777" s="2">
        <v>1596</v>
      </c>
      <c r="K777" s="2">
        <v>1596</v>
      </c>
      <c r="L777" s="1"/>
      <c r="M777" s="1"/>
      <c r="N777" s="1"/>
      <c r="O777" s="21"/>
      <c r="P777">
        <v>1600</v>
      </c>
      <c r="Q777">
        <v>2334</v>
      </c>
      <c r="R777" s="21"/>
      <c r="S777">
        <v>2520</v>
      </c>
      <c r="T777" s="21"/>
      <c r="U777">
        <v>1232</v>
      </c>
      <c r="V777" s="21"/>
      <c r="W777" s="21"/>
      <c r="X777">
        <v>3456</v>
      </c>
      <c r="Y777" s="21"/>
      <c r="Z777">
        <v>1232</v>
      </c>
      <c r="AA777" s="21"/>
      <c r="AB777" s="21"/>
      <c r="AC777">
        <v>8110</v>
      </c>
      <c r="AD777" s="21"/>
      <c r="AE777">
        <v>1782</v>
      </c>
      <c r="AF777" s="21"/>
      <c r="AG777" s="21"/>
      <c r="AH777">
        <v>1416</v>
      </c>
    </row>
    <row r="778" spans="1:34" ht="16.5" thickBot="1">
      <c r="A778" s="1"/>
      <c r="B778" s="1"/>
      <c r="C778" s="1"/>
      <c r="D778" s="1"/>
      <c r="F778" s="2">
        <v>1784</v>
      </c>
      <c r="G778" s="1"/>
      <c r="H778" s="1"/>
      <c r="I778" s="2">
        <v>1596</v>
      </c>
      <c r="K778" s="2">
        <v>4380</v>
      </c>
      <c r="L778" s="1"/>
      <c r="M778" s="1"/>
      <c r="N778" s="1"/>
      <c r="O778" s="21"/>
      <c r="P778">
        <v>1594</v>
      </c>
      <c r="Q778">
        <v>1600</v>
      </c>
      <c r="R778" s="21"/>
      <c r="S778">
        <v>1600</v>
      </c>
      <c r="T778" s="21"/>
      <c r="U778">
        <v>1414</v>
      </c>
      <c r="V778" s="21"/>
      <c r="W778" s="21"/>
      <c r="X778">
        <v>1602</v>
      </c>
      <c r="Y778" s="21"/>
      <c r="Z778">
        <v>1968</v>
      </c>
      <c r="AA778" s="21"/>
      <c r="AB778" s="21"/>
      <c r="AC778">
        <v>1602</v>
      </c>
      <c r="AD778" s="21"/>
      <c r="AE778">
        <v>5274</v>
      </c>
      <c r="AF778" s="21"/>
      <c r="AG778" s="21"/>
      <c r="AH778">
        <v>1602</v>
      </c>
    </row>
    <row r="779" spans="1:34" ht="16.5" customHeight="1" thickBot="1">
      <c r="A779" s="1"/>
      <c r="B779" s="1"/>
      <c r="C779" s="1"/>
      <c r="D779" s="1"/>
      <c r="F779" s="2">
        <v>1602</v>
      </c>
      <c r="G779" s="1"/>
      <c r="H779" s="1"/>
      <c r="I779" s="2">
        <v>1778</v>
      </c>
      <c r="K779" s="2">
        <v>5282</v>
      </c>
      <c r="L779" s="1"/>
      <c r="M779" s="1"/>
      <c r="N779" s="1"/>
      <c r="O779" s="21"/>
      <c r="P779">
        <v>5278</v>
      </c>
      <c r="Q779">
        <v>2150</v>
      </c>
      <c r="R779" s="21"/>
      <c r="S779">
        <v>2702</v>
      </c>
      <c r="T779" s="21"/>
      <c r="U779">
        <v>1352</v>
      </c>
      <c r="V779" s="21"/>
      <c r="W779" s="21"/>
      <c r="X779">
        <v>5280</v>
      </c>
      <c r="Y779" s="21"/>
      <c r="Z779">
        <v>1782</v>
      </c>
      <c r="AA779" s="21"/>
      <c r="AB779" s="21"/>
      <c r="AC779">
        <v>5408</v>
      </c>
      <c r="AD779" s="21"/>
      <c r="AE779">
        <v>2522</v>
      </c>
      <c r="AF779" s="21"/>
      <c r="AG779" s="21"/>
      <c r="AH779">
        <v>1236</v>
      </c>
    </row>
    <row r="780" spans="1:34" ht="16.5" thickBot="1">
      <c r="A780" s="1"/>
      <c r="B780" s="1"/>
      <c r="C780" s="1"/>
      <c r="D780" s="1"/>
      <c r="F780" s="2">
        <v>1596</v>
      </c>
      <c r="G780" s="1"/>
      <c r="H780" s="1"/>
      <c r="I780" s="2">
        <v>1596</v>
      </c>
      <c r="K780" s="2">
        <v>1782</v>
      </c>
      <c r="L780" s="1"/>
      <c r="M780" s="1"/>
      <c r="N780" s="1"/>
      <c r="O780" s="21"/>
      <c r="P780">
        <v>1782</v>
      </c>
      <c r="Q780">
        <v>1234</v>
      </c>
      <c r="R780" s="21"/>
      <c r="S780">
        <v>1604</v>
      </c>
      <c r="T780" s="21"/>
      <c r="U780">
        <v>1230</v>
      </c>
      <c r="V780" s="21"/>
      <c r="W780" s="21"/>
      <c r="X780">
        <v>1786</v>
      </c>
      <c r="Y780" s="21"/>
      <c r="Z780">
        <v>1606</v>
      </c>
      <c r="AA780" s="21"/>
      <c r="AB780" s="21"/>
      <c r="AC780">
        <v>5402</v>
      </c>
      <c r="AD780" s="21"/>
      <c r="AE780">
        <v>1788</v>
      </c>
      <c r="AF780" s="21"/>
      <c r="AG780" s="21"/>
      <c r="AH780">
        <v>1234</v>
      </c>
    </row>
    <row r="781" spans="1:34" ht="16.5" customHeight="1" thickBot="1">
      <c r="A781" s="1"/>
      <c r="B781" s="1"/>
      <c r="C781" s="1"/>
      <c r="D781" s="1"/>
      <c r="F781" s="2">
        <v>2704</v>
      </c>
      <c r="G781" s="1"/>
      <c r="H781" s="1"/>
      <c r="I781" s="2">
        <v>1598</v>
      </c>
      <c r="K781" s="2">
        <v>1596</v>
      </c>
      <c r="L781" s="1"/>
      <c r="M781" s="1"/>
      <c r="N781" s="1"/>
      <c r="O781" s="21"/>
      <c r="P781">
        <v>1600</v>
      </c>
      <c r="Q781">
        <v>5096</v>
      </c>
      <c r="R781" s="21"/>
      <c r="S781">
        <v>1600</v>
      </c>
      <c r="T781" s="21"/>
      <c r="U781">
        <v>1234</v>
      </c>
      <c r="V781" s="21"/>
      <c r="W781" s="21"/>
      <c r="X781">
        <v>1600</v>
      </c>
      <c r="Y781" s="21"/>
      <c r="Z781">
        <v>1596</v>
      </c>
      <c r="AA781" s="21"/>
      <c r="AB781" s="21"/>
      <c r="AC781">
        <v>4382</v>
      </c>
      <c r="AD781" s="21"/>
      <c r="AE781">
        <v>3480</v>
      </c>
      <c r="AF781" s="21"/>
      <c r="AG781" s="21"/>
      <c r="AH781">
        <v>1410</v>
      </c>
    </row>
    <row r="782" spans="1:34" ht="16.5" thickBot="1">
      <c r="A782" s="1"/>
      <c r="B782" s="1"/>
      <c r="C782" s="1"/>
      <c r="D782" s="1"/>
      <c r="F782" s="2">
        <v>1598</v>
      </c>
      <c r="G782" s="1"/>
      <c r="H782" s="1"/>
      <c r="I782" s="2">
        <v>2704</v>
      </c>
      <c r="K782" s="2">
        <v>1596</v>
      </c>
      <c r="L782" s="1"/>
      <c r="M782" s="1"/>
      <c r="N782" s="1"/>
      <c r="O782" s="21"/>
      <c r="P782">
        <v>1598</v>
      </c>
      <c r="Q782">
        <v>1786</v>
      </c>
      <c r="R782" s="21"/>
      <c r="S782">
        <v>2522</v>
      </c>
      <c r="T782" s="21"/>
      <c r="U782">
        <v>1416</v>
      </c>
      <c r="V782" s="21"/>
      <c r="W782" s="21"/>
      <c r="X782">
        <v>1598</v>
      </c>
      <c r="Y782" s="21"/>
      <c r="Z782">
        <v>2338</v>
      </c>
      <c r="AA782" s="21"/>
      <c r="AB782" s="21"/>
      <c r="AC782">
        <v>4190</v>
      </c>
      <c r="AD782" s="21"/>
      <c r="AE782">
        <v>1598</v>
      </c>
      <c r="AF782" s="21"/>
      <c r="AG782" s="21"/>
      <c r="AH782">
        <v>1232</v>
      </c>
    </row>
    <row r="783" spans="1:34" ht="16.5" customHeight="1" thickBot="1">
      <c r="A783" s="1"/>
      <c r="B783" s="1"/>
      <c r="C783" s="1"/>
      <c r="D783" s="1"/>
      <c r="F783" s="2">
        <v>4294</v>
      </c>
      <c r="G783" s="1"/>
      <c r="H783" s="1"/>
      <c r="I783" s="2">
        <v>1596</v>
      </c>
      <c r="K783" s="2">
        <v>3626</v>
      </c>
      <c r="L783" s="1"/>
      <c r="M783" s="1"/>
      <c r="N783" s="1"/>
      <c r="O783" s="21"/>
      <c r="P783">
        <v>1778</v>
      </c>
      <c r="Q783">
        <v>1598</v>
      </c>
      <c r="R783" s="21"/>
      <c r="S783">
        <v>1780</v>
      </c>
      <c r="T783" s="21"/>
      <c r="U783">
        <v>1418</v>
      </c>
      <c r="V783" s="21"/>
      <c r="W783" s="21"/>
      <c r="X783">
        <v>1782</v>
      </c>
      <c r="Y783" s="21"/>
      <c r="Z783">
        <v>1968</v>
      </c>
      <c r="AA783" s="21"/>
      <c r="AB783" s="21"/>
      <c r="AC783">
        <v>5366</v>
      </c>
      <c r="AD783" s="21"/>
      <c r="AE783">
        <v>2524</v>
      </c>
      <c r="AF783" s="21"/>
      <c r="AG783" s="21"/>
      <c r="AH783">
        <v>1416</v>
      </c>
    </row>
    <row r="784" spans="1:34" ht="16.5" thickBot="1">
      <c r="A784" s="1"/>
      <c r="B784" s="1"/>
      <c r="C784" s="1"/>
      <c r="D784" s="1"/>
      <c r="F784" s="2">
        <v>1784</v>
      </c>
      <c r="G784" s="1"/>
      <c r="H784" s="1"/>
      <c r="I784" s="2">
        <v>4346</v>
      </c>
      <c r="K784" s="2">
        <v>3454</v>
      </c>
      <c r="L784" s="1"/>
      <c r="M784" s="1"/>
      <c r="N784" s="1"/>
      <c r="O784" s="21"/>
      <c r="P784">
        <v>1598</v>
      </c>
      <c r="Q784">
        <v>1602</v>
      </c>
      <c r="R784" s="21"/>
      <c r="S784">
        <v>2518</v>
      </c>
      <c r="T784" s="21"/>
      <c r="U784">
        <v>1232</v>
      </c>
      <c r="V784" s="21"/>
      <c r="W784" s="21"/>
      <c r="X784">
        <v>1600</v>
      </c>
      <c r="Y784" s="21"/>
      <c r="Z784">
        <v>1598</v>
      </c>
      <c r="AA784" s="21"/>
      <c r="AB784" s="21"/>
      <c r="AC784">
        <v>3440</v>
      </c>
      <c r="AD784" s="21"/>
      <c r="AE784">
        <v>1786</v>
      </c>
      <c r="AF784" s="21"/>
      <c r="AG784" s="21"/>
      <c r="AH784">
        <v>1420</v>
      </c>
    </row>
    <row r="785" spans="1:34" ht="16.5" customHeight="1" thickBot="1">
      <c r="A785" s="1"/>
      <c r="B785" s="1"/>
      <c r="C785" s="1"/>
      <c r="D785" s="1"/>
      <c r="F785" s="2">
        <v>1600</v>
      </c>
      <c r="G785" s="1"/>
      <c r="H785" s="1"/>
      <c r="I785" s="2">
        <v>1598</v>
      </c>
      <c r="K785" s="2">
        <v>1600</v>
      </c>
      <c r="L785" s="1"/>
      <c r="M785" s="1"/>
      <c r="N785" s="1"/>
      <c r="O785" s="21"/>
      <c r="P785">
        <v>1600</v>
      </c>
      <c r="Q785">
        <v>1784</v>
      </c>
      <c r="R785" s="21"/>
      <c r="S785">
        <v>5348</v>
      </c>
      <c r="T785" s="21"/>
      <c r="U785">
        <v>1228</v>
      </c>
      <c r="V785" s="21"/>
      <c r="W785" s="21"/>
      <c r="X785">
        <v>4360</v>
      </c>
      <c r="Y785" s="21"/>
      <c r="Z785">
        <v>1600</v>
      </c>
      <c r="AA785" s="21"/>
      <c r="AB785" s="21"/>
      <c r="AC785">
        <v>1596</v>
      </c>
      <c r="AD785" s="21"/>
      <c r="AE785">
        <v>2520</v>
      </c>
      <c r="AF785" s="21"/>
      <c r="AG785" s="21"/>
      <c r="AH785">
        <v>1232</v>
      </c>
    </row>
    <row r="786" spans="1:34" ht="16.5" thickBot="1">
      <c r="A786" s="1"/>
      <c r="B786" s="1"/>
      <c r="C786" s="1"/>
      <c r="D786" s="1"/>
      <c r="F786" s="2">
        <v>1414</v>
      </c>
      <c r="G786" s="1"/>
      <c r="H786" s="1"/>
      <c r="I786" s="2">
        <v>2724</v>
      </c>
      <c r="K786" s="2">
        <v>1782</v>
      </c>
      <c r="L786" s="1"/>
      <c r="M786" s="1"/>
      <c r="N786" s="1"/>
      <c r="O786" s="21"/>
      <c r="P786">
        <v>1784</v>
      </c>
      <c r="Q786">
        <v>2516</v>
      </c>
      <c r="R786" s="21"/>
      <c r="S786">
        <v>1602</v>
      </c>
      <c r="T786" s="21"/>
      <c r="U786">
        <v>1230</v>
      </c>
      <c r="V786" s="21"/>
      <c r="W786" s="21"/>
      <c r="X786">
        <v>1606</v>
      </c>
      <c r="Y786" s="21"/>
      <c r="Z786">
        <v>1788</v>
      </c>
      <c r="AA786" s="21"/>
      <c r="AB786" s="21"/>
      <c r="AC786">
        <v>1790</v>
      </c>
      <c r="AD786" s="21"/>
      <c r="AE786">
        <v>1598</v>
      </c>
      <c r="AF786" s="21"/>
      <c r="AG786" s="21"/>
      <c r="AH786">
        <v>1414</v>
      </c>
    </row>
    <row r="787" spans="1:34" ht="16.5" customHeight="1" thickBot="1">
      <c r="A787" s="1"/>
      <c r="B787" s="1"/>
      <c r="C787" s="1"/>
      <c r="D787" s="1"/>
      <c r="F787" s="2">
        <v>1784</v>
      </c>
      <c r="G787" s="1"/>
      <c r="H787" s="1"/>
      <c r="I787" s="2">
        <v>1602</v>
      </c>
      <c r="K787" s="2">
        <v>1596</v>
      </c>
      <c r="L787" s="1"/>
      <c r="M787" s="1"/>
      <c r="N787" s="1"/>
      <c r="O787" s="21"/>
      <c r="P787">
        <v>1602</v>
      </c>
      <c r="Q787">
        <v>1600</v>
      </c>
      <c r="R787" s="21"/>
      <c r="S787">
        <v>4542</v>
      </c>
      <c r="T787" s="21"/>
      <c r="U787">
        <v>1232</v>
      </c>
      <c r="V787" s="21"/>
      <c r="W787" s="21"/>
      <c r="X787">
        <v>1784</v>
      </c>
      <c r="Y787" s="21"/>
      <c r="Z787">
        <v>2524</v>
      </c>
      <c r="AA787" s="21"/>
      <c r="AB787" s="21"/>
      <c r="AC787">
        <v>4364</v>
      </c>
      <c r="AD787" s="21"/>
      <c r="AE787">
        <v>1782</v>
      </c>
      <c r="AF787" s="21"/>
      <c r="AG787" s="21"/>
      <c r="AH787">
        <v>1970</v>
      </c>
    </row>
    <row r="788" spans="1:34" ht="16.5" thickBot="1">
      <c r="A788" s="1"/>
      <c r="B788" s="1"/>
      <c r="C788" s="1"/>
      <c r="D788" s="1"/>
      <c r="F788" s="2">
        <v>1598</v>
      </c>
      <c r="G788" s="1"/>
      <c r="H788" s="1"/>
      <c r="I788" s="2">
        <v>1418</v>
      </c>
      <c r="K788" s="2">
        <v>1598</v>
      </c>
      <c r="L788" s="1"/>
      <c r="M788" s="1"/>
      <c r="N788" s="1"/>
      <c r="O788" s="21"/>
      <c r="P788">
        <v>1598</v>
      </c>
      <c r="Q788">
        <v>1784</v>
      </c>
      <c r="R788" s="21"/>
      <c r="S788">
        <v>1600</v>
      </c>
      <c r="T788" s="21"/>
      <c r="U788">
        <v>1786</v>
      </c>
      <c r="V788" s="21"/>
      <c r="W788" s="21"/>
      <c r="X788">
        <v>1604</v>
      </c>
      <c r="Y788" s="21"/>
      <c r="Z788">
        <v>1598</v>
      </c>
      <c r="AA788" s="21"/>
      <c r="AB788" s="21"/>
      <c r="AC788">
        <v>2704</v>
      </c>
      <c r="AD788" s="21"/>
      <c r="AE788">
        <v>4378</v>
      </c>
      <c r="AF788" s="21"/>
      <c r="AG788" s="21"/>
      <c r="AH788">
        <v>1230</v>
      </c>
    </row>
    <row r="789" spans="1:34" ht="16.5" customHeight="1" thickBot="1">
      <c r="A789" s="1"/>
      <c r="B789" s="1"/>
      <c r="C789" s="1"/>
      <c r="D789" s="1"/>
      <c r="F789" s="2">
        <v>2522</v>
      </c>
      <c r="G789" s="1"/>
      <c r="H789" s="1"/>
      <c r="I789" s="2">
        <v>1782</v>
      </c>
      <c r="K789" s="2">
        <v>4354</v>
      </c>
      <c r="L789" s="1"/>
      <c r="M789" s="1"/>
      <c r="N789" s="1"/>
      <c r="O789" s="21"/>
      <c r="P789">
        <v>1782</v>
      </c>
      <c r="Q789">
        <v>1600</v>
      </c>
      <c r="R789" s="21"/>
      <c r="S789">
        <v>1606</v>
      </c>
      <c r="T789" s="21"/>
      <c r="U789">
        <v>1418</v>
      </c>
      <c r="V789" s="21"/>
      <c r="W789" s="21"/>
      <c r="X789">
        <v>1594</v>
      </c>
      <c r="Y789" s="21"/>
      <c r="Z789">
        <v>3624</v>
      </c>
      <c r="AA789" s="21"/>
      <c r="AB789" s="21"/>
      <c r="AC789">
        <v>1608</v>
      </c>
      <c r="AD789" s="21"/>
      <c r="AE789">
        <v>5214</v>
      </c>
      <c r="AF789" s="21"/>
      <c r="AG789" s="21"/>
      <c r="AH789">
        <v>1232</v>
      </c>
    </row>
    <row r="790" spans="1:34" ht="16.5" thickBot="1">
      <c r="A790" s="1"/>
      <c r="B790" s="1"/>
      <c r="C790" s="1"/>
      <c r="D790" s="1"/>
      <c r="F790" s="2">
        <v>2518</v>
      </c>
      <c r="G790" s="1"/>
      <c r="H790" s="1"/>
      <c r="I790" s="2">
        <v>4268</v>
      </c>
      <c r="K790" s="2">
        <v>1782</v>
      </c>
      <c r="L790" s="1"/>
      <c r="M790" s="1"/>
      <c r="N790" s="1"/>
      <c r="O790" s="21"/>
      <c r="P790">
        <v>1598</v>
      </c>
      <c r="Q790">
        <v>1784</v>
      </c>
      <c r="R790" s="21"/>
      <c r="S790">
        <v>1600</v>
      </c>
      <c r="T790" s="21"/>
      <c r="U790">
        <v>1234</v>
      </c>
      <c r="V790" s="21"/>
      <c r="W790" s="21"/>
      <c r="X790">
        <v>1782</v>
      </c>
      <c r="Y790" s="21"/>
      <c r="Z790">
        <v>1534</v>
      </c>
      <c r="AA790" s="21"/>
      <c r="AB790" s="21"/>
      <c r="AC790">
        <v>1780</v>
      </c>
      <c r="AD790" s="21"/>
      <c r="AE790">
        <v>1782</v>
      </c>
      <c r="AF790" s="21"/>
      <c r="AG790" s="21"/>
      <c r="AH790">
        <v>1414</v>
      </c>
    </row>
    <row r="791" spans="1:34" ht="16.5" customHeight="1" thickBot="1">
      <c r="A791" s="1"/>
      <c r="B791" s="1"/>
      <c r="C791" s="1"/>
      <c r="D791" s="1"/>
      <c r="F791" s="2">
        <v>1602</v>
      </c>
      <c r="G791" s="1"/>
      <c r="H791" s="1"/>
      <c r="I791" s="2">
        <v>1602</v>
      </c>
      <c r="K791" s="2">
        <v>1596</v>
      </c>
      <c r="L791" s="1"/>
      <c r="M791" s="1"/>
      <c r="N791" s="1"/>
      <c r="O791" s="21"/>
      <c r="P791">
        <v>1786</v>
      </c>
      <c r="Q791">
        <v>1532</v>
      </c>
      <c r="R791" s="21"/>
      <c r="S791">
        <v>3630</v>
      </c>
      <c r="T791" s="21"/>
      <c r="U791">
        <v>1228</v>
      </c>
      <c r="V791" s="21"/>
      <c r="W791" s="21"/>
      <c r="X791">
        <v>1598</v>
      </c>
      <c r="Y791" s="21"/>
      <c r="Z791">
        <v>2522</v>
      </c>
      <c r="AA791" s="21"/>
      <c r="AB791" s="21"/>
      <c r="AC791">
        <v>7130</v>
      </c>
      <c r="AD791" s="21"/>
      <c r="AE791">
        <v>4414</v>
      </c>
      <c r="AF791" s="21"/>
      <c r="AG791" s="21"/>
      <c r="AH791">
        <v>1232</v>
      </c>
    </row>
    <row r="792" spans="1:34" ht="16.5" thickBot="1">
      <c r="A792" s="1"/>
      <c r="B792" s="1"/>
      <c r="C792" s="1"/>
      <c r="D792" s="1"/>
      <c r="F792" s="2">
        <v>1784</v>
      </c>
      <c r="G792" s="1"/>
      <c r="H792" s="1"/>
      <c r="I792" s="2">
        <v>1598</v>
      </c>
      <c r="K792" s="2">
        <v>1598</v>
      </c>
      <c r="L792" s="1"/>
      <c r="M792" s="1"/>
      <c r="N792" s="1"/>
      <c r="O792" s="21"/>
      <c r="P792">
        <v>1602</v>
      </c>
      <c r="Q792">
        <v>2706</v>
      </c>
      <c r="R792" s="21"/>
      <c r="S792">
        <v>1600</v>
      </c>
      <c r="T792" s="21"/>
      <c r="U792">
        <v>1226</v>
      </c>
      <c r="V792" s="21"/>
      <c r="W792" s="21"/>
      <c r="X792">
        <v>2522</v>
      </c>
      <c r="Y792" s="21"/>
      <c r="Z792">
        <v>1596</v>
      </c>
      <c r="AA792" s="21"/>
      <c r="AB792" s="21"/>
      <c r="AC792">
        <v>1600</v>
      </c>
      <c r="AD792" s="21"/>
      <c r="AE792">
        <v>1964</v>
      </c>
      <c r="AF792" s="21"/>
      <c r="AG792" s="21"/>
      <c r="AH792">
        <v>1232</v>
      </c>
    </row>
    <row r="793" spans="1:34" ht="16.5" customHeight="1" thickBot="1">
      <c r="A793" s="1"/>
      <c r="B793" s="1"/>
      <c r="C793" s="1"/>
      <c r="D793" s="1"/>
      <c r="F793" s="2">
        <v>1598</v>
      </c>
      <c r="G793" s="1"/>
      <c r="H793" s="1"/>
      <c r="I793" s="2">
        <v>1782</v>
      </c>
      <c r="K793" s="2">
        <v>3546</v>
      </c>
      <c r="L793" s="1"/>
      <c r="M793" s="1"/>
      <c r="N793" s="1"/>
      <c r="O793" s="21"/>
      <c r="P793">
        <v>1602</v>
      </c>
      <c r="Q793">
        <v>1600</v>
      </c>
      <c r="R793" s="21"/>
      <c r="S793">
        <v>2514</v>
      </c>
      <c r="T793" s="21"/>
      <c r="U793">
        <v>1230</v>
      </c>
      <c r="V793" s="21"/>
      <c r="W793" s="21"/>
      <c r="X793">
        <v>1784</v>
      </c>
      <c r="Y793" s="21"/>
      <c r="Z793">
        <v>3622</v>
      </c>
      <c r="AA793" s="21"/>
      <c r="AB793" s="21"/>
      <c r="AC793">
        <v>3454</v>
      </c>
      <c r="AD793" s="21"/>
      <c r="AE793">
        <v>6312</v>
      </c>
      <c r="AF793" s="21"/>
      <c r="AG793" s="21"/>
      <c r="AH793">
        <v>1230</v>
      </c>
    </row>
    <row r="794" spans="1:34" ht="16.5" thickBot="1">
      <c r="A794" s="1"/>
      <c r="B794" s="1"/>
      <c r="C794" s="1"/>
      <c r="D794" s="1"/>
      <c r="F794" s="2">
        <v>1780</v>
      </c>
      <c r="G794" s="1"/>
      <c r="H794" s="1"/>
      <c r="I794" s="2">
        <v>6294</v>
      </c>
      <c r="K794" s="2">
        <v>1780</v>
      </c>
      <c r="L794" s="1"/>
      <c r="M794" s="1"/>
      <c r="N794" s="1"/>
      <c r="O794" s="21"/>
      <c r="P794">
        <v>1780</v>
      </c>
      <c r="Q794">
        <v>1604</v>
      </c>
      <c r="R794" s="21"/>
      <c r="S794">
        <v>1604</v>
      </c>
      <c r="T794" s="21"/>
      <c r="U794">
        <v>1238</v>
      </c>
      <c r="V794" s="21"/>
      <c r="W794" s="21"/>
      <c r="X794">
        <v>1602</v>
      </c>
      <c r="Y794" s="21"/>
      <c r="Z794">
        <v>1598</v>
      </c>
      <c r="AA794" s="21"/>
      <c r="AB794" s="21"/>
      <c r="AC794">
        <v>1790</v>
      </c>
      <c r="AD794" s="21"/>
      <c r="AE794">
        <v>11648</v>
      </c>
      <c r="AF794" s="21"/>
      <c r="AG794" s="21"/>
      <c r="AH794">
        <v>4614</v>
      </c>
    </row>
    <row r="795" spans="1:34" ht="16.5" customHeight="1" thickBot="1">
      <c r="A795" s="1"/>
      <c r="B795" s="1"/>
      <c r="C795" s="1"/>
      <c r="D795" s="1"/>
      <c r="F795" s="2">
        <v>1596</v>
      </c>
      <c r="G795" s="1"/>
      <c r="H795" s="1"/>
      <c r="I795" s="2">
        <v>1602</v>
      </c>
      <c r="K795" s="2">
        <v>2520</v>
      </c>
      <c r="L795" s="1"/>
      <c r="M795" s="1"/>
      <c r="N795" s="1"/>
      <c r="O795" s="21"/>
      <c r="P795">
        <v>1596</v>
      </c>
      <c r="Q795">
        <v>1600</v>
      </c>
      <c r="R795" s="21"/>
      <c r="S795">
        <v>1782</v>
      </c>
      <c r="T795" s="21"/>
      <c r="U795">
        <v>1232</v>
      </c>
      <c r="V795" s="21"/>
      <c r="W795" s="21"/>
      <c r="X795">
        <v>1602</v>
      </c>
      <c r="Y795" s="21"/>
      <c r="Z795">
        <v>2518</v>
      </c>
      <c r="AA795" s="21"/>
      <c r="AB795" s="21"/>
      <c r="AC795">
        <v>1602</v>
      </c>
      <c r="AD795" s="21"/>
      <c r="AE795">
        <v>1788</v>
      </c>
      <c r="AF795" s="21"/>
      <c r="AG795" s="21"/>
      <c r="AH795">
        <v>1232</v>
      </c>
    </row>
    <row r="796" spans="1:34" ht="16.5" thickBot="1">
      <c r="A796" s="1"/>
      <c r="B796" s="1"/>
      <c r="C796" s="1"/>
      <c r="D796" s="1"/>
      <c r="F796" s="2">
        <v>1598</v>
      </c>
      <c r="G796" s="1"/>
      <c r="H796" s="1"/>
      <c r="I796" s="2">
        <v>1600</v>
      </c>
      <c r="K796" s="2">
        <v>1596</v>
      </c>
      <c r="L796" s="1"/>
      <c r="M796" s="1"/>
      <c r="N796" s="1"/>
      <c r="O796" s="21"/>
      <c r="P796">
        <v>1600</v>
      </c>
      <c r="Q796">
        <v>1782</v>
      </c>
      <c r="R796" s="21"/>
      <c r="S796">
        <v>2538</v>
      </c>
      <c r="T796" s="21"/>
      <c r="U796">
        <v>1412</v>
      </c>
      <c r="V796" s="21"/>
      <c r="W796" s="21"/>
      <c r="X796">
        <v>2532</v>
      </c>
      <c r="Y796" s="21"/>
      <c r="Z796">
        <v>1596</v>
      </c>
      <c r="AA796" s="21"/>
      <c r="AB796" s="21"/>
      <c r="AC796">
        <v>2522</v>
      </c>
      <c r="AD796" s="21"/>
      <c r="AE796">
        <v>13570</v>
      </c>
      <c r="AF796" s="21"/>
      <c r="AG796" s="21"/>
      <c r="AH796">
        <v>1534</v>
      </c>
    </row>
    <row r="797" spans="1:34" ht="16.5" customHeight="1" thickBot="1">
      <c r="A797" s="1"/>
      <c r="B797" s="1"/>
      <c r="C797" s="1"/>
      <c r="D797" s="1"/>
      <c r="F797" s="2">
        <v>2704</v>
      </c>
      <c r="G797" s="1"/>
      <c r="H797" s="1"/>
      <c r="I797" s="2">
        <v>3620</v>
      </c>
      <c r="K797" s="2">
        <v>3442</v>
      </c>
      <c r="L797" s="1"/>
      <c r="M797" s="1"/>
      <c r="N797" s="1"/>
      <c r="O797" s="21"/>
      <c r="P797">
        <v>1600</v>
      </c>
      <c r="Q797">
        <v>1602</v>
      </c>
      <c r="R797" s="21"/>
      <c r="S797">
        <v>1600</v>
      </c>
      <c r="T797" s="21"/>
      <c r="U797">
        <v>1232</v>
      </c>
      <c r="V797" s="21"/>
      <c r="W797" s="21"/>
      <c r="X797">
        <v>1780</v>
      </c>
      <c r="Y797" s="21"/>
      <c r="Z797">
        <v>1598</v>
      </c>
      <c r="AA797" s="21"/>
      <c r="AB797" s="21"/>
      <c r="AC797">
        <v>4378</v>
      </c>
      <c r="AD797" s="21"/>
      <c r="AE797">
        <v>2520</v>
      </c>
      <c r="AF797" s="21"/>
      <c r="AG797" s="21"/>
      <c r="AH797">
        <v>1236</v>
      </c>
    </row>
    <row r="798" spans="1:34" ht="16.5" thickBot="1">
      <c r="A798" s="1"/>
      <c r="B798" s="1"/>
      <c r="C798" s="1"/>
      <c r="D798" s="1"/>
      <c r="F798" s="2">
        <v>1602</v>
      </c>
      <c r="G798" s="1"/>
      <c r="H798" s="1"/>
      <c r="I798" s="2">
        <v>1596</v>
      </c>
      <c r="K798" s="2">
        <v>1780</v>
      </c>
      <c r="L798" s="1"/>
      <c r="M798" s="1"/>
      <c r="N798" s="1"/>
      <c r="O798" s="21"/>
      <c r="P798">
        <v>1784</v>
      </c>
      <c r="Q798">
        <v>1598</v>
      </c>
      <c r="R798" s="21"/>
      <c r="S798">
        <v>2524</v>
      </c>
      <c r="T798" s="21"/>
      <c r="U798">
        <v>1236</v>
      </c>
      <c r="V798" s="21"/>
      <c r="W798" s="21"/>
      <c r="X798">
        <v>2534</v>
      </c>
      <c r="Y798" s="21"/>
      <c r="Z798">
        <v>1602</v>
      </c>
      <c r="AA798" s="21"/>
      <c r="AB798" s="21"/>
      <c r="AC798">
        <v>1784</v>
      </c>
      <c r="AD798" s="21"/>
      <c r="AE798">
        <v>1784</v>
      </c>
      <c r="AF798" s="21"/>
      <c r="AG798" s="21"/>
      <c r="AH798">
        <v>2160</v>
      </c>
    </row>
    <row r="799" spans="1:34" ht="16.5" customHeight="1" thickBot="1">
      <c r="A799" s="1"/>
      <c r="B799" s="1"/>
      <c r="C799" s="1"/>
      <c r="D799" s="1"/>
      <c r="F799" s="2">
        <v>1782</v>
      </c>
      <c r="G799" s="1"/>
      <c r="H799" s="1"/>
      <c r="I799" s="2">
        <v>1784</v>
      </c>
      <c r="K799" s="2">
        <v>1596</v>
      </c>
      <c r="L799" s="1"/>
      <c r="M799" s="1"/>
      <c r="N799" s="1"/>
      <c r="O799" s="21"/>
      <c r="P799">
        <v>1602</v>
      </c>
      <c r="Q799">
        <v>1788</v>
      </c>
      <c r="R799" s="21"/>
      <c r="S799">
        <v>1782</v>
      </c>
      <c r="T799" s="21"/>
      <c r="U799">
        <v>1234</v>
      </c>
      <c r="V799" s="21"/>
      <c r="W799" s="21"/>
      <c r="X799">
        <v>2510</v>
      </c>
      <c r="Y799" s="21"/>
      <c r="Z799">
        <v>1790</v>
      </c>
      <c r="AA799" s="21"/>
      <c r="AB799" s="21"/>
      <c r="AC799">
        <v>1228</v>
      </c>
      <c r="AD799" s="21"/>
      <c r="AE799">
        <v>1602</v>
      </c>
      <c r="AF799" s="21"/>
      <c r="AG799" s="21"/>
      <c r="AH799">
        <v>1228</v>
      </c>
    </row>
    <row r="800" spans="1:34" ht="16.5" thickBot="1">
      <c r="A800" s="1"/>
      <c r="B800" s="1"/>
      <c r="C800" s="1"/>
      <c r="D800" s="1"/>
      <c r="F800" s="2">
        <v>2518</v>
      </c>
      <c r="G800" s="1"/>
      <c r="H800" s="1"/>
      <c r="I800" s="2">
        <v>2526</v>
      </c>
      <c r="K800" s="2">
        <v>4454</v>
      </c>
      <c r="L800" s="1"/>
      <c r="M800" s="1"/>
      <c r="N800" s="1"/>
      <c r="O800" s="21"/>
      <c r="P800">
        <v>1602</v>
      </c>
      <c r="Q800">
        <v>1598</v>
      </c>
      <c r="R800" s="21"/>
      <c r="S800">
        <v>2518</v>
      </c>
      <c r="T800" s="21"/>
      <c r="U800">
        <v>1602</v>
      </c>
      <c r="V800" s="21"/>
      <c r="W800" s="21"/>
      <c r="X800">
        <v>1602</v>
      </c>
      <c r="Y800" s="21"/>
      <c r="Z800">
        <v>2526</v>
      </c>
      <c r="AA800" s="21"/>
      <c r="AB800" s="21"/>
      <c r="AC800">
        <v>1968</v>
      </c>
      <c r="AD800" s="21"/>
      <c r="AE800">
        <v>1602</v>
      </c>
      <c r="AF800" s="21"/>
      <c r="AG800" s="21"/>
      <c r="AH800">
        <v>1414</v>
      </c>
    </row>
    <row r="801" spans="1:34" ht="16.5" customHeight="1" thickBot="1">
      <c r="A801" s="1"/>
      <c r="B801" s="1"/>
      <c r="C801" s="1"/>
      <c r="D801" s="1"/>
      <c r="F801" s="2">
        <v>1598</v>
      </c>
      <c r="G801" s="1"/>
      <c r="H801" s="1"/>
      <c r="I801" s="2">
        <v>6448</v>
      </c>
      <c r="K801" s="2">
        <v>1600</v>
      </c>
      <c r="L801" s="1"/>
      <c r="M801" s="1"/>
      <c r="N801" s="1"/>
      <c r="O801" s="21"/>
      <c r="P801">
        <v>2704</v>
      </c>
      <c r="Q801">
        <v>2514</v>
      </c>
      <c r="R801" s="21"/>
      <c r="S801">
        <v>1598</v>
      </c>
      <c r="T801" s="21"/>
      <c r="U801">
        <v>1416</v>
      </c>
      <c r="V801" s="21"/>
      <c r="W801" s="21"/>
      <c r="X801">
        <v>1784</v>
      </c>
      <c r="Y801" s="21"/>
      <c r="Z801">
        <v>1412</v>
      </c>
      <c r="AA801" s="21"/>
      <c r="AB801" s="21"/>
      <c r="AC801">
        <v>2702</v>
      </c>
      <c r="AD801" s="21"/>
      <c r="AE801">
        <v>1788</v>
      </c>
      <c r="AF801" s="21"/>
      <c r="AG801" s="21"/>
      <c r="AH801">
        <v>1782</v>
      </c>
    </row>
    <row r="802" spans="1:34" ht="16.5" thickBot="1">
      <c r="A802" s="1"/>
      <c r="B802" s="1"/>
      <c r="C802" s="1"/>
      <c r="D802" s="1"/>
      <c r="F802" s="2">
        <v>1782</v>
      </c>
      <c r="G802" s="1"/>
      <c r="H802" s="1"/>
      <c r="I802" s="2">
        <v>1600</v>
      </c>
      <c r="K802" s="2">
        <v>3438</v>
      </c>
      <c r="L802" s="1"/>
      <c r="M802" s="1"/>
      <c r="N802" s="1"/>
      <c r="O802" s="21"/>
      <c r="P802">
        <v>1598</v>
      </c>
      <c r="Q802">
        <v>5280</v>
      </c>
      <c r="R802" s="21"/>
      <c r="S802">
        <v>2520</v>
      </c>
      <c r="T802" s="21"/>
      <c r="U802">
        <v>1228</v>
      </c>
      <c r="V802" s="21"/>
      <c r="W802" s="21"/>
      <c r="X802">
        <v>1594</v>
      </c>
      <c r="Y802" s="21"/>
      <c r="Z802">
        <v>1784</v>
      </c>
      <c r="AA802" s="21"/>
      <c r="AB802" s="21"/>
      <c r="AC802">
        <v>1596</v>
      </c>
      <c r="AD802" s="21"/>
      <c r="AE802">
        <v>3440</v>
      </c>
      <c r="AF802" s="21"/>
      <c r="AG802" s="21"/>
      <c r="AH802">
        <v>1416</v>
      </c>
    </row>
    <row r="803" spans="1:34" ht="16.5" customHeight="1" thickBot="1">
      <c r="A803" s="1"/>
      <c r="B803" s="1"/>
      <c r="C803" s="1"/>
      <c r="D803" s="1"/>
      <c r="F803" s="2">
        <v>1598</v>
      </c>
      <c r="G803" s="1"/>
      <c r="H803" s="1"/>
      <c r="I803" s="2">
        <v>1600</v>
      </c>
      <c r="K803" s="2">
        <v>1418</v>
      </c>
      <c r="L803" s="1"/>
      <c r="M803" s="1"/>
      <c r="N803" s="1"/>
      <c r="O803" s="21"/>
      <c r="P803">
        <v>1598</v>
      </c>
      <c r="Q803">
        <v>1784</v>
      </c>
      <c r="R803" s="21"/>
      <c r="S803">
        <v>1602</v>
      </c>
      <c r="T803" s="21"/>
      <c r="U803">
        <v>1424</v>
      </c>
      <c r="V803" s="21"/>
      <c r="W803" s="21"/>
      <c r="X803">
        <v>1602</v>
      </c>
      <c r="Y803" s="21"/>
      <c r="Z803">
        <v>1600</v>
      </c>
      <c r="AA803" s="21"/>
      <c r="AB803" s="21"/>
      <c r="AC803">
        <v>4364</v>
      </c>
      <c r="AD803" s="21"/>
      <c r="AE803">
        <v>1598</v>
      </c>
      <c r="AF803" s="21"/>
      <c r="AG803" s="21"/>
      <c r="AH803">
        <v>1232</v>
      </c>
    </row>
    <row r="804" spans="1:34" ht="16.5" thickBot="1">
      <c r="A804" s="1"/>
      <c r="B804" s="1"/>
      <c r="C804" s="1"/>
      <c r="D804" s="1"/>
      <c r="F804" s="2">
        <v>5096</v>
      </c>
      <c r="G804" s="1"/>
      <c r="H804" s="1"/>
      <c r="I804" s="2">
        <v>1598</v>
      </c>
      <c r="K804" s="2">
        <v>1782</v>
      </c>
      <c r="L804" s="1"/>
      <c r="M804" s="1"/>
      <c r="N804" s="1"/>
      <c r="O804" s="21"/>
      <c r="P804">
        <v>1602</v>
      </c>
      <c r="Q804">
        <v>1604</v>
      </c>
      <c r="R804" s="21"/>
      <c r="S804">
        <v>2890</v>
      </c>
      <c r="T804" s="21"/>
      <c r="U804">
        <v>1232</v>
      </c>
      <c r="V804" s="21"/>
      <c r="W804" s="21"/>
      <c r="X804">
        <v>1782</v>
      </c>
      <c r="Y804" s="21"/>
      <c r="Z804">
        <v>1598</v>
      </c>
      <c r="AA804" s="21"/>
      <c r="AB804" s="21"/>
      <c r="AC804">
        <v>1600</v>
      </c>
      <c r="AD804" s="21"/>
      <c r="AE804">
        <v>1786</v>
      </c>
      <c r="AF804" s="21"/>
      <c r="AG804" s="21"/>
      <c r="AH804">
        <v>5426</v>
      </c>
    </row>
    <row r="805" spans="1:34" ht="16.5" customHeight="1" thickBot="1">
      <c r="A805" s="1"/>
      <c r="B805" s="1"/>
      <c r="C805" s="1"/>
      <c r="D805" s="1"/>
      <c r="F805" s="2">
        <v>1784</v>
      </c>
      <c r="G805" s="1"/>
      <c r="H805" s="1"/>
      <c r="I805" s="2">
        <v>1784</v>
      </c>
      <c r="K805" s="2">
        <v>1596</v>
      </c>
      <c r="L805" s="1"/>
      <c r="M805" s="1"/>
      <c r="N805" s="1"/>
      <c r="O805" s="21"/>
      <c r="P805">
        <v>1778</v>
      </c>
      <c r="Q805">
        <v>1600</v>
      </c>
      <c r="R805" s="21"/>
      <c r="S805">
        <v>1232</v>
      </c>
      <c r="T805" s="21"/>
      <c r="U805">
        <v>1230</v>
      </c>
      <c r="V805" s="21"/>
      <c r="W805" s="21"/>
      <c r="X805">
        <v>1598</v>
      </c>
      <c r="Y805" s="21"/>
      <c r="Z805">
        <v>1786</v>
      </c>
      <c r="AA805" s="21"/>
      <c r="AB805" s="21"/>
      <c r="AC805">
        <v>1600</v>
      </c>
      <c r="AD805" s="21"/>
      <c r="AE805">
        <v>2336</v>
      </c>
      <c r="AF805" s="21"/>
      <c r="AG805" s="21"/>
      <c r="AH805">
        <v>1228</v>
      </c>
    </row>
    <row r="806" spans="1:34" ht="16.5" thickBot="1">
      <c r="A806" s="1"/>
      <c r="B806" s="1"/>
      <c r="C806" s="1"/>
      <c r="D806" s="1"/>
      <c r="F806" s="2">
        <v>1600</v>
      </c>
      <c r="G806" s="1"/>
      <c r="H806" s="1"/>
      <c r="I806" s="2">
        <v>1600</v>
      </c>
      <c r="K806" s="2">
        <v>1598</v>
      </c>
      <c r="L806" s="1"/>
      <c r="M806" s="1"/>
      <c r="N806" s="1"/>
      <c r="O806" s="21"/>
      <c r="P806">
        <v>2520</v>
      </c>
      <c r="Q806">
        <v>1414</v>
      </c>
      <c r="R806" s="21"/>
      <c r="S806">
        <v>2874</v>
      </c>
      <c r="T806" s="21"/>
      <c r="U806">
        <v>2520</v>
      </c>
      <c r="V806" s="21"/>
      <c r="W806" s="21"/>
      <c r="X806">
        <v>1598</v>
      </c>
      <c r="Y806" s="21"/>
      <c r="Z806">
        <v>1602</v>
      </c>
      <c r="AA806" s="21"/>
      <c r="AB806" s="21"/>
      <c r="AC806">
        <v>1782</v>
      </c>
      <c r="AD806" s="21"/>
      <c r="AE806">
        <v>1786</v>
      </c>
      <c r="AF806" s="21"/>
      <c r="AG806" s="21"/>
      <c r="AH806">
        <v>1414</v>
      </c>
    </row>
    <row r="807" spans="1:34" ht="16.5" customHeight="1" thickBot="1">
      <c r="A807" s="1"/>
      <c r="B807" s="1"/>
      <c r="C807" s="1"/>
      <c r="D807" s="1"/>
      <c r="F807" s="2">
        <v>1600</v>
      </c>
      <c r="G807" s="1"/>
      <c r="H807" s="1"/>
      <c r="I807" s="2">
        <v>1600</v>
      </c>
      <c r="K807" s="2">
        <v>2520</v>
      </c>
      <c r="L807" s="1"/>
      <c r="M807" s="1"/>
      <c r="N807" s="1"/>
      <c r="O807" s="21"/>
      <c r="P807">
        <v>1602</v>
      </c>
      <c r="Q807">
        <v>2700</v>
      </c>
      <c r="R807" s="21"/>
      <c r="S807">
        <v>1416</v>
      </c>
      <c r="T807" s="21"/>
      <c r="U807">
        <v>1598</v>
      </c>
      <c r="V807" s="21"/>
      <c r="W807" s="21"/>
      <c r="X807">
        <v>1780</v>
      </c>
      <c r="Y807" s="21"/>
      <c r="Z807">
        <v>1600</v>
      </c>
      <c r="AA807" s="21"/>
      <c r="AB807" s="21"/>
      <c r="AC807">
        <v>1230</v>
      </c>
      <c r="AD807" s="21"/>
      <c r="AE807">
        <v>1602</v>
      </c>
      <c r="AF807" s="21"/>
      <c r="AG807" s="21"/>
      <c r="AH807">
        <v>1784</v>
      </c>
    </row>
    <row r="808" spans="1:34" ht="16.5" thickBot="1">
      <c r="A808" s="1"/>
      <c r="B808" s="1"/>
      <c r="C808" s="1"/>
      <c r="D808" s="1"/>
      <c r="F808" s="2">
        <v>1780</v>
      </c>
      <c r="G808" s="1"/>
      <c r="H808" s="1"/>
      <c r="I808" s="2">
        <v>1602</v>
      </c>
      <c r="K808" s="2">
        <v>1780</v>
      </c>
      <c r="L808" s="1"/>
      <c r="M808" s="1"/>
      <c r="N808" s="1"/>
      <c r="O808" s="21"/>
      <c r="P808">
        <v>1780</v>
      </c>
      <c r="Q808">
        <v>1600</v>
      </c>
      <c r="R808" s="21"/>
      <c r="S808">
        <v>1598</v>
      </c>
      <c r="T808" s="21"/>
      <c r="U808">
        <v>1788</v>
      </c>
      <c r="V808" s="21"/>
      <c r="W808" s="21"/>
      <c r="X808">
        <v>1598</v>
      </c>
      <c r="Y808" s="21"/>
      <c r="Z808">
        <v>1784</v>
      </c>
      <c r="AA808" s="21"/>
      <c r="AB808" s="21"/>
      <c r="AC808">
        <v>1234</v>
      </c>
      <c r="AD808" s="21"/>
      <c r="AE808">
        <v>1600</v>
      </c>
      <c r="AF808" s="21"/>
      <c r="AG808" s="21"/>
      <c r="AH808">
        <v>1234</v>
      </c>
    </row>
    <row r="809" spans="1:34" ht="16.5" customHeight="1" thickBot="1">
      <c r="A809" s="1"/>
      <c r="B809" s="1"/>
      <c r="C809" s="1"/>
      <c r="D809" s="1"/>
      <c r="F809" s="2">
        <v>1598</v>
      </c>
      <c r="G809" s="1"/>
      <c r="H809" s="1"/>
      <c r="I809" s="2">
        <v>1782</v>
      </c>
      <c r="K809" s="2">
        <v>2520</v>
      </c>
      <c r="L809" s="1"/>
      <c r="M809" s="1"/>
      <c r="N809" s="1"/>
      <c r="O809" s="21"/>
      <c r="P809">
        <v>1600</v>
      </c>
      <c r="Q809">
        <v>1596</v>
      </c>
      <c r="R809" s="21"/>
      <c r="S809">
        <v>2706</v>
      </c>
      <c r="T809" s="21"/>
      <c r="U809">
        <v>1602</v>
      </c>
      <c r="V809" s="21"/>
      <c r="W809" s="21"/>
      <c r="X809">
        <v>1784</v>
      </c>
      <c r="Y809" s="21"/>
      <c r="Z809">
        <v>1598</v>
      </c>
      <c r="AA809" s="21"/>
      <c r="AB809" s="21"/>
      <c r="AC809">
        <v>1604</v>
      </c>
      <c r="AD809" s="21"/>
      <c r="AE809">
        <v>4172</v>
      </c>
      <c r="AF809" s="21"/>
      <c r="AG809" s="21"/>
      <c r="AH809">
        <v>1596</v>
      </c>
    </row>
    <row r="810" spans="1:34" ht="16.5" thickBot="1">
      <c r="A810" s="1"/>
      <c r="B810" s="1"/>
      <c r="C810" s="1"/>
      <c r="D810" s="1"/>
      <c r="F810" s="2">
        <v>1600</v>
      </c>
      <c r="G810" s="1"/>
      <c r="H810" s="1"/>
      <c r="I810" s="2">
        <v>1594</v>
      </c>
      <c r="K810" s="2">
        <v>1596</v>
      </c>
      <c r="L810" s="1"/>
      <c r="M810" s="1"/>
      <c r="N810" s="1"/>
      <c r="O810" s="21"/>
      <c r="P810">
        <v>1598</v>
      </c>
      <c r="Q810">
        <v>1602</v>
      </c>
      <c r="R810" s="21"/>
      <c r="S810">
        <v>1598</v>
      </c>
      <c r="T810" s="21"/>
      <c r="U810">
        <v>1606</v>
      </c>
      <c r="V810" s="21"/>
      <c r="W810" s="21"/>
      <c r="X810">
        <v>1604</v>
      </c>
      <c r="Y810" s="21"/>
      <c r="Z810">
        <v>1598</v>
      </c>
      <c r="AA810" s="21"/>
      <c r="AB810" s="21"/>
      <c r="AC810">
        <v>15308</v>
      </c>
      <c r="AD810" s="21"/>
      <c r="AE810">
        <v>1782</v>
      </c>
      <c r="AF810" s="21"/>
      <c r="AG810" s="21"/>
      <c r="AH810">
        <v>1418</v>
      </c>
    </row>
    <row r="811" spans="1:34" ht="16.5" customHeight="1" thickBot="1">
      <c r="A811" s="1"/>
      <c r="B811" s="1"/>
      <c r="C811" s="1"/>
      <c r="D811" s="1"/>
      <c r="F811" s="2">
        <v>1782</v>
      </c>
      <c r="G811" s="1"/>
      <c r="H811" s="1"/>
      <c r="I811" s="2">
        <v>1598</v>
      </c>
      <c r="K811" s="2">
        <v>5280</v>
      </c>
      <c r="L811" s="1"/>
      <c r="M811" s="1"/>
      <c r="N811" s="1"/>
      <c r="O811" s="21"/>
      <c r="P811">
        <v>3256</v>
      </c>
      <c r="Q811">
        <v>1602</v>
      </c>
      <c r="R811" s="21"/>
      <c r="S811">
        <v>4182</v>
      </c>
      <c r="T811" s="21"/>
      <c r="U811">
        <v>1412</v>
      </c>
      <c r="V811" s="21"/>
      <c r="W811" s="21"/>
      <c r="X811">
        <v>1604</v>
      </c>
      <c r="Y811" s="21"/>
      <c r="Z811">
        <v>2518</v>
      </c>
      <c r="AA811" s="21"/>
      <c r="AB811" s="21"/>
      <c r="AC811">
        <v>1780</v>
      </c>
      <c r="AD811" s="21"/>
      <c r="AE811">
        <v>1600</v>
      </c>
      <c r="AF811" s="21"/>
      <c r="AG811" s="21"/>
      <c r="AH811">
        <v>1230</v>
      </c>
    </row>
    <row r="812" spans="1:34" ht="16.5" thickBot="1">
      <c r="A812" s="1"/>
      <c r="B812" s="1"/>
      <c r="C812" s="1"/>
      <c r="D812" s="1"/>
      <c r="F812" s="2">
        <v>1604</v>
      </c>
      <c r="G812" s="1"/>
      <c r="H812" s="1"/>
      <c r="I812" s="2">
        <v>1966</v>
      </c>
      <c r="K812" s="2">
        <v>1784</v>
      </c>
      <c r="L812" s="1"/>
      <c r="M812" s="1"/>
      <c r="N812" s="1"/>
      <c r="O812" s="21"/>
      <c r="P812">
        <v>1972</v>
      </c>
      <c r="Q812">
        <v>2518</v>
      </c>
      <c r="R812" s="21"/>
      <c r="S812">
        <v>1596</v>
      </c>
      <c r="T812" s="21"/>
      <c r="U812">
        <v>1968</v>
      </c>
      <c r="V812" s="21"/>
      <c r="W812" s="21"/>
      <c r="X812">
        <v>1780</v>
      </c>
      <c r="Y812" s="21"/>
      <c r="Z812">
        <v>2704</v>
      </c>
      <c r="AA812" s="21"/>
      <c r="AB812" s="21"/>
      <c r="AC812">
        <v>3364</v>
      </c>
      <c r="AD812" s="21"/>
      <c r="AE812">
        <v>1600</v>
      </c>
      <c r="AF812" s="21"/>
      <c r="AG812" s="21"/>
      <c r="AH812">
        <v>1230</v>
      </c>
    </row>
    <row r="813" spans="1:34" ht="16.5" customHeight="1" thickBot="1">
      <c r="A813" s="1"/>
      <c r="B813" s="1"/>
      <c r="C813" s="1"/>
      <c r="D813" s="1"/>
      <c r="F813" s="2">
        <v>1780</v>
      </c>
      <c r="G813" s="1"/>
      <c r="H813" s="1"/>
      <c r="I813" s="2">
        <v>3558</v>
      </c>
      <c r="K813" s="2">
        <v>1598</v>
      </c>
      <c r="L813" s="1"/>
      <c r="M813" s="1"/>
      <c r="N813" s="1"/>
      <c r="O813" s="21"/>
      <c r="P813">
        <v>2156</v>
      </c>
      <c r="Q813">
        <v>1784</v>
      </c>
      <c r="R813" s="21"/>
      <c r="S813">
        <v>1784</v>
      </c>
      <c r="T813" s="21"/>
      <c r="U813">
        <v>1414</v>
      </c>
      <c r="V813" s="21"/>
      <c r="W813" s="21"/>
      <c r="X813">
        <v>1596</v>
      </c>
      <c r="Y813" s="21"/>
      <c r="Z813">
        <v>1600</v>
      </c>
      <c r="AA813" s="21"/>
      <c r="AB813" s="21"/>
      <c r="AC813">
        <v>1784</v>
      </c>
      <c r="AD813" s="21"/>
      <c r="AE813">
        <v>1230</v>
      </c>
      <c r="AF813" s="21"/>
      <c r="AG813" s="21"/>
      <c r="AH813">
        <v>1232</v>
      </c>
    </row>
    <row r="814" spans="1:34" ht="16.5" thickBot="1">
      <c r="A814" s="1"/>
      <c r="B814" s="1"/>
      <c r="C814" s="1"/>
      <c r="D814" s="1"/>
      <c r="F814" s="2">
        <v>1604</v>
      </c>
      <c r="G814" s="1"/>
      <c r="H814" s="1"/>
      <c r="I814" s="2">
        <v>2518</v>
      </c>
      <c r="K814" s="2">
        <v>1600</v>
      </c>
      <c r="L814" s="1"/>
      <c r="M814" s="1"/>
      <c r="N814" s="1"/>
      <c r="O814" s="21"/>
      <c r="P814">
        <v>1968</v>
      </c>
      <c r="Q814">
        <v>1598</v>
      </c>
      <c r="R814" s="21"/>
      <c r="S814">
        <v>1598</v>
      </c>
      <c r="T814" s="21"/>
      <c r="U814">
        <v>1414</v>
      </c>
      <c r="V814" s="21"/>
      <c r="W814" s="21"/>
      <c r="X814">
        <v>1412</v>
      </c>
      <c r="Y814" s="21"/>
      <c r="Z814">
        <v>1602</v>
      </c>
      <c r="AA814" s="21"/>
      <c r="AB814" s="21"/>
      <c r="AC814">
        <v>1606</v>
      </c>
      <c r="AD814" s="21"/>
      <c r="AE814">
        <v>1234</v>
      </c>
      <c r="AF814" s="21"/>
      <c r="AG814" s="21"/>
      <c r="AH814">
        <v>3532</v>
      </c>
    </row>
    <row r="815" spans="1:34" ht="16.5" customHeight="1" thickBot="1">
      <c r="A815" s="1"/>
      <c r="B815" s="1"/>
      <c r="C815" s="1"/>
      <c r="D815" s="1"/>
      <c r="F815" s="2">
        <v>1602</v>
      </c>
      <c r="G815" s="1"/>
      <c r="H815" s="1"/>
      <c r="I815" s="2">
        <v>1594</v>
      </c>
      <c r="K815" s="2">
        <v>4358</v>
      </c>
      <c r="L815" s="1"/>
      <c r="M815" s="1"/>
      <c r="N815" s="1"/>
      <c r="O815" s="21"/>
      <c r="P815">
        <v>1964</v>
      </c>
      <c r="Q815">
        <v>1600</v>
      </c>
      <c r="R815" s="21"/>
      <c r="S815">
        <v>1230</v>
      </c>
      <c r="T815" s="21"/>
      <c r="U815">
        <v>1902</v>
      </c>
      <c r="V815" s="21"/>
      <c r="W815" s="21"/>
      <c r="X815">
        <v>2706</v>
      </c>
      <c r="Y815" s="21"/>
      <c r="Z815">
        <v>1602</v>
      </c>
      <c r="AA815" s="21"/>
      <c r="AB815" s="21"/>
      <c r="AC815">
        <v>1600</v>
      </c>
      <c r="AD815" s="21"/>
      <c r="AE815">
        <v>5280</v>
      </c>
      <c r="AF815" s="21"/>
      <c r="AG815" s="21"/>
      <c r="AH815">
        <v>1598</v>
      </c>
    </row>
    <row r="816" spans="1:34" ht="16.5" thickBot="1">
      <c r="A816" s="1"/>
      <c r="B816" s="1"/>
      <c r="C816" s="1"/>
      <c r="D816" s="1"/>
      <c r="F816" s="2">
        <v>4362</v>
      </c>
      <c r="G816" s="1"/>
      <c r="H816" s="1"/>
      <c r="I816" s="2">
        <v>2700</v>
      </c>
      <c r="K816" s="2">
        <v>1780</v>
      </c>
      <c r="L816" s="1"/>
      <c r="M816" s="1"/>
      <c r="N816" s="1"/>
      <c r="O816" s="21"/>
      <c r="P816">
        <v>1232</v>
      </c>
      <c r="Q816">
        <v>1608</v>
      </c>
      <c r="R816" s="21"/>
      <c r="S816">
        <v>1782</v>
      </c>
      <c r="T816" s="21"/>
      <c r="U816">
        <v>1416</v>
      </c>
      <c r="V816" s="21"/>
      <c r="W816" s="21"/>
      <c r="X816">
        <v>1780</v>
      </c>
      <c r="Y816" s="21"/>
      <c r="Z816">
        <v>1784</v>
      </c>
      <c r="AA816" s="21"/>
      <c r="AB816" s="21"/>
      <c r="AC816">
        <v>1234</v>
      </c>
      <c r="AD816" s="21"/>
      <c r="AE816">
        <v>1784</v>
      </c>
      <c r="AF816" s="21"/>
      <c r="AG816" s="21"/>
      <c r="AH816">
        <v>1604</v>
      </c>
    </row>
    <row r="817" spans="1:34" ht="16.5" customHeight="1" thickBot="1">
      <c r="A817" s="1"/>
      <c r="B817" s="1"/>
      <c r="C817" s="1"/>
      <c r="D817" s="1"/>
      <c r="F817" s="2">
        <v>1788</v>
      </c>
      <c r="G817" s="1"/>
      <c r="H817" s="1"/>
      <c r="I817" s="2">
        <v>1602</v>
      </c>
      <c r="K817" s="2">
        <v>1596</v>
      </c>
      <c r="L817" s="1"/>
      <c r="M817" s="1"/>
      <c r="N817" s="1"/>
      <c r="O817" s="21"/>
      <c r="P817">
        <v>1602</v>
      </c>
      <c r="Q817">
        <v>1780</v>
      </c>
      <c r="R817" s="21"/>
      <c r="S817">
        <v>2836</v>
      </c>
      <c r="T817" s="21"/>
      <c r="U817">
        <v>1418</v>
      </c>
      <c r="V817" s="21"/>
      <c r="W817" s="21"/>
      <c r="X817">
        <v>3370</v>
      </c>
      <c r="Y817" s="21"/>
      <c r="Z817">
        <v>1604</v>
      </c>
      <c r="AA817" s="21"/>
      <c r="AB817" s="21"/>
      <c r="AC817">
        <v>1234</v>
      </c>
      <c r="AD817" s="21"/>
      <c r="AE817">
        <v>6216</v>
      </c>
      <c r="AF817" s="21"/>
      <c r="AG817" s="21"/>
      <c r="AH817">
        <v>1230</v>
      </c>
    </row>
    <row r="818" spans="1:34" ht="16.5" thickBot="1">
      <c r="A818" s="1"/>
      <c r="B818" s="1"/>
      <c r="C818" s="1"/>
      <c r="D818" s="1"/>
      <c r="F818" s="2">
        <v>1600</v>
      </c>
      <c r="G818" s="1"/>
      <c r="H818" s="1"/>
      <c r="I818" s="2">
        <v>4548</v>
      </c>
      <c r="K818" s="2">
        <v>1602</v>
      </c>
      <c r="L818" s="1"/>
      <c r="M818" s="1"/>
      <c r="N818" s="1"/>
      <c r="O818" s="21"/>
      <c r="P818">
        <v>3550</v>
      </c>
      <c r="Q818">
        <v>1604</v>
      </c>
      <c r="R818" s="21"/>
      <c r="S818">
        <v>1230</v>
      </c>
      <c r="T818" s="21"/>
      <c r="U818">
        <v>1230</v>
      </c>
      <c r="V818" s="21"/>
      <c r="W818" s="21"/>
      <c r="X818">
        <v>1598</v>
      </c>
      <c r="Y818" s="21"/>
      <c r="Z818">
        <v>2520</v>
      </c>
      <c r="AA818" s="21"/>
      <c r="AB818" s="21"/>
      <c r="AC818">
        <v>1602</v>
      </c>
      <c r="AD818" s="21"/>
      <c r="AE818">
        <v>1598</v>
      </c>
      <c r="AF818" s="21"/>
      <c r="AG818" s="21"/>
      <c r="AH818">
        <v>1230</v>
      </c>
    </row>
    <row r="819" spans="1:34" ht="16.5" customHeight="1" thickBot="1">
      <c r="A819" s="1"/>
      <c r="B819" s="1"/>
      <c r="C819" s="1"/>
      <c r="D819" s="1"/>
      <c r="F819" s="2">
        <v>1598</v>
      </c>
      <c r="G819" s="1"/>
      <c r="H819" s="1"/>
      <c r="I819" s="2">
        <v>1600</v>
      </c>
      <c r="K819" s="2">
        <v>2700</v>
      </c>
      <c r="L819" s="1"/>
      <c r="M819" s="1"/>
      <c r="N819" s="1"/>
      <c r="O819" s="21"/>
      <c r="P819">
        <v>1594</v>
      </c>
      <c r="Q819">
        <v>1600</v>
      </c>
      <c r="R819" s="21"/>
      <c r="S819">
        <v>1230</v>
      </c>
      <c r="T819" s="21"/>
      <c r="U819">
        <v>1228</v>
      </c>
      <c r="V819" s="21"/>
      <c r="W819" s="21"/>
      <c r="X819">
        <v>2150</v>
      </c>
      <c r="Y819" s="21"/>
      <c r="Z819">
        <v>1596</v>
      </c>
      <c r="AA819" s="21"/>
      <c r="AB819" s="21"/>
      <c r="AC819">
        <v>1604</v>
      </c>
      <c r="AD819" s="21"/>
      <c r="AE819">
        <v>3624</v>
      </c>
      <c r="AF819" s="21"/>
      <c r="AG819" s="21"/>
      <c r="AH819">
        <v>1598</v>
      </c>
    </row>
    <row r="820" spans="1:34" ht="16.5" thickBot="1">
      <c r="A820" s="1"/>
      <c r="B820" s="1"/>
      <c r="C820" s="1"/>
      <c r="D820" s="1"/>
      <c r="F820" s="2">
        <v>1782</v>
      </c>
      <c r="G820" s="1"/>
      <c r="H820" s="1"/>
      <c r="I820" s="2">
        <v>3640</v>
      </c>
      <c r="K820" s="2">
        <v>1598</v>
      </c>
      <c r="L820" s="1"/>
      <c r="M820" s="1"/>
      <c r="N820" s="1"/>
      <c r="O820" s="21"/>
      <c r="P820">
        <v>1602</v>
      </c>
      <c r="Q820">
        <v>4362</v>
      </c>
      <c r="R820" s="21"/>
      <c r="S820">
        <v>1600</v>
      </c>
      <c r="T820" s="21"/>
      <c r="U820">
        <v>1536</v>
      </c>
      <c r="V820" s="21"/>
      <c r="W820" s="21"/>
      <c r="X820">
        <v>1230</v>
      </c>
      <c r="Y820" s="21"/>
      <c r="Z820">
        <v>1784</v>
      </c>
      <c r="AA820" s="21"/>
      <c r="AB820" s="21"/>
      <c r="AC820">
        <v>1598</v>
      </c>
      <c r="AD820" s="21"/>
      <c r="AE820">
        <v>1600</v>
      </c>
      <c r="AF820" s="21"/>
      <c r="AG820" s="21"/>
      <c r="AH820">
        <v>1230</v>
      </c>
    </row>
    <row r="821" spans="1:34" ht="16.5" customHeight="1" thickBot="1">
      <c r="A821" s="1"/>
      <c r="B821" s="1"/>
      <c r="C821" s="1"/>
      <c r="D821" s="1"/>
      <c r="F821" s="2">
        <v>1598</v>
      </c>
      <c r="G821" s="1"/>
      <c r="H821" s="1"/>
      <c r="I821" s="2">
        <v>2520</v>
      </c>
      <c r="K821" s="2">
        <v>2708</v>
      </c>
      <c r="L821" s="1"/>
      <c r="M821" s="1"/>
      <c r="N821" s="1"/>
      <c r="O821" s="21"/>
      <c r="P821">
        <v>1414</v>
      </c>
      <c r="Q821">
        <v>1786</v>
      </c>
      <c r="R821" s="21"/>
      <c r="S821">
        <v>1962</v>
      </c>
      <c r="T821" s="21"/>
      <c r="U821">
        <v>1230</v>
      </c>
      <c r="V821" s="21"/>
      <c r="W821" s="21"/>
      <c r="X821">
        <v>1602</v>
      </c>
      <c r="Y821" s="21"/>
      <c r="Z821">
        <v>1604</v>
      </c>
      <c r="AA821" s="21"/>
      <c r="AB821" s="21"/>
      <c r="AC821">
        <v>1236</v>
      </c>
      <c r="AD821" s="21"/>
      <c r="AE821">
        <v>1592</v>
      </c>
      <c r="AF821" s="21"/>
      <c r="AG821" s="21"/>
      <c r="AH821">
        <v>1418</v>
      </c>
    </row>
    <row r="822" spans="1:34" ht="16.5" thickBot="1">
      <c r="A822" s="1"/>
      <c r="B822" s="1"/>
      <c r="C822" s="1"/>
      <c r="D822" s="1"/>
      <c r="F822" s="2">
        <v>1418</v>
      </c>
      <c r="G822" s="1"/>
      <c r="H822" s="1"/>
      <c r="I822" s="2">
        <v>3534</v>
      </c>
      <c r="K822" s="2">
        <v>1602</v>
      </c>
      <c r="L822" s="1"/>
      <c r="M822" s="1"/>
      <c r="N822" s="1"/>
      <c r="O822" s="21"/>
      <c r="P822">
        <v>1966</v>
      </c>
      <c r="Q822">
        <v>1602</v>
      </c>
      <c r="R822" s="21"/>
      <c r="S822">
        <v>1418</v>
      </c>
      <c r="T822" s="21"/>
      <c r="U822">
        <v>1778</v>
      </c>
      <c r="V822" s="21"/>
      <c r="W822" s="21"/>
      <c r="X822">
        <v>1230</v>
      </c>
      <c r="Y822" s="21"/>
      <c r="Z822">
        <v>1786</v>
      </c>
      <c r="AA822" s="21"/>
      <c r="AB822" s="21"/>
      <c r="AC822">
        <v>1230</v>
      </c>
      <c r="AD822" s="21"/>
      <c r="AE822">
        <v>5282</v>
      </c>
      <c r="AF822" s="21"/>
      <c r="AG822" s="21"/>
      <c r="AH822">
        <v>1784</v>
      </c>
    </row>
    <row r="823" spans="1:34" ht="16.5" customHeight="1" thickBot="1">
      <c r="A823" s="1"/>
      <c r="B823" s="1"/>
      <c r="C823" s="1"/>
      <c r="D823" s="1"/>
      <c r="F823" s="2">
        <v>1598</v>
      </c>
      <c r="G823" s="1"/>
      <c r="H823" s="1"/>
      <c r="I823" s="2">
        <v>1600</v>
      </c>
      <c r="K823" s="2">
        <v>2702</v>
      </c>
      <c r="L823" s="1"/>
      <c r="M823" s="1"/>
      <c r="N823" s="1"/>
      <c r="O823" s="21"/>
      <c r="P823">
        <v>1600</v>
      </c>
      <c r="Q823">
        <v>1606</v>
      </c>
      <c r="R823" s="21"/>
      <c r="S823">
        <v>1600</v>
      </c>
      <c r="T823" s="21"/>
      <c r="U823">
        <v>1596</v>
      </c>
      <c r="V823" s="21"/>
      <c r="W823" s="21"/>
      <c r="X823">
        <v>1972</v>
      </c>
      <c r="Y823" s="21"/>
      <c r="Z823">
        <v>1602</v>
      </c>
      <c r="AA823" s="21"/>
      <c r="AB823" s="21"/>
      <c r="AC823">
        <v>1784</v>
      </c>
      <c r="AD823" s="21"/>
      <c r="AE823">
        <v>1786</v>
      </c>
      <c r="AF823" s="21"/>
      <c r="AG823" s="21"/>
      <c r="AH823">
        <v>1230</v>
      </c>
    </row>
    <row r="824" spans="1:34" ht="16.5" thickBot="1">
      <c r="A824" s="1"/>
      <c r="B824" s="1"/>
      <c r="C824" s="1"/>
      <c r="D824" s="1"/>
      <c r="F824" s="2">
        <v>1784</v>
      </c>
      <c r="G824" s="1"/>
      <c r="H824" s="1"/>
      <c r="I824" s="2">
        <v>1600</v>
      </c>
      <c r="K824" s="2">
        <v>1600</v>
      </c>
      <c r="L824" s="1"/>
      <c r="M824" s="1"/>
      <c r="N824" s="1"/>
      <c r="O824" s="21"/>
      <c r="P824">
        <v>1418</v>
      </c>
      <c r="Q824">
        <v>2520</v>
      </c>
      <c r="R824" s="21"/>
      <c r="S824">
        <v>1414</v>
      </c>
      <c r="T824" s="21"/>
      <c r="U824">
        <v>1598</v>
      </c>
      <c r="V824" s="21"/>
      <c r="W824" s="21"/>
      <c r="X824">
        <v>1234</v>
      </c>
      <c r="Y824" s="21"/>
      <c r="Z824">
        <v>1416</v>
      </c>
      <c r="AA824" s="21"/>
      <c r="AB824" s="21"/>
      <c r="AC824">
        <v>1600</v>
      </c>
      <c r="AD824" s="21"/>
      <c r="AE824">
        <v>1604</v>
      </c>
      <c r="AF824" s="21"/>
      <c r="AG824" s="21"/>
      <c r="AH824">
        <v>1232</v>
      </c>
    </row>
    <row r="825" spans="1:34" ht="16.5" customHeight="1" thickBot="1">
      <c r="A825" s="1"/>
      <c r="B825" s="1"/>
      <c r="C825" s="1"/>
      <c r="D825" s="1"/>
      <c r="F825" s="2">
        <v>1596</v>
      </c>
      <c r="G825" s="1"/>
      <c r="H825" s="1"/>
      <c r="I825" s="2">
        <v>1782</v>
      </c>
      <c r="K825" s="2">
        <v>2708</v>
      </c>
      <c r="L825" s="1"/>
      <c r="M825" s="1"/>
      <c r="N825" s="1"/>
      <c r="O825" s="21"/>
      <c r="P825">
        <v>1230</v>
      </c>
      <c r="Q825">
        <v>1786</v>
      </c>
      <c r="R825" s="21"/>
      <c r="S825">
        <v>1418</v>
      </c>
      <c r="T825" s="21"/>
      <c r="U825">
        <v>1234</v>
      </c>
      <c r="V825" s="21"/>
      <c r="W825" s="21"/>
      <c r="X825">
        <v>1228</v>
      </c>
      <c r="Y825" s="21"/>
      <c r="Z825">
        <v>1600</v>
      </c>
      <c r="AA825" s="21"/>
      <c r="AB825" s="21"/>
      <c r="AC825">
        <v>1602</v>
      </c>
      <c r="AD825" s="21"/>
      <c r="AE825">
        <v>1416</v>
      </c>
      <c r="AF825" s="21"/>
      <c r="AG825" s="21"/>
      <c r="AH825">
        <v>1236</v>
      </c>
    </row>
    <row r="826" spans="1:34" ht="16.5" thickBot="1">
      <c r="A826" s="1"/>
      <c r="B826" s="1"/>
      <c r="C826" s="1"/>
      <c r="D826" s="1"/>
      <c r="F826" s="2">
        <v>1604</v>
      </c>
      <c r="G826" s="1"/>
      <c r="H826" s="1"/>
      <c r="I826" s="2">
        <v>1598</v>
      </c>
      <c r="K826" s="2">
        <v>1596</v>
      </c>
      <c r="L826" s="1"/>
      <c r="M826" s="1"/>
      <c r="N826" s="1"/>
      <c r="O826" s="21"/>
      <c r="P826">
        <v>1412</v>
      </c>
      <c r="Q826">
        <v>1598</v>
      </c>
      <c r="R826" s="21"/>
      <c r="S826">
        <v>1232</v>
      </c>
      <c r="T826" s="21"/>
      <c r="U826">
        <v>1230</v>
      </c>
      <c r="V826" s="21"/>
      <c r="W826" s="21"/>
      <c r="X826">
        <v>1602</v>
      </c>
      <c r="Y826" s="21"/>
      <c r="Z826">
        <v>1786</v>
      </c>
      <c r="AA826" s="21"/>
      <c r="AB826" s="21"/>
      <c r="AC826">
        <v>1238</v>
      </c>
      <c r="AD826" s="21"/>
      <c r="AE826">
        <v>1602</v>
      </c>
      <c r="AF826" s="21"/>
      <c r="AG826" s="21"/>
      <c r="AH826">
        <v>1236</v>
      </c>
    </row>
    <row r="827" spans="1:34" ht="16.5" customHeight="1" thickBot="1">
      <c r="A827" s="1"/>
      <c r="B827" s="1"/>
      <c r="C827" s="1"/>
      <c r="D827" s="1"/>
      <c r="F827" s="2">
        <v>1778</v>
      </c>
      <c r="G827" s="1"/>
      <c r="H827" s="1"/>
      <c r="I827" s="2">
        <v>1604</v>
      </c>
      <c r="K827" s="2">
        <v>2704</v>
      </c>
      <c r="L827" s="1"/>
      <c r="M827" s="1"/>
      <c r="N827" s="1"/>
      <c r="O827" s="21"/>
      <c r="P827">
        <v>1232</v>
      </c>
      <c r="Q827">
        <v>1600</v>
      </c>
      <c r="R827" s="21"/>
      <c r="S827">
        <v>1786</v>
      </c>
      <c r="T827" s="21"/>
      <c r="U827">
        <v>1600</v>
      </c>
      <c r="V827" s="21"/>
      <c r="W827" s="21"/>
      <c r="X827">
        <v>1238</v>
      </c>
      <c r="Y827" s="21"/>
      <c r="Z827">
        <v>1602</v>
      </c>
      <c r="AA827" s="21"/>
      <c r="AB827" s="21"/>
      <c r="AC827">
        <v>1232</v>
      </c>
      <c r="AD827" s="21"/>
      <c r="AE827">
        <v>1786</v>
      </c>
      <c r="AF827" s="21"/>
      <c r="AG827" s="21"/>
      <c r="AH827">
        <v>1596</v>
      </c>
    </row>
    <row r="828" spans="1:34" ht="16.5" thickBot="1">
      <c r="A828" s="1"/>
      <c r="B828" s="1"/>
      <c r="C828" s="1"/>
      <c r="D828" s="1"/>
      <c r="F828" s="2">
        <v>2332</v>
      </c>
      <c r="G828" s="1"/>
      <c r="H828" s="1"/>
      <c r="I828" s="2">
        <v>4356</v>
      </c>
      <c r="K828" s="2">
        <v>1600</v>
      </c>
      <c r="L828" s="1"/>
      <c r="M828" s="1"/>
      <c r="N828" s="1"/>
      <c r="O828" s="21"/>
      <c r="P828">
        <v>1236</v>
      </c>
      <c r="Q828">
        <v>5284</v>
      </c>
      <c r="R828" s="21"/>
      <c r="S828">
        <v>1232</v>
      </c>
      <c r="T828" s="21"/>
      <c r="U828">
        <v>1930</v>
      </c>
      <c r="V828" s="21"/>
      <c r="W828" s="21"/>
      <c r="X828">
        <v>1230</v>
      </c>
      <c r="Y828" s="21"/>
      <c r="Z828">
        <v>1602</v>
      </c>
      <c r="AA828" s="21"/>
      <c r="AB828" s="21"/>
      <c r="AC828">
        <v>1420</v>
      </c>
      <c r="AD828" s="21"/>
      <c r="AE828">
        <v>1600</v>
      </c>
      <c r="AF828" s="21"/>
      <c r="AG828" s="21"/>
      <c r="AH828">
        <v>1230</v>
      </c>
    </row>
    <row r="829" spans="1:34" ht="16.5" customHeight="1" thickBot="1">
      <c r="A829" s="1"/>
      <c r="B829" s="1"/>
      <c r="C829" s="1"/>
      <c r="D829" s="1"/>
      <c r="F829" s="2">
        <v>1784</v>
      </c>
      <c r="G829" s="1"/>
      <c r="H829" s="1"/>
      <c r="I829" s="2">
        <v>1782</v>
      </c>
      <c r="K829" s="2">
        <v>4502</v>
      </c>
      <c r="L829" s="1"/>
      <c r="M829" s="1"/>
      <c r="N829" s="1"/>
      <c r="O829" s="21"/>
      <c r="P829">
        <v>2356</v>
      </c>
      <c r="Q829">
        <v>1784</v>
      </c>
      <c r="R829" s="21"/>
      <c r="S829">
        <v>1230</v>
      </c>
      <c r="T829" s="21"/>
      <c r="U829">
        <v>1418</v>
      </c>
      <c r="V829" s="21"/>
      <c r="W829" s="21"/>
      <c r="X829">
        <v>1416</v>
      </c>
      <c r="Y829" s="21"/>
      <c r="Z829">
        <v>1782</v>
      </c>
      <c r="AA829" s="21"/>
      <c r="AB829" s="21"/>
      <c r="AC829">
        <v>1238</v>
      </c>
      <c r="AD829" s="21"/>
      <c r="AE829">
        <v>5280</v>
      </c>
      <c r="AF829" s="21"/>
      <c r="AG829" s="21"/>
      <c r="AH829">
        <v>1234</v>
      </c>
    </row>
    <row r="830" spans="1:34" ht="16.5" thickBot="1">
      <c r="A830" s="1"/>
      <c r="B830" s="1"/>
      <c r="C830" s="1"/>
      <c r="D830" s="1"/>
      <c r="F830" s="2">
        <v>1602</v>
      </c>
      <c r="G830" s="1"/>
      <c r="H830" s="1"/>
      <c r="I830" s="2">
        <v>1602</v>
      </c>
      <c r="K830" s="2">
        <v>1600</v>
      </c>
      <c r="L830" s="1"/>
      <c r="M830" s="1"/>
      <c r="N830" s="1"/>
      <c r="O830" s="21"/>
      <c r="P830">
        <v>1786</v>
      </c>
      <c r="Q830">
        <v>1602</v>
      </c>
      <c r="R830" s="21"/>
      <c r="S830">
        <v>1784</v>
      </c>
      <c r="T830" s="21"/>
      <c r="U830">
        <v>1598</v>
      </c>
      <c r="V830" s="21"/>
      <c r="W830" s="21"/>
      <c r="X830">
        <v>1230</v>
      </c>
      <c r="Y830" s="21"/>
      <c r="Z830">
        <v>1600</v>
      </c>
      <c r="AA830" s="21"/>
      <c r="AB830" s="21"/>
      <c r="AC830">
        <v>1420</v>
      </c>
      <c r="AD830" s="21"/>
      <c r="AE830">
        <v>6336</v>
      </c>
      <c r="AF830" s="21"/>
      <c r="AG830" s="21"/>
      <c r="AH830">
        <v>1416</v>
      </c>
    </row>
    <row r="831" spans="1:34" ht="16.5" customHeight="1" thickBot="1">
      <c r="A831" s="1"/>
      <c r="B831" s="1"/>
      <c r="C831" s="1"/>
      <c r="D831" s="1"/>
      <c r="F831" s="2">
        <v>1602</v>
      </c>
      <c r="G831" s="1"/>
      <c r="H831" s="1"/>
      <c r="I831" s="2">
        <v>1598</v>
      </c>
      <c r="K831" s="2">
        <v>1596</v>
      </c>
      <c r="L831" s="1"/>
      <c r="M831" s="1"/>
      <c r="N831" s="1"/>
      <c r="O831" s="21"/>
      <c r="P831">
        <v>1232</v>
      </c>
      <c r="Q831">
        <v>1598</v>
      </c>
      <c r="R831" s="21"/>
      <c r="S831">
        <v>1230</v>
      </c>
      <c r="T831" s="21"/>
      <c r="U831">
        <v>1600</v>
      </c>
      <c r="V831" s="21"/>
      <c r="W831" s="21"/>
      <c r="X831">
        <v>1414</v>
      </c>
      <c r="Y831" s="21"/>
      <c r="Z831">
        <v>1596</v>
      </c>
      <c r="AA831" s="21"/>
      <c r="AB831" s="21"/>
      <c r="AC831">
        <v>1420</v>
      </c>
      <c r="AD831" s="21"/>
      <c r="AE831">
        <v>1600</v>
      </c>
      <c r="AF831" s="21"/>
      <c r="AG831" s="21"/>
      <c r="AH831">
        <v>1232</v>
      </c>
    </row>
    <row r="832" spans="1:34" ht="16.5" thickBot="1">
      <c r="A832" s="1"/>
      <c r="B832" s="1"/>
      <c r="C832" s="1"/>
      <c r="D832" s="1"/>
      <c r="F832" s="2">
        <v>1600</v>
      </c>
      <c r="G832" s="1"/>
      <c r="H832" s="1"/>
      <c r="I832" s="2">
        <v>5274</v>
      </c>
      <c r="K832" s="2">
        <v>1784</v>
      </c>
      <c r="L832" s="1"/>
      <c r="M832" s="1"/>
      <c r="N832" s="1"/>
      <c r="O832" s="21"/>
      <c r="P832">
        <v>1232</v>
      </c>
      <c r="Q832">
        <v>3440</v>
      </c>
      <c r="R832" s="21"/>
      <c r="S832">
        <v>1230</v>
      </c>
      <c r="T832" s="21"/>
      <c r="U832">
        <v>1598</v>
      </c>
      <c r="V832" s="21"/>
      <c r="W832" s="21"/>
      <c r="X832">
        <v>1232</v>
      </c>
      <c r="Y832" s="21"/>
      <c r="Z832">
        <v>1602</v>
      </c>
      <c r="AA832" s="21"/>
      <c r="AB832" s="21"/>
      <c r="AC832">
        <v>1234</v>
      </c>
      <c r="AD832" s="21"/>
      <c r="AE832">
        <v>1784</v>
      </c>
      <c r="AF832" s="21"/>
      <c r="AG832" s="21"/>
      <c r="AH832">
        <v>1234</v>
      </c>
    </row>
    <row r="833" spans="1:34" ht="16.5" customHeight="1" thickBot="1">
      <c r="A833" s="1"/>
      <c r="B833" s="1"/>
      <c r="C833" s="1"/>
      <c r="D833" s="1"/>
      <c r="F833" s="2">
        <v>2518</v>
      </c>
      <c r="G833" s="1"/>
      <c r="H833" s="1"/>
      <c r="I833" s="2">
        <v>1598</v>
      </c>
      <c r="K833" s="2">
        <v>3440</v>
      </c>
      <c r="L833" s="1"/>
      <c r="M833" s="1"/>
      <c r="N833" s="1"/>
      <c r="O833" s="21"/>
      <c r="P833">
        <v>1412</v>
      </c>
      <c r="Q833">
        <v>1786</v>
      </c>
      <c r="R833" s="21"/>
      <c r="S833">
        <v>1596</v>
      </c>
      <c r="T833" s="21"/>
      <c r="U833">
        <v>1232</v>
      </c>
      <c r="V833" s="21"/>
      <c r="W833" s="21"/>
      <c r="X833">
        <v>1786</v>
      </c>
      <c r="Y833" s="21"/>
      <c r="Z833">
        <v>1600</v>
      </c>
      <c r="AA833" s="21"/>
      <c r="AB833" s="21"/>
      <c r="AC833">
        <v>1786</v>
      </c>
      <c r="AD833" s="21"/>
      <c r="AE833">
        <v>1598</v>
      </c>
      <c r="AF833" s="21"/>
      <c r="AG833" s="21"/>
      <c r="AH833">
        <v>1438</v>
      </c>
    </row>
    <row r="834" spans="1:34" ht="16.5" thickBot="1">
      <c r="A834" s="1"/>
      <c r="B834" s="1"/>
      <c r="C834" s="1"/>
      <c r="D834" s="1"/>
      <c r="F834" s="2">
        <v>1780</v>
      </c>
      <c r="G834" s="1"/>
      <c r="H834" s="1"/>
      <c r="I834" s="2">
        <v>1600</v>
      </c>
      <c r="K834" s="2">
        <v>1780</v>
      </c>
      <c r="L834" s="1"/>
      <c r="M834" s="1"/>
      <c r="N834" s="1"/>
      <c r="O834" s="21"/>
      <c r="P834">
        <v>1232</v>
      </c>
      <c r="Q834">
        <v>1600</v>
      </c>
      <c r="R834" s="21"/>
      <c r="S834">
        <v>1234</v>
      </c>
      <c r="T834" s="21"/>
      <c r="U834">
        <v>1970</v>
      </c>
      <c r="V834" s="21"/>
      <c r="W834" s="21"/>
      <c r="X834">
        <v>1602</v>
      </c>
      <c r="Y834" s="21"/>
      <c r="Z834">
        <v>1598</v>
      </c>
      <c r="AA834" s="21"/>
      <c r="AB834" s="21"/>
      <c r="AC834">
        <v>1232</v>
      </c>
      <c r="AD834" s="21"/>
      <c r="AE834">
        <v>1600</v>
      </c>
      <c r="AF834" s="21"/>
      <c r="AG834" s="21"/>
      <c r="AH834">
        <v>1230</v>
      </c>
    </row>
    <row r="835" spans="1:34" ht="16.5" customHeight="1" thickBot="1">
      <c r="A835" s="1"/>
      <c r="B835" s="1"/>
      <c r="C835" s="1"/>
      <c r="D835" s="1"/>
      <c r="F835" s="2">
        <v>2524</v>
      </c>
      <c r="G835" s="1"/>
      <c r="H835" s="1"/>
      <c r="I835" s="2">
        <v>2706</v>
      </c>
      <c r="K835" s="2">
        <v>2332</v>
      </c>
      <c r="L835" s="1"/>
      <c r="M835" s="1"/>
      <c r="N835" s="1"/>
      <c r="O835" s="21"/>
      <c r="P835">
        <v>1230</v>
      </c>
      <c r="Q835">
        <v>1600</v>
      </c>
      <c r="R835" s="21"/>
      <c r="S835">
        <v>1232</v>
      </c>
      <c r="T835" s="21"/>
      <c r="U835">
        <v>3072</v>
      </c>
      <c r="V835" s="21"/>
      <c r="W835" s="21"/>
      <c r="X835">
        <v>1596</v>
      </c>
      <c r="Y835" s="21"/>
      <c r="Z835">
        <v>1602</v>
      </c>
      <c r="AA835" s="21"/>
      <c r="AB835" s="21"/>
      <c r="AC835">
        <v>1232</v>
      </c>
      <c r="AD835" s="21"/>
      <c r="AE835">
        <v>1784</v>
      </c>
      <c r="AF835" s="21"/>
      <c r="AG835" s="21"/>
      <c r="AH835">
        <v>1598</v>
      </c>
    </row>
    <row r="836" spans="1:34" ht="16.5" thickBot="1">
      <c r="A836" s="1"/>
      <c r="B836" s="1"/>
      <c r="C836" s="1"/>
      <c r="D836" s="1"/>
      <c r="F836" s="2">
        <v>1784</v>
      </c>
      <c r="G836" s="1"/>
      <c r="H836" s="1"/>
      <c r="I836" s="2">
        <v>3534</v>
      </c>
      <c r="K836" s="2">
        <v>1780</v>
      </c>
      <c r="L836" s="1"/>
      <c r="M836" s="1"/>
      <c r="N836" s="1"/>
      <c r="O836" s="21"/>
      <c r="P836">
        <v>1598</v>
      </c>
      <c r="Q836">
        <v>5280</v>
      </c>
      <c r="R836" s="21"/>
      <c r="S836">
        <v>2518</v>
      </c>
      <c r="T836" s="21"/>
      <c r="U836">
        <v>1230</v>
      </c>
      <c r="V836" s="21"/>
      <c r="W836" s="21"/>
      <c r="X836">
        <v>1232</v>
      </c>
      <c r="Y836" s="21"/>
      <c r="Z836">
        <v>1600</v>
      </c>
      <c r="AA836" s="21"/>
      <c r="AB836" s="21"/>
      <c r="AC836">
        <v>1786</v>
      </c>
      <c r="AD836" s="21"/>
      <c r="AE836">
        <v>3446</v>
      </c>
      <c r="AF836" s="21"/>
      <c r="AG836" s="21"/>
      <c r="AH836">
        <v>1232</v>
      </c>
    </row>
    <row r="837" spans="1:34" ht="16.5" customHeight="1" thickBot="1">
      <c r="A837" s="1"/>
      <c r="B837" s="1"/>
      <c r="C837" s="1"/>
      <c r="D837" s="1"/>
      <c r="F837" s="2">
        <v>1600</v>
      </c>
      <c r="G837" s="1"/>
      <c r="H837" s="1"/>
      <c r="I837" s="2">
        <v>4306</v>
      </c>
      <c r="K837" s="2">
        <v>2522</v>
      </c>
      <c r="L837" s="1"/>
      <c r="M837" s="1"/>
      <c r="N837" s="1"/>
      <c r="O837" s="21"/>
      <c r="P837">
        <v>1416</v>
      </c>
      <c r="Q837">
        <v>1786</v>
      </c>
      <c r="R837" s="21"/>
      <c r="S837">
        <v>1786</v>
      </c>
      <c r="T837" s="21"/>
      <c r="U837">
        <v>2516</v>
      </c>
      <c r="V837" s="21"/>
      <c r="W837" s="21"/>
      <c r="X837">
        <v>1230</v>
      </c>
      <c r="Y837" s="21"/>
      <c r="Z837">
        <v>4566</v>
      </c>
      <c r="AA837" s="21"/>
      <c r="AB837" s="21"/>
      <c r="AC837">
        <v>1786</v>
      </c>
      <c r="AD837" s="21"/>
      <c r="AE837">
        <v>2522</v>
      </c>
      <c r="AF837" s="21"/>
      <c r="AG837" s="21"/>
      <c r="AH837">
        <v>1232</v>
      </c>
    </row>
    <row r="838" spans="1:34" ht="16.5" thickBot="1">
      <c r="A838" s="1"/>
      <c r="B838" s="1"/>
      <c r="C838" s="1"/>
      <c r="D838" s="1"/>
      <c r="F838" s="2">
        <v>1598</v>
      </c>
      <c r="G838" s="1"/>
      <c r="H838" s="1"/>
      <c r="I838" s="2">
        <v>1780</v>
      </c>
      <c r="K838" s="2">
        <v>1598</v>
      </c>
      <c r="L838" s="1"/>
      <c r="M838" s="1"/>
      <c r="N838" s="1"/>
      <c r="O838" s="21"/>
      <c r="P838">
        <v>1414</v>
      </c>
      <c r="Q838">
        <v>2520</v>
      </c>
      <c r="R838" s="21"/>
      <c r="S838">
        <v>1230</v>
      </c>
      <c r="T838" s="21"/>
      <c r="U838">
        <v>1600</v>
      </c>
      <c r="V838" s="21"/>
      <c r="W838" s="21"/>
      <c r="X838">
        <v>1416</v>
      </c>
      <c r="Y838" s="21"/>
      <c r="Z838">
        <v>1602</v>
      </c>
      <c r="AA838" s="21"/>
      <c r="AB838" s="21"/>
      <c r="AC838">
        <v>1420</v>
      </c>
      <c r="AD838" s="21"/>
      <c r="AE838">
        <v>1782</v>
      </c>
      <c r="AF838" s="21"/>
      <c r="AG838" s="21"/>
      <c r="AH838">
        <v>1784</v>
      </c>
    </row>
    <row r="839" spans="1:34" ht="16.5" customHeight="1" thickBot="1">
      <c r="A839" s="1"/>
      <c r="B839" s="1"/>
      <c r="C839" s="1"/>
      <c r="D839" s="1"/>
      <c r="F839" s="2">
        <v>1782</v>
      </c>
      <c r="G839" s="1"/>
      <c r="H839" s="1"/>
      <c r="I839" s="2">
        <v>2534</v>
      </c>
      <c r="K839" s="2">
        <v>3438</v>
      </c>
      <c r="L839" s="1"/>
      <c r="M839" s="1"/>
      <c r="N839" s="1"/>
      <c r="O839" s="21"/>
      <c r="P839">
        <v>1228</v>
      </c>
      <c r="Q839">
        <v>1600</v>
      </c>
      <c r="R839" s="21"/>
      <c r="S839">
        <v>2152</v>
      </c>
      <c r="T839" s="21"/>
      <c r="U839">
        <v>1782</v>
      </c>
      <c r="V839" s="21"/>
      <c r="W839" s="21"/>
      <c r="X839">
        <v>1416</v>
      </c>
      <c r="Y839" s="21"/>
      <c r="Z839">
        <v>1600</v>
      </c>
      <c r="AA839" s="21"/>
      <c r="AB839" s="21"/>
      <c r="AC839">
        <v>1788</v>
      </c>
      <c r="AD839" s="21"/>
      <c r="AE839">
        <v>2520</v>
      </c>
      <c r="AF839" s="21"/>
      <c r="AG839" s="21"/>
      <c r="AH839">
        <v>1234</v>
      </c>
    </row>
    <row r="840" spans="1:34" ht="16.5" thickBot="1">
      <c r="A840" s="1"/>
      <c r="B840" s="1"/>
      <c r="C840" s="1"/>
      <c r="D840" s="1"/>
      <c r="F840" s="2">
        <v>2520</v>
      </c>
      <c r="G840" s="1"/>
      <c r="H840" s="1"/>
      <c r="I840" s="2">
        <v>1786</v>
      </c>
      <c r="K840" s="2">
        <v>1782</v>
      </c>
      <c r="L840" s="1"/>
      <c r="M840" s="1"/>
      <c r="N840" s="1"/>
      <c r="O840" s="21"/>
      <c r="P840">
        <v>1602</v>
      </c>
      <c r="Q840">
        <v>3440</v>
      </c>
      <c r="R840" s="21"/>
      <c r="S840">
        <v>1232</v>
      </c>
      <c r="T840" s="21"/>
      <c r="U840">
        <v>1598</v>
      </c>
      <c r="V840" s="21"/>
      <c r="W840" s="21"/>
      <c r="X840">
        <v>1230</v>
      </c>
      <c r="Y840" s="21"/>
      <c r="Z840">
        <v>1786</v>
      </c>
      <c r="AA840" s="21"/>
      <c r="AB840" s="21"/>
      <c r="AC840">
        <v>1234</v>
      </c>
      <c r="AD840" s="21"/>
      <c r="AE840">
        <v>1788</v>
      </c>
      <c r="AF840" s="21"/>
      <c r="AG840" s="21"/>
      <c r="AH840">
        <v>1598</v>
      </c>
    </row>
    <row r="841" spans="1:34" ht="16.5" customHeight="1" thickBot="1">
      <c r="A841" s="1"/>
      <c r="B841" s="1"/>
      <c r="C841" s="1"/>
      <c r="D841" s="1"/>
      <c r="F841" s="2">
        <v>1786</v>
      </c>
      <c r="G841" s="1"/>
      <c r="H841" s="1"/>
      <c r="I841" s="2">
        <v>1598</v>
      </c>
      <c r="K841" s="2">
        <v>2520</v>
      </c>
      <c r="L841" s="1"/>
      <c r="M841" s="1"/>
      <c r="N841" s="1"/>
      <c r="O841" s="21"/>
      <c r="P841">
        <v>1230</v>
      </c>
      <c r="Q841">
        <v>1788</v>
      </c>
      <c r="R841" s="21"/>
      <c r="S841">
        <v>1232</v>
      </c>
      <c r="T841" s="21"/>
      <c r="U841">
        <v>1596</v>
      </c>
      <c r="V841" s="21"/>
      <c r="W841" s="21"/>
      <c r="X841">
        <v>2148</v>
      </c>
      <c r="Y841" s="21"/>
      <c r="Z841">
        <v>1600</v>
      </c>
      <c r="AA841" s="21"/>
      <c r="AB841" s="21"/>
      <c r="AC841">
        <v>1232</v>
      </c>
      <c r="AD841" s="21"/>
      <c r="AE841">
        <v>3440</v>
      </c>
      <c r="AF841" s="21"/>
      <c r="AG841" s="21"/>
      <c r="AH841">
        <v>1350</v>
      </c>
    </row>
    <row r="842" spans="1:34" ht="16.5" thickBot="1">
      <c r="A842" s="1"/>
      <c r="B842" s="1"/>
      <c r="C842" s="1"/>
      <c r="D842" s="1"/>
      <c r="F842" s="2">
        <v>1598</v>
      </c>
      <c r="G842" s="1"/>
      <c r="H842" s="1"/>
      <c r="I842" s="2">
        <v>1602</v>
      </c>
      <c r="K842" s="2">
        <v>1600</v>
      </c>
      <c r="L842" s="1"/>
      <c r="M842" s="1"/>
      <c r="N842" s="1"/>
      <c r="O842" s="21"/>
      <c r="P842">
        <v>1230</v>
      </c>
      <c r="Q842">
        <v>2520</v>
      </c>
      <c r="R842" s="21"/>
      <c r="S842">
        <v>1416</v>
      </c>
      <c r="T842" s="21"/>
      <c r="U842">
        <v>1786</v>
      </c>
      <c r="V842" s="21"/>
      <c r="W842" s="21"/>
      <c r="X842">
        <v>1234</v>
      </c>
      <c r="Y842" s="21"/>
      <c r="Z842">
        <v>1602</v>
      </c>
      <c r="AA842" s="21"/>
      <c r="AB842" s="21"/>
      <c r="AC842">
        <v>1418</v>
      </c>
      <c r="AD842" s="21"/>
      <c r="AE842">
        <v>1602</v>
      </c>
      <c r="AF842" s="21"/>
      <c r="AG842" s="21"/>
      <c r="AH842">
        <v>1416</v>
      </c>
    </row>
    <row r="843" spans="1:34" ht="16.5" customHeight="1" thickBot="1">
      <c r="A843" s="1"/>
      <c r="B843" s="1"/>
      <c r="C843" s="1"/>
      <c r="D843" s="1"/>
      <c r="F843" s="2">
        <v>1598</v>
      </c>
      <c r="G843" s="1"/>
      <c r="H843" s="1"/>
      <c r="I843" s="2">
        <v>1598</v>
      </c>
      <c r="K843" s="2">
        <v>5302</v>
      </c>
      <c r="L843" s="1"/>
      <c r="M843" s="1"/>
      <c r="N843" s="1"/>
      <c r="O843" s="21"/>
      <c r="P843">
        <v>1604</v>
      </c>
      <c r="Q843">
        <v>1600</v>
      </c>
      <c r="R843" s="21"/>
      <c r="S843">
        <v>1598</v>
      </c>
      <c r="T843" s="21"/>
      <c r="U843">
        <v>1598</v>
      </c>
      <c r="V843" s="21"/>
      <c r="W843" s="21"/>
      <c r="X843">
        <v>1230</v>
      </c>
      <c r="Y843" s="21"/>
      <c r="Z843">
        <v>3622</v>
      </c>
      <c r="AA843" s="21"/>
      <c r="AB843" s="21"/>
      <c r="AC843">
        <v>1598</v>
      </c>
      <c r="AD843" s="21"/>
      <c r="AE843">
        <v>1786</v>
      </c>
      <c r="AF843" s="21"/>
      <c r="AG843" s="21"/>
      <c r="AH843">
        <v>3028</v>
      </c>
    </row>
    <row r="844" spans="1:34" ht="16.5" thickBot="1">
      <c r="A844" s="1"/>
      <c r="B844" s="1"/>
      <c r="C844" s="1"/>
      <c r="D844" s="1"/>
      <c r="F844" s="2">
        <v>1782</v>
      </c>
      <c r="G844" s="1"/>
      <c r="H844" s="1"/>
      <c r="I844" s="2">
        <v>5280</v>
      </c>
      <c r="K844" s="2">
        <v>2704</v>
      </c>
      <c r="L844" s="1"/>
      <c r="M844" s="1"/>
      <c r="N844" s="1"/>
      <c r="O844" s="21"/>
      <c r="P844">
        <v>1230</v>
      </c>
      <c r="Q844">
        <v>3440</v>
      </c>
      <c r="R844" s="21"/>
      <c r="S844">
        <v>1232</v>
      </c>
      <c r="T844" s="21"/>
      <c r="U844">
        <v>1600</v>
      </c>
      <c r="V844" s="21"/>
      <c r="W844" s="21"/>
      <c r="X844">
        <v>2518</v>
      </c>
      <c r="Y844" s="21"/>
      <c r="Z844">
        <v>1602</v>
      </c>
      <c r="AA844" s="21"/>
      <c r="AB844" s="21"/>
      <c r="AC844">
        <v>1420</v>
      </c>
      <c r="AD844" s="21"/>
      <c r="AE844">
        <v>1600</v>
      </c>
      <c r="AF844" s="21"/>
      <c r="AG844" s="21"/>
      <c r="AH844">
        <v>1232</v>
      </c>
    </row>
    <row r="845" spans="1:34" ht="16.5" customHeight="1" thickBot="1">
      <c r="A845" s="1"/>
      <c r="B845" s="1"/>
      <c r="C845" s="1"/>
      <c r="D845" s="1"/>
      <c r="F845" s="2">
        <v>2522</v>
      </c>
      <c r="G845" s="1"/>
      <c r="H845" s="1"/>
      <c r="I845" s="2">
        <v>1780</v>
      </c>
      <c r="K845" s="2">
        <v>1600</v>
      </c>
      <c r="L845" s="1"/>
      <c r="M845" s="1"/>
      <c r="N845" s="1"/>
      <c r="O845" s="21"/>
      <c r="P845">
        <v>1416</v>
      </c>
      <c r="Q845">
        <v>1786</v>
      </c>
      <c r="R845" s="21"/>
      <c r="S845">
        <v>1230</v>
      </c>
      <c r="T845" s="21"/>
      <c r="U845">
        <v>1414</v>
      </c>
      <c r="V845" s="21"/>
      <c r="W845" s="21"/>
      <c r="X845">
        <v>1230</v>
      </c>
      <c r="Y845" s="21"/>
      <c r="Z845">
        <v>1602</v>
      </c>
      <c r="AA845" s="21"/>
      <c r="AB845" s="21"/>
      <c r="AC845">
        <v>1598</v>
      </c>
      <c r="AD845" s="21"/>
      <c r="AE845">
        <v>1232</v>
      </c>
      <c r="AF845" s="21"/>
      <c r="AG845" s="21"/>
      <c r="AH845">
        <v>1420</v>
      </c>
    </row>
    <row r="846" spans="1:34" ht="16.5" thickBot="1">
      <c r="A846" s="1"/>
      <c r="B846" s="1"/>
      <c r="C846" s="1"/>
      <c r="D846" s="1"/>
      <c r="F846" s="2">
        <v>1784</v>
      </c>
      <c r="G846" s="1"/>
      <c r="H846" s="1"/>
      <c r="I846" s="2">
        <v>4358</v>
      </c>
      <c r="K846" s="2">
        <v>2704</v>
      </c>
      <c r="L846" s="1"/>
      <c r="M846" s="1"/>
      <c r="N846" s="1"/>
      <c r="O846" s="21"/>
      <c r="P846">
        <v>1230</v>
      </c>
      <c r="Q846">
        <v>6160</v>
      </c>
      <c r="R846" s="21"/>
      <c r="S846">
        <v>1414</v>
      </c>
      <c r="T846" s="21"/>
      <c r="U846">
        <v>1232</v>
      </c>
      <c r="V846" s="21"/>
      <c r="W846" s="21"/>
      <c r="X846">
        <v>1412</v>
      </c>
      <c r="Y846" s="21"/>
      <c r="Z846">
        <v>2520</v>
      </c>
      <c r="AA846" s="21"/>
      <c r="AB846" s="21"/>
      <c r="AC846">
        <v>1230</v>
      </c>
      <c r="AD846" s="21"/>
      <c r="AE846">
        <v>1962</v>
      </c>
      <c r="AF846" s="21"/>
      <c r="AG846" s="21"/>
      <c r="AH846">
        <v>1232</v>
      </c>
    </row>
    <row r="847" spans="1:34" ht="16.5" customHeight="1" thickBot="1">
      <c r="A847" s="1"/>
      <c r="B847" s="1"/>
      <c r="C847" s="1"/>
      <c r="D847" s="1"/>
      <c r="F847" s="2">
        <v>3362</v>
      </c>
      <c r="G847" s="1"/>
      <c r="H847" s="1"/>
      <c r="I847" s="2">
        <v>3442</v>
      </c>
      <c r="K847" s="2">
        <v>1600</v>
      </c>
      <c r="L847" s="1"/>
      <c r="M847" s="1"/>
      <c r="N847" s="1"/>
      <c r="O847" s="21"/>
      <c r="P847">
        <v>1602</v>
      </c>
      <c r="Q847">
        <v>1600</v>
      </c>
      <c r="R847" s="21"/>
      <c r="S847">
        <v>1234</v>
      </c>
      <c r="T847" s="21"/>
      <c r="U847">
        <v>1412</v>
      </c>
      <c r="V847" s="21"/>
      <c r="W847" s="21"/>
      <c r="X847">
        <v>4030</v>
      </c>
      <c r="Y847" s="21"/>
      <c r="Z847">
        <v>1784</v>
      </c>
      <c r="AA847" s="21"/>
      <c r="AB847" s="21"/>
      <c r="AC847">
        <v>1420</v>
      </c>
      <c r="AD847" s="21"/>
      <c r="AE847">
        <v>1604</v>
      </c>
      <c r="AF847" s="21"/>
      <c r="AG847" s="21"/>
      <c r="AH847">
        <v>1596</v>
      </c>
    </row>
    <row r="848" spans="1:34" ht="16.5" thickBot="1">
      <c r="A848" s="1"/>
      <c r="B848" s="1"/>
      <c r="C848" s="1"/>
      <c r="D848" s="1"/>
      <c r="F848" s="2">
        <v>1782</v>
      </c>
      <c r="G848" s="1"/>
      <c r="H848" s="1"/>
      <c r="I848" s="2">
        <v>1600</v>
      </c>
      <c r="K848" s="2">
        <v>1416</v>
      </c>
      <c r="L848" s="1"/>
      <c r="M848" s="1"/>
      <c r="N848" s="1"/>
      <c r="O848" s="21"/>
      <c r="P848">
        <v>1228</v>
      </c>
      <c r="Q848">
        <v>1784</v>
      </c>
      <c r="R848" s="21"/>
      <c r="S848">
        <v>1414</v>
      </c>
      <c r="T848" s="21"/>
      <c r="U848">
        <v>2514</v>
      </c>
      <c r="V848" s="21"/>
      <c r="W848" s="21"/>
      <c r="X848">
        <v>1232</v>
      </c>
      <c r="Y848" s="21"/>
      <c r="Z848">
        <v>2524</v>
      </c>
      <c r="AA848" s="21"/>
      <c r="AB848" s="21"/>
      <c r="AC848">
        <v>2354</v>
      </c>
      <c r="AD848" s="21"/>
      <c r="AE848">
        <v>1784</v>
      </c>
      <c r="AF848" s="21"/>
      <c r="AG848" s="21"/>
      <c r="AH848">
        <v>5256</v>
      </c>
    </row>
    <row r="849" spans="1:34" ht="16.5" customHeight="1" thickBot="1">
      <c r="A849" s="1"/>
      <c r="B849" s="1"/>
      <c r="C849" s="1"/>
      <c r="D849" s="1"/>
      <c r="F849" s="2">
        <v>1602</v>
      </c>
      <c r="G849" s="1"/>
      <c r="H849" s="1"/>
      <c r="I849" s="2">
        <v>2698</v>
      </c>
      <c r="K849" s="2">
        <v>1784</v>
      </c>
      <c r="L849" s="1"/>
      <c r="M849" s="1"/>
      <c r="N849" s="1"/>
      <c r="O849" s="21"/>
      <c r="P849">
        <v>1416</v>
      </c>
      <c r="Q849">
        <v>1600</v>
      </c>
      <c r="R849" s="21"/>
      <c r="S849">
        <v>1786</v>
      </c>
      <c r="T849" s="21"/>
      <c r="U849">
        <v>1782</v>
      </c>
      <c r="V849" s="21"/>
      <c r="W849" s="21"/>
      <c r="X849">
        <v>1598</v>
      </c>
      <c r="Y849" s="21"/>
      <c r="Z849">
        <v>1600</v>
      </c>
      <c r="AA849" s="21"/>
      <c r="AB849" s="21"/>
      <c r="AC849">
        <v>2556</v>
      </c>
      <c r="AD849" s="21"/>
      <c r="AE849">
        <v>1598</v>
      </c>
      <c r="AF849" s="21"/>
      <c r="AG849" s="21"/>
      <c r="AH849">
        <v>3780</v>
      </c>
    </row>
    <row r="850" spans="1:34" ht="16.5" thickBot="1">
      <c r="A850" s="1"/>
      <c r="B850" s="1"/>
      <c r="C850" s="1"/>
      <c r="D850" s="1"/>
      <c r="F850" s="2">
        <v>1790</v>
      </c>
      <c r="G850" s="1"/>
      <c r="H850" s="1"/>
      <c r="I850" s="2">
        <v>1416</v>
      </c>
      <c r="K850" s="2">
        <v>1600</v>
      </c>
      <c r="L850" s="1"/>
      <c r="M850" s="1"/>
      <c r="N850" s="1"/>
      <c r="O850" s="21"/>
      <c r="P850">
        <v>1232</v>
      </c>
      <c r="Q850">
        <v>1602</v>
      </c>
      <c r="R850" s="21"/>
      <c r="S850">
        <v>1412</v>
      </c>
      <c r="T850" s="21"/>
      <c r="U850">
        <v>1598</v>
      </c>
      <c r="V850" s="21"/>
      <c r="W850" s="21"/>
      <c r="X850">
        <v>1782</v>
      </c>
      <c r="Y850" s="21"/>
      <c r="Z850">
        <v>1598</v>
      </c>
      <c r="AA850" s="21"/>
      <c r="AB850" s="21"/>
      <c r="AC850">
        <v>1238</v>
      </c>
      <c r="AD850" s="21"/>
      <c r="AE850">
        <v>1602</v>
      </c>
      <c r="AF850" s="21"/>
      <c r="AG850" s="21"/>
      <c r="AH850">
        <v>1234</v>
      </c>
    </row>
    <row r="851" spans="1:34" ht="16.5" customHeight="1" thickBot="1">
      <c r="A851" s="1"/>
      <c r="B851" s="1"/>
      <c r="C851" s="1"/>
      <c r="D851" s="1"/>
      <c r="F851" s="2">
        <v>1600</v>
      </c>
      <c r="G851" s="1"/>
      <c r="H851" s="1"/>
      <c r="I851" s="2">
        <v>1598</v>
      </c>
      <c r="K851" s="2">
        <v>2518</v>
      </c>
      <c r="L851" s="1"/>
      <c r="M851" s="1"/>
      <c r="N851" s="1"/>
      <c r="O851" s="21"/>
      <c r="P851">
        <v>1234</v>
      </c>
      <c r="Q851">
        <v>1598</v>
      </c>
      <c r="R851" s="21"/>
      <c r="S851">
        <v>1598</v>
      </c>
      <c r="T851" s="21"/>
      <c r="U851">
        <v>1540</v>
      </c>
      <c r="V851" s="21"/>
      <c r="W851" s="21"/>
      <c r="X851">
        <v>1782</v>
      </c>
      <c r="Y851" s="21"/>
      <c r="Z851">
        <v>1780</v>
      </c>
      <c r="AA851" s="21"/>
      <c r="AB851" s="21"/>
      <c r="AC851">
        <v>1416</v>
      </c>
      <c r="AD851" s="21"/>
      <c r="AE851">
        <v>1780</v>
      </c>
      <c r="AF851" s="21"/>
      <c r="AG851" s="21"/>
      <c r="AH851">
        <v>1786</v>
      </c>
    </row>
    <row r="852" spans="1:34" ht="16.5" thickBot="1">
      <c r="A852" s="1"/>
      <c r="B852" s="1"/>
      <c r="C852" s="1"/>
      <c r="D852" s="1"/>
      <c r="F852" s="2">
        <v>1598</v>
      </c>
      <c r="G852" s="1"/>
      <c r="H852" s="1"/>
      <c r="I852" s="2">
        <v>2332</v>
      </c>
      <c r="K852" s="2">
        <v>1414</v>
      </c>
      <c r="L852" s="1"/>
      <c r="M852" s="1"/>
      <c r="N852" s="1"/>
      <c r="O852" s="21"/>
      <c r="P852">
        <v>1602</v>
      </c>
      <c r="Q852">
        <v>2706</v>
      </c>
      <c r="R852" s="21"/>
      <c r="S852">
        <v>1414</v>
      </c>
      <c r="T852" s="21"/>
      <c r="U852">
        <v>4542</v>
      </c>
      <c r="V852" s="21"/>
      <c r="W852" s="21"/>
      <c r="X852">
        <v>1968</v>
      </c>
      <c r="Y852" s="21"/>
      <c r="Z852">
        <v>1596</v>
      </c>
      <c r="AA852" s="21"/>
      <c r="AB852" s="21"/>
      <c r="AC852">
        <v>1968</v>
      </c>
      <c r="AD852" s="21"/>
      <c r="AE852">
        <v>1602</v>
      </c>
      <c r="AF852" s="21"/>
      <c r="AG852" s="21"/>
      <c r="AH852">
        <v>1420</v>
      </c>
    </row>
    <row r="853" spans="1:34" ht="16.5" customHeight="1" thickBot="1">
      <c r="A853" s="1"/>
      <c r="B853" s="1"/>
      <c r="C853" s="1"/>
      <c r="D853" s="1"/>
      <c r="F853" s="2">
        <v>1786</v>
      </c>
      <c r="G853" s="1"/>
      <c r="H853" s="1"/>
      <c r="I853" s="2">
        <v>1966</v>
      </c>
      <c r="K853" s="2">
        <v>6432</v>
      </c>
      <c r="L853" s="1"/>
      <c r="M853" s="1"/>
      <c r="N853" s="1"/>
      <c r="O853" s="21"/>
      <c r="P853">
        <v>1418</v>
      </c>
      <c r="Q853">
        <v>1590</v>
      </c>
      <c r="R853" s="21"/>
      <c r="S853">
        <v>1604</v>
      </c>
      <c r="T853" s="21"/>
      <c r="U853">
        <v>1418</v>
      </c>
      <c r="V853" s="21"/>
      <c r="W853" s="21"/>
      <c r="X853">
        <v>1228</v>
      </c>
      <c r="Y853" s="21"/>
      <c r="Z853">
        <v>3440</v>
      </c>
      <c r="AA853" s="21"/>
      <c r="AB853" s="21"/>
      <c r="AC853">
        <v>1598</v>
      </c>
      <c r="AD853" s="21"/>
      <c r="AE853">
        <v>1600</v>
      </c>
      <c r="AF853" s="21"/>
      <c r="AG853" s="21"/>
      <c r="AH853">
        <v>1600</v>
      </c>
    </row>
    <row r="854" spans="1:34" ht="16.5" thickBot="1">
      <c r="A854" s="1"/>
      <c r="B854" s="1"/>
      <c r="C854" s="1"/>
      <c r="D854" s="1"/>
      <c r="F854" s="2">
        <v>2518</v>
      </c>
      <c r="G854" s="1"/>
      <c r="H854" s="1"/>
      <c r="I854" s="2">
        <v>2516</v>
      </c>
      <c r="K854" s="2">
        <v>1600</v>
      </c>
      <c r="L854" s="1"/>
      <c r="M854" s="1"/>
      <c r="N854" s="1"/>
      <c r="O854" s="21"/>
      <c r="P854">
        <v>1232</v>
      </c>
      <c r="Q854">
        <v>1606</v>
      </c>
      <c r="R854" s="21"/>
      <c r="S854">
        <v>1232</v>
      </c>
      <c r="T854" s="21"/>
      <c r="U854">
        <v>1782</v>
      </c>
      <c r="V854" s="21"/>
      <c r="W854" s="21"/>
      <c r="X854">
        <v>1416</v>
      </c>
      <c r="Y854" s="21"/>
      <c r="Z854">
        <v>1786</v>
      </c>
      <c r="AA854" s="21"/>
      <c r="AB854" s="21"/>
      <c r="AC854">
        <v>1232</v>
      </c>
      <c r="AD854" s="21"/>
      <c r="AE854">
        <v>2518</v>
      </c>
      <c r="AF854" s="21"/>
      <c r="AG854" s="21"/>
      <c r="AH854">
        <v>1230</v>
      </c>
    </row>
    <row r="855" spans="1:34" ht="16.5" customHeight="1" thickBot="1">
      <c r="A855" s="1"/>
      <c r="B855" s="1"/>
      <c r="C855" s="1"/>
      <c r="D855" s="1"/>
      <c r="F855" s="2">
        <v>1784</v>
      </c>
      <c r="G855" s="1"/>
      <c r="H855" s="1"/>
      <c r="I855" s="2">
        <v>3070</v>
      </c>
      <c r="K855" s="2">
        <v>2526</v>
      </c>
      <c r="L855" s="1"/>
      <c r="M855" s="1"/>
      <c r="N855" s="1"/>
      <c r="O855" s="21"/>
      <c r="P855">
        <v>1232</v>
      </c>
      <c r="Q855">
        <v>1786</v>
      </c>
      <c r="R855" s="21"/>
      <c r="S855">
        <v>1230</v>
      </c>
      <c r="T855" s="21"/>
      <c r="U855">
        <v>1598</v>
      </c>
      <c r="V855" s="21"/>
      <c r="W855" s="21"/>
      <c r="X855">
        <v>1232</v>
      </c>
      <c r="Y855" s="21"/>
      <c r="Z855">
        <v>2520</v>
      </c>
      <c r="AA855" s="21"/>
      <c r="AB855" s="21"/>
      <c r="AC855">
        <v>1234</v>
      </c>
      <c r="AD855" s="21"/>
      <c r="AE855">
        <v>1786</v>
      </c>
      <c r="AF855" s="21"/>
      <c r="AG855" s="21"/>
      <c r="AH855">
        <v>1234</v>
      </c>
    </row>
    <row r="856" spans="1:34" ht="16.5" thickBot="1">
      <c r="A856" s="1"/>
      <c r="B856" s="1"/>
      <c r="C856" s="1"/>
      <c r="D856" s="1"/>
      <c r="F856" s="2">
        <v>1598</v>
      </c>
      <c r="G856" s="1"/>
      <c r="H856" s="1"/>
      <c r="I856" s="1"/>
      <c r="K856" s="2">
        <v>2518</v>
      </c>
      <c r="L856" s="1"/>
      <c r="M856" s="1"/>
      <c r="N856" s="1"/>
      <c r="O856" s="21"/>
      <c r="P856">
        <v>1228</v>
      </c>
      <c r="Q856">
        <v>1598</v>
      </c>
      <c r="R856" s="21"/>
      <c r="S856">
        <v>1234</v>
      </c>
      <c r="T856" s="21"/>
      <c r="U856">
        <v>1792</v>
      </c>
      <c r="V856" s="21"/>
      <c r="W856" s="21"/>
      <c r="X856">
        <v>1418</v>
      </c>
      <c r="Y856" s="21"/>
      <c r="Z856">
        <v>1600</v>
      </c>
      <c r="AA856" s="21"/>
      <c r="AB856" s="21"/>
      <c r="AC856">
        <v>1602</v>
      </c>
      <c r="AD856" s="21"/>
      <c r="AE856">
        <v>1598</v>
      </c>
      <c r="AF856" s="21"/>
      <c r="AG856" s="21"/>
      <c r="AH856">
        <v>1600</v>
      </c>
    </row>
    <row r="857" spans="1:34" ht="16.5" customHeight="1" thickBot="1">
      <c r="A857" s="1"/>
      <c r="B857" s="1"/>
      <c r="C857" s="1"/>
      <c r="D857" s="1"/>
      <c r="F857" s="2">
        <v>1600</v>
      </c>
      <c r="G857" s="1"/>
      <c r="H857" s="1"/>
      <c r="I857" s="1"/>
      <c r="K857" s="2">
        <v>1782</v>
      </c>
      <c r="L857" s="1"/>
      <c r="M857" s="1"/>
      <c r="N857" s="1"/>
      <c r="O857" s="21"/>
      <c r="P857">
        <v>1236</v>
      </c>
      <c r="Q857">
        <v>1786</v>
      </c>
      <c r="R857" s="21"/>
      <c r="S857">
        <v>1232</v>
      </c>
      <c r="T857" s="21"/>
      <c r="U857">
        <v>1236</v>
      </c>
      <c r="V857" s="21"/>
      <c r="W857" s="21"/>
      <c r="X857">
        <v>2338</v>
      </c>
      <c r="Y857" s="21"/>
      <c r="Z857">
        <v>2524</v>
      </c>
      <c r="AA857" s="21"/>
      <c r="AB857" s="21"/>
      <c r="AC857">
        <v>1228</v>
      </c>
      <c r="AD857" s="21"/>
      <c r="AE857">
        <v>1598</v>
      </c>
      <c r="AF857" s="21"/>
      <c r="AG857" s="21"/>
      <c r="AH857">
        <v>1226</v>
      </c>
    </row>
    <row r="858" spans="1:34" ht="16.5" thickBot="1">
      <c r="A858" s="1"/>
      <c r="B858" s="1"/>
      <c r="C858" s="1"/>
      <c r="D858" s="1"/>
      <c r="F858" s="2">
        <v>1782</v>
      </c>
      <c r="G858" s="1"/>
      <c r="H858" s="1"/>
      <c r="I858" s="1"/>
      <c r="K858" s="2">
        <v>2512</v>
      </c>
      <c r="L858" s="1"/>
      <c r="M858" s="1"/>
      <c r="N858" s="1"/>
      <c r="O858" s="21"/>
      <c r="P858">
        <v>1232</v>
      </c>
      <c r="Q858">
        <v>1600</v>
      </c>
      <c r="R858" s="21"/>
      <c r="S858">
        <v>1600</v>
      </c>
      <c r="T858" s="21"/>
      <c r="U858">
        <v>1234</v>
      </c>
      <c r="V858" s="21"/>
      <c r="W858" s="21"/>
      <c r="X858">
        <v>1784</v>
      </c>
      <c r="Y858" s="21"/>
      <c r="Z858">
        <v>1604</v>
      </c>
      <c r="AA858" s="21"/>
      <c r="AB858" s="21"/>
      <c r="AC858">
        <v>1234</v>
      </c>
      <c r="AD858" s="21"/>
      <c r="AE858">
        <v>1784</v>
      </c>
      <c r="AF858" s="21"/>
      <c r="AG858" s="21"/>
      <c r="AH858">
        <v>1968</v>
      </c>
    </row>
    <row r="859" spans="1:34" ht="16.5" customHeight="1" thickBot="1">
      <c r="A859" s="1"/>
      <c r="B859" s="1"/>
      <c r="C859" s="1"/>
      <c r="D859" s="1"/>
      <c r="F859" s="2">
        <v>2522</v>
      </c>
      <c r="G859" s="1"/>
      <c r="H859" s="1"/>
      <c r="I859" s="1"/>
      <c r="K859" s="2">
        <v>1596</v>
      </c>
      <c r="L859" s="1"/>
      <c r="M859" s="1"/>
      <c r="N859" s="1"/>
      <c r="O859" s="21"/>
      <c r="P859">
        <v>1236</v>
      </c>
      <c r="Q859">
        <v>1784</v>
      </c>
      <c r="R859" s="21"/>
      <c r="S859">
        <v>1414</v>
      </c>
      <c r="T859" s="21"/>
      <c r="U859">
        <v>1232</v>
      </c>
      <c r="V859" s="21"/>
      <c r="W859" s="21"/>
      <c r="X859">
        <v>1782</v>
      </c>
      <c r="Y859" s="21"/>
      <c r="Z859">
        <v>1786</v>
      </c>
      <c r="AA859" s="21"/>
      <c r="AB859" s="21"/>
      <c r="AC859">
        <v>1598</v>
      </c>
      <c r="AD859" s="21"/>
      <c r="AE859">
        <v>1598</v>
      </c>
      <c r="AF859" s="21"/>
      <c r="AG859" s="21"/>
      <c r="AH859">
        <v>1232</v>
      </c>
    </row>
    <row r="860" spans="1:34" ht="16.5" thickBot="1">
      <c r="A860" s="1"/>
      <c r="B860" s="1"/>
      <c r="C860" s="1"/>
      <c r="D860" s="1"/>
      <c r="F860" s="2">
        <v>1784</v>
      </c>
      <c r="G860" s="1"/>
      <c r="H860" s="1"/>
      <c r="I860" s="1"/>
      <c r="K860" s="2">
        <v>2702</v>
      </c>
      <c r="L860" s="1"/>
      <c r="M860" s="1"/>
      <c r="N860" s="1"/>
      <c r="O860" s="21"/>
      <c r="P860">
        <v>1230</v>
      </c>
      <c r="Q860">
        <v>1598</v>
      </c>
      <c r="R860" s="21"/>
      <c r="S860">
        <v>1228</v>
      </c>
      <c r="T860" s="21"/>
      <c r="U860">
        <v>1234</v>
      </c>
      <c r="V860" s="21"/>
      <c r="W860" s="21"/>
      <c r="X860">
        <v>1230</v>
      </c>
      <c r="Y860" s="21"/>
      <c r="Z860">
        <v>1604</v>
      </c>
      <c r="AA860" s="21"/>
      <c r="AB860" s="21"/>
      <c r="AC860">
        <v>1228</v>
      </c>
      <c r="AD860" s="21"/>
      <c r="AE860">
        <v>1604</v>
      </c>
      <c r="AF860" s="21"/>
      <c r="AG860" s="21"/>
      <c r="AH860">
        <v>1234</v>
      </c>
    </row>
    <row r="861" spans="1:34" ht="16.5" customHeight="1" thickBot="1">
      <c r="A861" s="1"/>
      <c r="B861" s="1"/>
      <c r="C861" s="1"/>
      <c r="D861" s="1"/>
      <c r="F861" s="2">
        <v>2520</v>
      </c>
      <c r="G861" s="1"/>
      <c r="H861" s="1"/>
      <c r="I861" s="1"/>
      <c r="K861" s="2">
        <v>1596</v>
      </c>
      <c r="L861" s="1"/>
      <c r="M861" s="1"/>
      <c r="N861" s="1"/>
      <c r="O861" s="21"/>
      <c r="P861">
        <v>1598</v>
      </c>
      <c r="Q861">
        <v>1784</v>
      </c>
      <c r="R861" s="21"/>
      <c r="S861">
        <v>2334</v>
      </c>
      <c r="T861" s="21"/>
      <c r="U861">
        <v>1238</v>
      </c>
      <c r="V861" s="21"/>
      <c r="W861" s="21"/>
      <c r="X861">
        <v>1228</v>
      </c>
      <c r="Y861" s="21"/>
      <c r="Z861">
        <v>1598</v>
      </c>
      <c r="AA861" s="21"/>
      <c r="AB861" s="21"/>
      <c r="AC861">
        <v>1970</v>
      </c>
      <c r="AD861" s="21"/>
      <c r="AE861">
        <v>4544</v>
      </c>
      <c r="AF861" s="21"/>
      <c r="AG861" s="21"/>
      <c r="AH861">
        <v>1598</v>
      </c>
    </row>
    <row r="862" spans="1:34" ht="16.5" thickBot="1">
      <c r="A862" s="1"/>
      <c r="B862" s="1"/>
      <c r="C862" s="1"/>
      <c r="D862" s="1"/>
      <c r="F862" s="2">
        <v>1784</v>
      </c>
      <c r="G862" s="1"/>
      <c r="H862" s="1"/>
      <c r="I862" s="1"/>
      <c r="K862" s="2">
        <v>3620</v>
      </c>
      <c r="L862" s="1"/>
      <c r="M862" s="1"/>
      <c r="N862" s="1"/>
      <c r="O862" s="21"/>
      <c r="P862">
        <v>1602</v>
      </c>
      <c r="Q862">
        <v>2520</v>
      </c>
      <c r="R862" s="21"/>
      <c r="S862">
        <v>1968</v>
      </c>
      <c r="T862" s="21"/>
      <c r="U862">
        <v>5664</v>
      </c>
      <c r="V862" s="21"/>
      <c r="W862" s="21"/>
      <c r="X862">
        <v>1230</v>
      </c>
      <c r="Y862" s="21"/>
      <c r="Z862">
        <v>2522</v>
      </c>
      <c r="AA862" s="21"/>
      <c r="AB862" s="21"/>
      <c r="AC862">
        <v>1784</v>
      </c>
      <c r="AD862" s="21"/>
      <c r="AE862">
        <v>1600</v>
      </c>
      <c r="AF862" s="21"/>
      <c r="AG862" s="21"/>
      <c r="AH862">
        <v>1230</v>
      </c>
    </row>
    <row r="863" spans="1:34" ht="16.5" customHeight="1" thickBot="1">
      <c r="A863" s="1"/>
      <c r="B863" s="1"/>
      <c r="C863" s="1"/>
      <c r="D863" s="1"/>
      <c r="F863" s="2">
        <v>2526</v>
      </c>
      <c r="G863" s="1"/>
      <c r="H863" s="1"/>
      <c r="I863" s="1"/>
      <c r="K863" s="2">
        <v>1600</v>
      </c>
      <c r="L863" s="1"/>
      <c r="M863" s="1"/>
      <c r="N863" s="1"/>
      <c r="O863" s="21"/>
      <c r="P863">
        <v>1226</v>
      </c>
      <c r="Q863">
        <v>1598</v>
      </c>
      <c r="R863" s="21"/>
      <c r="S863">
        <v>1784</v>
      </c>
      <c r="T863" s="21"/>
      <c r="U863">
        <v>1228</v>
      </c>
      <c r="V863" s="21"/>
      <c r="W863" s="21"/>
      <c r="X863">
        <v>6712</v>
      </c>
      <c r="Y863" s="21"/>
      <c r="Z863">
        <v>1600</v>
      </c>
      <c r="AA863" s="21"/>
      <c r="AB863" s="21"/>
      <c r="AC863">
        <v>1228</v>
      </c>
      <c r="AD863" s="21"/>
      <c r="AE863">
        <v>1600</v>
      </c>
      <c r="AF863" s="21"/>
      <c r="AG863" s="21"/>
      <c r="AH863">
        <v>1236</v>
      </c>
    </row>
    <row r="864" spans="1:34" ht="16.5" thickBot="1">
      <c r="A864" s="1"/>
      <c r="B864" s="1"/>
      <c r="C864" s="1"/>
      <c r="D864" s="1"/>
      <c r="F864" s="2">
        <v>1786</v>
      </c>
      <c r="G864" s="1"/>
      <c r="H864" s="1"/>
      <c r="I864" s="1"/>
      <c r="K864" s="2">
        <v>2700</v>
      </c>
      <c r="L864" s="1"/>
      <c r="M864" s="1"/>
      <c r="N864" s="1"/>
      <c r="O864" s="21"/>
      <c r="P864">
        <v>1416</v>
      </c>
      <c r="Q864">
        <v>1602</v>
      </c>
      <c r="R864" s="21"/>
      <c r="S864">
        <v>1232</v>
      </c>
      <c r="T864" s="21"/>
      <c r="U864">
        <v>1228</v>
      </c>
      <c r="V864" s="21"/>
      <c r="W864" s="21"/>
      <c r="X864">
        <v>6098</v>
      </c>
      <c r="Y864" s="21"/>
      <c r="Z864">
        <v>1786</v>
      </c>
      <c r="AA864" s="21"/>
      <c r="AB864" s="21"/>
      <c r="AC864">
        <v>1786</v>
      </c>
      <c r="AD864" s="21"/>
      <c r="AE864">
        <v>1600</v>
      </c>
      <c r="AF864" s="21"/>
      <c r="AG864" s="21"/>
      <c r="AH864">
        <v>1422</v>
      </c>
    </row>
    <row r="865" spans="1:34" ht="16.5" customHeight="1" thickBot="1">
      <c r="A865" s="1"/>
      <c r="B865" s="1"/>
      <c r="C865" s="1"/>
      <c r="D865" s="1"/>
      <c r="F865" s="2">
        <v>2522</v>
      </c>
      <c r="G865" s="1"/>
      <c r="H865" s="1"/>
      <c r="I865" s="1"/>
      <c r="K865" s="2">
        <v>1598</v>
      </c>
      <c r="L865" s="1"/>
      <c r="M865" s="1"/>
      <c r="N865" s="1"/>
      <c r="O865" s="21"/>
      <c r="P865">
        <v>1414</v>
      </c>
      <c r="Q865">
        <v>3624</v>
      </c>
      <c r="R865" s="21"/>
      <c r="S865">
        <v>1414</v>
      </c>
      <c r="T865" s="21"/>
      <c r="U865">
        <v>1228</v>
      </c>
      <c r="V865" s="21"/>
      <c r="W865" s="21"/>
      <c r="X865">
        <v>2540</v>
      </c>
      <c r="Y865" s="21"/>
      <c r="Z865">
        <v>1598</v>
      </c>
      <c r="AA865" s="21"/>
      <c r="AB865" s="21"/>
      <c r="AC865">
        <v>1230</v>
      </c>
      <c r="AD865" s="21"/>
      <c r="AE865">
        <v>1600</v>
      </c>
      <c r="AF865" s="21"/>
      <c r="AG865" s="21"/>
      <c r="AH865">
        <v>1236</v>
      </c>
    </row>
    <row r="866" spans="1:34" ht="16.5" thickBot="1">
      <c r="A866" s="1"/>
      <c r="B866" s="1"/>
      <c r="C866" s="1"/>
      <c r="D866" s="1"/>
      <c r="F866" s="2">
        <v>1784</v>
      </c>
      <c r="G866" s="1"/>
      <c r="H866" s="1"/>
      <c r="I866" s="1"/>
      <c r="K866" s="2">
        <v>2704</v>
      </c>
      <c r="L866" s="1"/>
      <c r="M866" s="1"/>
      <c r="N866" s="1"/>
      <c r="O866" s="21"/>
      <c r="P866">
        <v>1232</v>
      </c>
      <c r="Q866">
        <v>3438</v>
      </c>
      <c r="R866" s="21"/>
      <c r="S866">
        <v>1230</v>
      </c>
      <c r="T866" s="21"/>
      <c r="U866">
        <v>1232</v>
      </c>
      <c r="V866" s="21"/>
      <c r="W866" s="21"/>
      <c r="X866">
        <v>3086</v>
      </c>
      <c r="Y866" s="21"/>
      <c r="Z866">
        <v>2520</v>
      </c>
      <c r="AA866" s="21"/>
      <c r="AB866" s="21"/>
      <c r="AC866">
        <v>1228</v>
      </c>
      <c r="AD866" s="21"/>
      <c r="AE866">
        <v>3438</v>
      </c>
      <c r="AF866" s="21"/>
      <c r="AG866" s="21"/>
      <c r="AH866">
        <v>1414</v>
      </c>
    </row>
    <row r="867" spans="1:34" ht="16.5" customHeight="1" thickBot="1">
      <c r="A867" s="1"/>
      <c r="B867" s="1"/>
      <c r="C867" s="1"/>
      <c r="D867" s="1"/>
      <c r="F867" s="2">
        <v>1602</v>
      </c>
      <c r="G867" s="1"/>
      <c r="H867" s="1"/>
      <c r="I867" s="1"/>
      <c r="K867" s="2">
        <v>1596</v>
      </c>
      <c r="L867" s="1"/>
      <c r="M867" s="1"/>
      <c r="N867" s="1"/>
      <c r="O867" s="21"/>
      <c r="P867">
        <v>1232</v>
      </c>
      <c r="Q867">
        <v>2524</v>
      </c>
      <c r="R867" s="21"/>
      <c r="S867">
        <v>1232</v>
      </c>
      <c r="T867" s="21"/>
      <c r="U867">
        <v>1226</v>
      </c>
      <c r="V867" s="21"/>
      <c r="W867" s="21"/>
      <c r="X867">
        <v>1232</v>
      </c>
      <c r="Y867" s="21"/>
      <c r="Z867">
        <v>1780</v>
      </c>
      <c r="AA867" s="21"/>
      <c r="AB867" s="21"/>
      <c r="AC867">
        <v>1228</v>
      </c>
      <c r="AD867" s="21"/>
      <c r="AE867">
        <v>1598</v>
      </c>
      <c r="AF867" s="21"/>
      <c r="AG867" s="21"/>
      <c r="AH867">
        <v>1416</v>
      </c>
    </row>
    <row r="868" spans="1:34" ht="16.5" thickBot="1">
      <c r="A868" s="1"/>
      <c r="B868" s="1"/>
      <c r="C868" s="1"/>
      <c r="D868" s="1"/>
      <c r="F868" s="2">
        <v>1780</v>
      </c>
      <c r="G868" s="1"/>
      <c r="H868" s="1"/>
      <c r="I868" s="1"/>
      <c r="K868" s="2">
        <v>2704</v>
      </c>
      <c r="L868" s="1"/>
      <c r="M868" s="1"/>
      <c r="N868" s="1"/>
      <c r="O868" s="21"/>
      <c r="P868">
        <v>1412</v>
      </c>
      <c r="Q868">
        <v>1600</v>
      </c>
      <c r="R868" s="21"/>
      <c r="S868">
        <v>1970</v>
      </c>
      <c r="T868" s="21"/>
      <c r="U868">
        <v>1236</v>
      </c>
      <c r="V868" s="21"/>
      <c r="W868" s="21"/>
      <c r="X868">
        <v>2522</v>
      </c>
      <c r="Y868" s="21"/>
      <c r="Z868">
        <v>1602</v>
      </c>
      <c r="AA868" s="21"/>
      <c r="AB868" s="21"/>
      <c r="AC868">
        <v>1236</v>
      </c>
      <c r="AD868" s="21"/>
      <c r="AE868">
        <v>1788</v>
      </c>
      <c r="AF868" s="21"/>
      <c r="AG868" s="21"/>
      <c r="AH868">
        <v>1414</v>
      </c>
    </row>
    <row r="869" spans="1:34" ht="16.5" customHeight="1" thickBot="1">
      <c r="A869" s="1"/>
      <c r="B869" s="1"/>
      <c r="C869" s="1"/>
      <c r="D869" s="1"/>
      <c r="F869" s="2">
        <v>1598</v>
      </c>
      <c r="G869" s="1"/>
      <c r="H869" s="1"/>
      <c r="I869" s="1"/>
      <c r="K869" s="2">
        <v>1598</v>
      </c>
      <c r="L869" s="1"/>
      <c r="M869" s="1"/>
      <c r="N869" s="1"/>
      <c r="O869" s="21"/>
      <c r="P869">
        <v>1414</v>
      </c>
      <c r="Q869">
        <v>1778</v>
      </c>
      <c r="R869" s="21"/>
      <c r="S869">
        <v>1414</v>
      </c>
      <c r="T869" s="21"/>
      <c r="U869">
        <v>1604</v>
      </c>
      <c r="V869" s="21"/>
      <c r="W869" s="21"/>
      <c r="X869">
        <v>1240</v>
      </c>
      <c r="Y869" s="21"/>
      <c r="Z869">
        <v>1604</v>
      </c>
      <c r="AA869" s="21"/>
      <c r="AB869" s="21"/>
      <c r="AC869">
        <v>1232</v>
      </c>
      <c r="AD869" s="21"/>
      <c r="AE869">
        <v>1598</v>
      </c>
      <c r="AF869" s="21"/>
      <c r="AG869" s="21"/>
      <c r="AH869">
        <v>1416</v>
      </c>
    </row>
    <row r="870" spans="1:34" ht="16.5" thickBot="1">
      <c r="A870" s="1"/>
      <c r="B870" s="1"/>
      <c r="C870" s="1"/>
      <c r="D870" s="1"/>
      <c r="F870" s="2">
        <v>1782</v>
      </c>
      <c r="G870" s="1"/>
      <c r="H870" s="1"/>
      <c r="I870" s="1"/>
      <c r="K870" s="2">
        <v>1784</v>
      </c>
      <c r="L870" s="1"/>
      <c r="M870" s="1"/>
      <c r="N870" s="1"/>
      <c r="O870" s="21"/>
      <c r="P870">
        <v>1414</v>
      </c>
      <c r="Q870">
        <v>3438</v>
      </c>
      <c r="R870" s="21"/>
      <c r="S870">
        <v>2148</v>
      </c>
      <c r="T870" s="21"/>
      <c r="U870">
        <v>1228</v>
      </c>
      <c r="V870" s="21"/>
      <c r="W870" s="21"/>
      <c r="X870">
        <v>2334</v>
      </c>
      <c r="Y870" s="21"/>
      <c r="Z870">
        <v>1786</v>
      </c>
      <c r="AA870" s="21"/>
      <c r="AB870" s="21"/>
      <c r="AC870">
        <v>1228</v>
      </c>
      <c r="AD870" s="21"/>
      <c r="AE870">
        <v>1786</v>
      </c>
      <c r="AF870" s="21"/>
      <c r="AG870" s="21"/>
      <c r="AH870">
        <v>1786</v>
      </c>
    </row>
    <row r="871" spans="1:34" ht="16.5" customHeight="1" thickBot="1">
      <c r="A871" s="1"/>
      <c r="B871" s="1"/>
      <c r="C871" s="1"/>
      <c r="D871" s="1"/>
      <c r="F871" s="2">
        <v>1598</v>
      </c>
      <c r="G871" s="1"/>
      <c r="H871" s="1"/>
      <c r="I871" s="1"/>
      <c r="K871" s="2">
        <v>1598</v>
      </c>
      <c r="L871" s="1"/>
      <c r="M871" s="1"/>
      <c r="N871" s="1"/>
      <c r="O871" s="21"/>
      <c r="P871">
        <v>1232</v>
      </c>
      <c r="Q871">
        <v>2704</v>
      </c>
      <c r="R871" s="21"/>
      <c r="S871">
        <v>1420</v>
      </c>
      <c r="T871" s="21"/>
      <c r="U871">
        <v>1418</v>
      </c>
      <c r="V871" s="21"/>
      <c r="W871" s="21"/>
      <c r="X871">
        <v>1434</v>
      </c>
      <c r="Y871" s="21"/>
      <c r="Z871">
        <v>1598</v>
      </c>
      <c r="AA871" s="21"/>
      <c r="AB871" s="21"/>
      <c r="AC871">
        <v>1412</v>
      </c>
      <c r="AD871" s="21"/>
      <c r="AE871">
        <v>1230</v>
      </c>
      <c r="AF871" s="21"/>
      <c r="AG871" s="21"/>
      <c r="AH871">
        <v>1422</v>
      </c>
    </row>
    <row r="872" spans="1:34" ht="16.5" thickBot="1">
      <c r="A872" s="1"/>
      <c r="B872" s="1"/>
      <c r="C872" s="1"/>
      <c r="D872" s="1"/>
      <c r="F872" s="2">
        <v>1598</v>
      </c>
      <c r="G872" s="1"/>
      <c r="H872" s="1"/>
      <c r="I872" s="1"/>
      <c r="K872" s="2">
        <v>1598</v>
      </c>
      <c r="L872" s="1"/>
      <c r="M872" s="1"/>
      <c r="N872" s="1"/>
      <c r="O872" s="21"/>
      <c r="P872">
        <v>1232</v>
      </c>
      <c r="Q872">
        <v>1788</v>
      </c>
      <c r="R872" s="21"/>
      <c r="S872">
        <v>1232</v>
      </c>
      <c r="T872" s="21"/>
      <c r="U872">
        <v>1232</v>
      </c>
      <c r="V872" s="21"/>
      <c r="W872" s="21"/>
      <c r="X872">
        <v>1604</v>
      </c>
      <c r="Y872" s="21"/>
      <c r="Z872">
        <v>1600</v>
      </c>
      <c r="AA872" s="21"/>
      <c r="AB872" s="21"/>
      <c r="AC872">
        <v>1230</v>
      </c>
      <c r="AD872" s="21"/>
      <c r="AE872">
        <v>1782</v>
      </c>
      <c r="AF872" s="21"/>
      <c r="AG872" s="21"/>
      <c r="AH872">
        <v>1410</v>
      </c>
    </row>
    <row r="873" spans="1:34" ht="16.5" customHeight="1" thickBot="1">
      <c r="A873" s="1"/>
      <c r="B873" s="1"/>
      <c r="C873" s="1"/>
      <c r="D873" s="1"/>
      <c r="F873" s="2">
        <v>2516</v>
      </c>
      <c r="G873" s="1"/>
      <c r="H873" s="1"/>
      <c r="I873" s="1"/>
      <c r="K873" s="2">
        <v>2514</v>
      </c>
      <c r="L873" s="1"/>
      <c r="M873" s="1"/>
      <c r="N873" s="1"/>
      <c r="O873" s="21"/>
      <c r="P873">
        <v>1230</v>
      </c>
      <c r="Q873">
        <v>1600</v>
      </c>
      <c r="R873" s="21"/>
      <c r="S873">
        <v>1600</v>
      </c>
      <c r="T873" s="21"/>
      <c r="U873">
        <v>1410</v>
      </c>
      <c r="V873" s="21"/>
      <c r="W873" s="21"/>
      <c r="X873">
        <v>3438</v>
      </c>
      <c r="Y873" s="21"/>
      <c r="Z873">
        <v>1600</v>
      </c>
      <c r="AA873" s="21"/>
      <c r="AB873" s="21"/>
      <c r="AC873">
        <v>1234</v>
      </c>
      <c r="AD873" s="21"/>
      <c r="AE873">
        <v>3460</v>
      </c>
      <c r="AF873" s="21"/>
      <c r="AG873" s="21"/>
      <c r="AH873">
        <v>1230</v>
      </c>
    </row>
    <row r="874" spans="1:34" ht="16.5" thickBot="1">
      <c r="A874" s="1"/>
      <c r="B874" s="1"/>
      <c r="C874" s="1"/>
      <c r="D874" s="1"/>
      <c r="F874" s="2">
        <v>1782</v>
      </c>
      <c r="G874" s="1"/>
      <c r="H874" s="1"/>
      <c r="I874" s="1"/>
      <c r="K874" s="2">
        <v>1788</v>
      </c>
      <c r="L874" s="1"/>
      <c r="M874" s="1"/>
      <c r="N874" s="1"/>
      <c r="O874" s="21"/>
      <c r="P874">
        <v>1604</v>
      </c>
      <c r="Q874">
        <v>2698</v>
      </c>
      <c r="R874" s="21"/>
      <c r="S874">
        <v>1228</v>
      </c>
      <c r="T874" s="21"/>
      <c r="U874">
        <v>1234</v>
      </c>
      <c r="V874" s="21"/>
      <c r="W874" s="21"/>
      <c r="X874">
        <v>1600</v>
      </c>
      <c r="Y874" s="21"/>
      <c r="Z874">
        <v>1782</v>
      </c>
      <c r="AA874" s="21"/>
      <c r="AB874" s="21"/>
      <c r="AC874">
        <v>1414</v>
      </c>
      <c r="AD874" s="21"/>
      <c r="AE874">
        <v>1788</v>
      </c>
      <c r="AF874" s="21"/>
      <c r="AG874" s="21"/>
      <c r="AH874">
        <v>1228</v>
      </c>
    </row>
    <row r="875" spans="1:34" ht="16.5" customHeight="1" thickBot="1">
      <c r="A875" s="1"/>
      <c r="B875" s="1"/>
      <c r="C875" s="1"/>
      <c r="D875" s="1"/>
      <c r="F875" s="2">
        <v>2520</v>
      </c>
      <c r="G875" s="1"/>
      <c r="H875" s="1"/>
      <c r="I875" s="1"/>
      <c r="K875" s="2">
        <v>1598</v>
      </c>
      <c r="L875" s="1"/>
      <c r="M875" s="1"/>
      <c r="N875" s="1"/>
      <c r="O875" s="21"/>
      <c r="P875">
        <v>1416</v>
      </c>
      <c r="Q875">
        <v>1602</v>
      </c>
      <c r="R875" s="21"/>
      <c r="S875">
        <v>1230</v>
      </c>
      <c r="T875" s="21"/>
      <c r="U875">
        <v>1232</v>
      </c>
      <c r="V875" s="21"/>
      <c r="W875" s="21"/>
      <c r="X875">
        <v>1228</v>
      </c>
      <c r="Y875" s="21"/>
      <c r="Z875">
        <v>6112</v>
      </c>
      <c r="AA875" s="21"/>
      <c r="AB875" s="21"/>
      <c r="AC875">
        <v>1228</v>
      </c>
      <c r="AD875" s="21"/>
      <c r="AE875">
        <v>2522</v>
      </c>
      <c r="AF875" s="21"/>
      <c r="AG875" s="21"/>
      <c r="AH875">
        <v>1236</v>
      </c>
    </row>
    <row r="876" spans="1:34" ht="16.5" thickBot="1">
      <c r="A876" s="1"/>
      <c r="B876" s="1"/>
      <c r="C876" s="1"/>
      <c r="D876" s="1"/>
      <c r="F876" s="2">
        <v>1596</v>
      </c>
      <c r="G876" s="1"/>
      <c r="H876" s="1"/>
      <c r="I876" s="1"/>
      <c r="K876" s="2">
        <v>1598</v>
      </c>
      <c r="L876" s="1"/>
      <c r="M876" s="1"/>
      <c r="N876" s="1"/>
      <c r="O876" s="21"/>
      <c r="P876">
        <v>1230</v>
      </c>
      <c r="Q876">
        <v>1966</v>
      </c>
      <c r="R876" s="21"/>
      <c r="S876">
        <v>1232</v>
      </c>
      <c r="T876" s="21"/>
      <c r="U876">
        <v>1234</v>
      </c>
      <c r="V876" s="21"/>
      <c r="W876" s="21"/>
      <c r="X876">
        <v>1234</v>
      </c>
      <c r="Y876" s="21"/>
      <c r="Z876">
        <v>1782</v>
      </c>
      <c r="AA876" s="21"/>
      <c r="AB876" s="21"/>
      <c r="AC876">
        <v>1236</v>
      </c>
      <c r="AD876" s="21"/>
      <c r="AE876">
        <v>1786</v>
      </c>
      <c r="AF876" s="21"/>
      <c r="AG876" s="21"/>
      <c r="AH876">
        <v>1234</v>
      </c>
    </row>
    <row r="877" spans="1:34" ht="16.5" customHeight="1" thickBot="1">
      <c r="A877" s="1"/>
      <c r="B877" s="1"/>
      <c r="C877" s="1"/>
      <c r="D877" s="1"/>
      <c r="F877" s="2">
        <v>2702</v>
      </c>
      <c r="G877" s="1"/>
      <c r="H877" s="1"/>
      <c r="I877" s="1"/>
      <c r="K877" s="2">
        <v>4360</v>
      </c>
      <c r="L877" s="1"/>
      <c r="M877" s="1"/>
      <c r="N877" s="1"/>
      <c r="O877" s="21"/>
      <c r="P877">
        <v>1230</v>
      </c>
      <c r="Q877">
        <v>4362</v>
      </c>
      <c r="R877" s="21"/>
      <c r="S877">
        <v>1232</v>
      </c>
      <c r="T877" s="21"/>
      <c r="U877">
        <v>1234</v>
      </c>
      <c r="V877" s="21"/>
      <c r="W877" s="21"/>
      <c r="X877">
        <v>1800</v>
      </c>
      <c r="Y877" s="21"/>
      <c r="Z877">
        <v>1598</v>
      </c>
      <c r="AA877" s="21"/>
      <c r="AB877" s="21"/>
      <c r="AC877">
        <v>1230</v>
      </c>
      <c r="AD877" s="21"/>
      <c r="AE877">
        <v>1600</v>
      </c>
      <c r="AF877" s="21"/>
      <c r="AG877" s="21"/>
      <c r="AH877">
        <v>1232</v>
      </c>
    </row>
    <row r="878" spans="1:34" ht="16.5" thickBot="1">
      <c r="A878" s="1"/>
      <c r="B878" s="1"/>
      <c r="C878" s="1"/>
      <c r="D878" s="1"/>
      <c r="F878" s="2">
        <v>1604</v>
      </c>
      <c r="G878" s="1"/>
      <c r="H878" s="1"/>
      <c r="I878" s="1"/>
      <c r="K878" s="2">
        <v>1786</v>
      </c>
      <c r="L878" s="1"/>
      <c r="M878" s="1"/>
      <c r="N878" s="1"/>
      <c r="O878" s="21"/>
      <c r="P878">
        <v>1228</v>
      </c>
      <c r="Q878">
        <v>1602</v>
      </c>
      <c r="R878" s="21"/>
      <c r="S878">
        <v>1230</v>
      </c>
      <c r="T878" s="21"/>
      <c r="U878">
        <v>1230</v>
      </c>
      <c r="V878" s="21"/>
      <c r="W878" s="21"/>
      <c r="X878">
        <v>2148</v>
      </c>
      <c r="Y878" s="21"/>
      <c r="Z878">
        <v>1782</v>
      </c>
      <c r="AA878" s="21"/>
      <c r="AB878" s="21"/>
      <c r="AC878">
        <v>1230</v>
      </c>
      <c r="AD878" s="21"/>
      <c r="AE878">
        <v>1234</v>
      </c>
      <c r="AF878" s="21"/>
      <c r="AG878" s="21"/>
      <c r="AH878">
        <v>1966</v>
      </c>
    </row>
    <row r="879" spans="1:34" ht="16.5" customHeight="1" thickBot="1">
      <c r="A879" s="1"/>
      <c r="B879" s="1"/>
      <c r="C879" s="1"/>
      <c r="D879" s="1"/>
      <c r="F879" s="2">
        <v>3620</v>
      </c>
      <c r="G879" s="1"/>
      <c r="H879" s="1"/>
      <c r="I879" s="1"/>
      <c r="K879" s="2">
        <v>1600</v>
      </c>
      <c r="L879" s="1"/>
      <c r="M879" s="1"/>
      <c r="N879" s="1"/>
      <c r="O879" s="21"/>
      <c r="P879">
        <v>1228</v>
      </c>
      <c r="Q879">
        <v>1412</v>
      </c>
      <c r="R879" s="21"/>
      <c r="S879">
        <v>1412</v>
      </c>
      <c r="T879" s="21"/>
      <c r="U879">
        <v>1234</v>
      </c>
      <c r="V879" s="21"/>
      <c r="W879" s="21"/>
      <c r="X879">
        <v>1790</v>
      </c>
      <c r="Y879" s="21"/>
      <c r="Z879">
        <v>1602</v>
      </c>
      <c r="AA879" s="21"/>
      <c r="AB879" s="21"/>
      <c r="AC879">
        <v>1418</v>
      </c>
      <c r="AD879" s="21"/>
      <c r="AE879">
        <v>1602</v>
      </c>
      <c r="AF879" s="21"/>
      <c r="AG879" s="21"/>
      <c r="AH879">
        <v>1416</v>
      </c>
    </row>
    <row r="880" spans="1:34" ht="16.5" thickBot="1">
      <c r="A880" s="1"/>
      <c r="B880" s="1"/>
      <c r="C880" s="1"/>
      <c r="D880" s="1"/>
      <c r="F880" s="2">
        <v>1596</v>
      </c>
      <c r="G880" s="1"/>
      <c r="H880" s="1"/>
      <c r="I880" s="1"/>
      <c r="K880" s="2">
        <v>1602</v>
      </c>
      <c r="L880" s="1"/>
      <c r="M880" s="1"/>
      <c r="N880" s="1"/>
      <c r="O880" s="21"/>
      <c r="P880">
        <v>1230</v>
      </c>
      <c r="Q880">
        <v>2704</v>
      </c>
      <c r="R880" s="21"/>
      <c r="S880">
        <v>1230</v>
      </c>
      <c r="T880" s="21"/>
      <c r="U880">
        <v>1232</v>
      </c>
      <c r="V880" s="21"/>
      <c r="W880" s="21"/>
      <c r="X880">
        <v>1600</v>
      </c>
      <c r="Y880" s="21"/>
      <c r="Z880">
        <v>1782</v>
      </c>
      <c r="AA880" s="21"/>
      <c r="AB880" s="21"/>
      <c r="AC880">
        <v>1232</v>
      </c>
      <c r="AD880" s="21"/>
      <c r="AE880">
        <v>1228</v>
      </c>
      <c r="AF880" s="21"/>
      <c r="AG880" s="21"/>
      <c r="AH880">
        <v>1416</v>
      </c>
    </row>
    <row r="881" spans="1:34" ht="16.5" customHeight="1" thickBot="1">
      <c r="A881" s="1"/>
      <c r="B881" s="1"/>
      <c r="C881" s="1"/>
      <c r="D881" s="1"/>
      <c r="F881" s="2">
        <v>2524</v>
      </c>
      <c r="G881" s="1"/>
      <c r="H881" s="1"/>
      <c r="I881" s="1"/>
      <c r="K881" s="2">
        <v>1600</v>
      </c>
      <c r="L881" s="1"/>
      <c r="M881" s="1"/>
      <c r="N881" s="1"/>
      <c r="O881" s="21"/>
      <c r="P881">
        <v>1416</v>
      </c>
      <c r="Q881">
        <v>3992</v>
      </c>
      <c r="R881" s="21"/>
      <c r="S881">
        <v>1228</v>
      </c>
      <c r="T881" s="21"/>
      <c r="U881">
        <v>1234</v>
      </c>
      <c r="V881" s="21"/>
      <c r="W881" s="21"/>
      <c r="X881">
        <v>1594</v>
      </c>
      <c r="Y881" s="21"/>
      <c r="Z881">
        <v>1600</v>
      </c>
      <c r="AA881" s="21"/>
      <c r="AB881" s="21"/>
      <c r="AC881">
        <v>1234</v>
      </c>
      <c r="AD881" s="21"/>
      <c r="AE881">
        <v>1598</v>
      </c>
      <c r="AF881" s="21"/>
      <c r="AG881" s="21"/>
      <c r="AH881">
        <v>1230</v>
      </c>
    </row>
    <row r="882" spans="1:34" ht="16.5" thickBot="1">
      <c r="A882" s="1"/>
      <c r="B882" s="1"/>
      <c r="C882" s="1"/>
      <c r="D882" s="1"/>
      <c r="F882" s="2">
        <v>1598</v>
      </c>
      <c r="G882" s="1"/>
      <c r="H882" s="1"/>
      <c r="I882" s="1"/>
      <c r="K882" s="2">
        <v>1784</v>
      </c>
      <c r="L882" s="1"/>
      <c r="M882" s="1"/>
      <c r="N882" s="1"/>
      <c r="O882" s="21"/>
      <c r="P882">
        <v>1230</v>
      </c>
      <c r="Q882">
        <v>1780</v>
      </c>
      <c r="R882" s="21"/>
      <c r="S882">
        <v>1234</v>
      </c>
      <c r="T882" s="21"/>
      <c r="U882">
        <v>1228</v>
      </c>
      <c r="V882" s="21"/>
      <c r="W882" s="21"/>
      <c r="X882">
        <v>1786</v>
      </c>
      <c r="Y882" s="21"/>
      <c r="Z882">
        <v>1598</v>
      </c>
      <c r="AA882" s="21"/>
      <c r="AB882" s="21"/>
      <c r="AC882">
        <v>1966</v>
      </c>
      <c r="AD882" s="21"/>
      <c r="AE882">
        <v>1600</v>
      </c>
      <c r="AF882" s="21"/>
      <c r="AG882" s="21"/>
      <c r="AH882">
        <v>1230</v>
      </c>
    </row>
    <row r="883" spans="1:34" ht="16.5" customHeight="1" thickBot="1">
      <c r="A883" s="1"/>
      <c r="B883" s="1"/>
      <c r="C883" s="1"/>
      <c r="D883" s="1"/>
      <c r="F883" s="2">
        <v>1786</v>
      </c>
      <c r="G883" s="1"/>
      <c r="H883" s="1"/>
      <c r="I883" s="1"/>
      <c r="K883" s="2">
        <v>1414</v>
      </c>
      <c r="L883" s="1"/>
      <c r="M883" s="1"/>
      <c r="N883" s="1"/>
      <c r="O883" s="21"/>
      <c r="P883">
        <v>1420</v>
      </c>
      <c r="Q883">
        <v>2520</v>
      </c>
      <c r="R883" s="21"/>
      <c r="S883">
        <v>1232</v>
      </c>
      <c r="T883" s="21"/>
      <c r="U883">
        <v>1230</v>
      </c>
      <c r="V883" s="21"/>
      <c r="W883" s="21"/>
      <c r="X883">
        <v>3454</v>
      </c>
      <c r="Y883" s="21"/>
      <c r="Z883">
        <v>1602</v>
      </c>
      <c r="AA883" s="21"/>
      <c r="AB883" s="21"/>
      <c r="AC883">
        <v>1234</v>
      </c>
      <c r="AD883" s="21"/>
      <c r="AE883">
        <v>1788</v>
      </c>
      <c r="AF883" s="21"/>
      <c r="AG883" s="21"/>
      <c r="AH883">
        <v>1602</v>
      </c>
    </row>
    <row r="884" spans="1:34" ht="16.5" thickBot="1">
      <c r="A884" s="1"/>
      <c r="B884" s="1"/>
      <c r="C884" s="1"/>
      <c r="D884" s="1"/>
      <c r="F884" s="2">
        <v>1600</v>
      </c>
      <c r="G884" s="1"/>
      <c r="H884" s="1"/>
      <c r="I884" s="1"/>
      <c r="K884" s="2">
        <v>1598</v>
      </c>
      <c r="L884" s="1"/>
      <c r="M884" s="1"/>
      <c r="N884" s="1"/>
      <c r="O884" s="21"/>
      <c r="P884">
        <v>1228</v>
      </c>
      <c r="Q884">
        <v>2522</v>
      </c>
      <c r="R884" s="21"/>
      <c r="S884">
        <v>1234</v>
      </c>
      <c r="T884" s="21"/>
      <c r="U884">
        <v>1420</v>
      </c>
      <c r="V884" s="21"/>
      <c r="W884" s="21"/>
      <c r="X884">
        <v>4464</v>
      </c>
      <c r="Y884" s="21"/>
      <c r="Z884">
        <v>1780</v>
      </c>
      <c r="AA884" s="21"/>
      <c r="AB884" s="21"/>
      <c r="AC884">
        <v>1230</v>
      </c>
      <c r="AD884" s="21"/>
      <c r="AE884">
        <v>1602</v>
      </c>
      <c r="AF884" s="21"/>
      <c r="AG884" s="21"/>
      <c r="AH884">
        <v>1232</v>
      </c>
    </row>
    <row r="885" spans="1:34" ht="16.5" customHeight="1" thickBot="1">
      <c r="A885" s="1"/>
      <c r="B885" s="1"/>
      <c r="C885" s="1"/>
      <c r="D885" s="1"/>
      <c r="F885" s="2">
        <v>1782</v>
      </c>
      <c r="G885" s="1"/>
      <c r="H885" s="1"/>
      <c r="I885" s="1"/>
      <c r="K885" s="2">
        <v>2522</v>
      </c>
      <c r="L885" s="1"/>
      <c r="M885" s="1"/>
      <c r="N885" s="1"/>
      <c r="O885" s="21"/>
      <c r="P885">
        <v>1232</v>
      </c>
      <c r="Q885">
        <v>1784</v>
      </c>
      <c r="R885" s="21"/>
      <c r="S885">
        <v>1238</v>
      </c>
      <c r="T885" s="21"/>
      <c r="U885">
        <v>1234</v>
      </c>
      <c r="V885" s="21"/>
      <c r="W885" s="21"/>
      <c r="X885">
        <v>1602</v>
      </c>
      <c r="Y885" s="21"/>
      <c r="Z885">
        <v>1596</v>
      </c>
      <c r="AA885" s="21"/>
      <c r="AB885" s="21"/>
      <c r="AC885">
        <v>1230</v>
      </c>
      <c r="AD885" s="21"/>
      <c r="AE885">
        <v>1418</v>
      </c>
      <c r="AF885" s="21"/>
      <c r="AG885" s="21"/>
      <c r="AH885">
        <v>1784</v>
      </c>
    </row>
    <row r="886" spans="1:34" ht="16.5" thickBot="1">
      <c r="A886" s="1"/>
      <c r="B886" s="1"/>
      <c r="C886" s="1"/>
      <c r="D886" s="1"/>
      <c r="F886" s="2">
        <v>1602</v>
      </c>
      <c r="G886" s="1"/>
      <c r="H886" s="1"/>
      <c r="I886" s="1"/>
      <c r="K886" s="2">
        <v>1786</v>
      </c>
      <c r="L886" s="1"/>
      <c r="M886" s="1"/>
      <c r="N886" s="1"/>
      <c r="O886" s="21"/>
      <c r="P886">
        <v>1234</v>
      </c>
      <c r="Q886">
        <v>2336</v>
      </c>
      <c r="R886" s="21"/>
      <c r="S886">
        <v>1228</v>
      </c>
      <c r="T886" s="21"/>
      <c r="U886">
        <v>1230</v>
      </c>
      <c r="V886" s="21"/>
      <c r="W886" s="21"/>
      <c r="X886">
        <v>1786</v>
      </c>
      <c r="Y886" s="21"/>
      <c r="Z886">
        <v>2524</v>
      </c>
      <c r="AA886" s="21"/>
      <c r="AB886" s="21"/>
      <c r="AC886">
        <v>1232</v>
      </c>
      <c r="AD886" s="21"/>
      <c r="AE886">
        <v>1970</v>
      </c>
      <c r="AF886" s="21"/>
      <c r="AG886" s="21"/>
      <c r="AH886">
        <v>2352</v>
      </c>
    </row>
    <row r="887" spans="1:34" ht="16.5" customHeight="1" thickBot="1">
      <c r="A887" s="1"/>
      <c r="B887" s="1"/>
      <c r="C887" s="1"/>
      <c r="D887" s="1"/>
      <c r="F887" s="2">
        <v>1600</v>
      </c>
      <c r="G887" s="1"/>
      <c r="H887" s="1"/>
      <c r="I887" s="1"/>
      <c r="K887" s="2">
        <v>1602</v>
      </c>
      <c r="L887" s="1"/>
      <c r="M887" s="1"/>
      <c r="N887" s="1"/>
      <c r="O887" s="21"/>
      <c r="P887">
        <v>1228</v>
      </c>
      <c r="Q887">
        <v>1784</v>
      </c>
      <c r="R887" s="21"/>
      <c r="S887">
        <v>1230</v>
      </c>
      <c r="T887" s="21"/>
      <c r="U887">
        <v>1232</v>
      </c>
      <c r="V887" s="21"/>
      <c r="W887" s="21"/>
      <c r="X887">
        <v>4180</v>
      </c>
      <c r="Y887" s="21"/>
      <c r="Z887">
        <v>3444</v>
      </c>
      <c r="AA887" s="21"/>
      <c r="AB887" s="21"/>
      <c r="AC887">
        <v>1604</v>
      </c>
      <c r="AD887" s="21"/>
      <c r="AE887">
        <v>1232</v>
      </c>
      <c r="AF887" s="21"/>
      <c r="AG887" s="21"/>
      <c r="AH887">
        <v>1230</v>
      </c>
    </row>
    <row r="888" spans="1:34" ht="16.5" thickBot="1">
      <c r="A888" s="1"/>
      <c r="B888" s="1"/>
      <c r="C888" s="1"/>
      <c r="D888" s="1"/>
      <c r="F888" s="2">
        <v>1602</v>
      </c>
      <c r="G888" s="1"/>
      <c r="H888" s="1"/>
      <c r="I888" s="1"/>
      <c r="K888" s="2">
        <v>1596</v>
      </c>
      <c r="L888" s="1"/>
      <c r="M888" s="1"/>
      <c r="N888" s="1"/>
      <c r="O888" s="21"/>
      <c r="P888">
        <v>1230</v>
      </c>
      <c r="Q888">
        <v>1600</v>
      </c>
      <c r="R888" s="21"/>
      <c r="S888">
        <v>1234</v>
      </c>
      <c r="T888" s="21"/>
      <c r="U888">
        <v>1234</v>
      </c>
      <c r="V888" s="21"/>
      <c r="W888" s="21"/>
      <c r="X888">
        <v>1784</v>
      </c>
      <c r="Y888" s="21"/>
      <c r="Z888">
        <v>1784</v>
      </c>
      <c r="AA888" s="21"/>
      <c r="AB888" s="21"/>
      <c r="AC888">
        <v>1234</v>
      </c>
      <c r="AD888" s="21"/>
      <c r="AE888">
        <v>1968</v>
      </c>
      <c r="AF888" s="21"/>
      <c r="AG888" s="21"/>
      <c r="AH888">
        <v>1230</v>
      </c>
    </row>
    <row r="889" spans="1:34" ht="16.5" customHeight="1" thickBot="1">
      <c r="A889" s="1"/>
      <c r="B889" s="1"/>
      <c r="C889" s="1"/>
      <c r="D889" s="1"/>
      <c r="F889" s="2">
        <v>1784</v>
      </c>
      <c r="G889" s="1"/>
      <c r="H889" s="1"/>
      <c r="I889" s="1"/>
      <c r="K889" s="2">
        <v>1604</v>
      </c>
      <c r="L889" s="1"/>
      <c r="M889" s="1"/>
      <c r="N889" s="1"/>
      <c r="O889" s="21"/>
      <c r="P889">
        <v>1600</v>
      </c>
      <c r="Q889">
        <v>1782</v>
      </c>
      <c r="R889" s="21"/>
      <c r="S889">
        <v>1230</v>
      </c>
      <c r="T889" s="21"/>
      <c r="U889">
        <v>1228</v>
      </c>
      <c r="V889" s="21"/>
      <c r="W889" s="21"/>
      <c r="X889">
        <v>1596</v>
      </c>
      <c r="Y889" s="21"/>
      <c r="Z889">
        <v>1602</v>
      </c>
      <c r="AA889" s="21"/>
      <c r="AB889" s="21"/>
      <c r="AC889">
        <v>1416</v>
      </c>
      <c r="AD889" s="21"/>
      <c r="AE889">
        <v>1784</v>
      </c>
      <c r="AF889" s="21"/>
      <c r="AG889" s="21"/>
      <c r="AH889">
        <v>1234</v>
      </c>
    </row>
    <row r="890" spans="1:34" ht="16.5" thickBot="1">
      <c r="A890" s="1"/>
      <c r="B890" s="1"/>
      <c r="C890" s="1"/>
      <c r="D890" s="1"/>
      <c r="F890" s="2">
        <v>1602</v>
      </c>
      <c r="G890" s="1"/>
      <c r="H890" s="1"/>
      <c r="I890" s="1"/>
      <c r="K890" s="2">
        <v>1780</v>
      </c>
      <c r="L890" s="1"/>
      <c r="M890" s="1"/>
      <c r="N890" s="1"/>
      <c r="O890" s="21"/>
      <c r="P890">
        <v>1412</v>
      </c>
      <c r="Q890">
        <v>1598</v>
      </c>
      <c r="R890" s="21"/>
      <c r="S890">
        <v>1226</v>
      </c>
      <c r="T890" s="21"/>
      <c r="U890">
        <v>1232</v>
      </c>
      <c r="V890" s="21"/>
      <c r="W890" s="21"/>
      <c r="X890">
        <v>1600</v>
      </c>
      <c r="Y890" s="21"/>
      <c r="Z890">
        <v>1598</v>
      </c>
      <c r="AA890" s="21"/>
      <c r="AB890" s="21"/>
      <c r="AC890">
        <v>1414</v>
      </c>
      <c r="AD890" s="21"/>
      <c r="AE890">
        <v>1600</v>
      </c>
      <c r="AF890" s="21"/>
      <c r="AG890" s="21"/>
      <c r="AH890">
        <v>1232</v>
      </c>
    </row>
    <row r="891" spans="1:34" ht="16.5" customHeight="1" thickBot="1">
      <c r="A891" s="1"/>
      <c r="B891" s="1"/>
      <c r="C891" s="1"/>
      <c r="D891" s="1"/>
      <c r="F891" s="2">
        <v>1784</v>
      </c>
      <c r="G891" s="1"/>
      <c r="H891" s="1"/>
      <c r="I891" s="1"/>
      <c r="K891" s="2">
        <v>1600</v>
      </c>
      <c r="L891" s="1"/>
      <c r="M891" s="1"/>
      <c r="N891" s="1"/>
      <c r="O891" s="21"/>
      <c r="P891">
        <v>1230</v>
      </c>
      <c r="Q891">
        <v>1782</v>
      </c>
      <c r="R891" s="21"/>
      <c r="S891">
        <v>1230</v>
      </c>
      <c r="T891" s="21"/>
      <c r="U891">
        <v>1230</v>
      </c>
      <c r="V891" s="21"/>
      <c r="W891" s="21"/>
      <c r="X891">
        <v>3414</v>
      </c>
      <c r="Y891" s="21"/>
      <c r="Z891">
        <v>1780</v>
      </c>
      <c r="AA891" s="21"/>
      <c r="AB891" s="21"/>
      <c r="AC891">
        <v>1230</v>
      </c>
      <c r="AD891" s="21"/>
      <c r="AE891">
        <v>1600</v>
      </c>
      <c r="AF891" s="21"/>
      <c r="AG891" s="21"/>
      <c r="AH891">
        <v>1782</v>
      </c>
    </row>
    <row r="892" spans="1:34" ht="16.5" thickBot="1">
      <c r="A892" s="1"/>
      <c r="B892" s="1"/>
      <c r="C892" s="1"/>
      <c r="D892" s="1"/>
      <c r="F892" s="2">
        <v>1598</v>
      </c>
      <c r="G892" s="1"/>
      <c r="H892" s="1"/>
      <c r="I892" s="1"/>
      <c r="K892" s="2">
        <v>1600</v>
      </c>
      <c r="L892" s="1"/>
      <c r="M892" s="1"/>
      <c r="N892" s="1"/>
      <c r="O892" s="21"/>
      <c r="P892">
        <v>4008</v>
      </c>
      <c r="Q892">
        <v>1604</v>
      </c>
      <c r="R892" s="21"/>
      <c r="S892">
        <v>1232</v>
      </c>
      <c r="T892" s="21"/>
      <c r="U892">
        <v>1414</v>
      </c>
      <c r="V892" s="21"/>
      <c r="W892" s="21"/>
      <c r="X892">
        <v>10812</v>
      </c>
      <c r="Y892" s="21"/>
      <c r="Z892">
        <v>1602</v>
      </c>
      <c r="AA892" s="21"/>
      <c r="AB892" s="21"/>
      <c r="AC892">
        <v>1230</v>
      </c>
      <c r="AD892" s="21"/>
      <c r="AE892">
        <v>1806</v>
      </c>
      <c r="AF892" s="21"/>
      <c r="AG892" s="21"/>
      <c r="AH892">
        <v>1420</v>
      </c>
    </row>
    <row r="893" spans="1:34" ht="16.5" customHeight="1" thickBot="1">
      <c r="A893" s="1"/>
      <c r="B893" s="1"/>
      <c r="C893" s="1"/>
      <c r="D893" s="1"/>
      <c r="F893" s="2">
        <v>1414</v>
      </c>
      <c r="G893" s="1"/>
      <c r="H893" s="1"/>
      <c r="I893" s="1"/>
      <c r="K893" s="2">
        <v>4360</v>
      </c>
      <c r="L893" s="1"/>
      <c r="M893" s="1"/>
      <c r="N893" s="1"/>
      <c r="O893" s="21"/>
      <c r="P893">
        <v>1418</v>
      </c>
      <c r="Q893">
        <v>1782</v>
      </c>
      <c r="R893" s="21"/>
      <c r="S893">
        <v>1230</v>
      </c>
      <c r="T893" s="21"/>
      <c r="U893">
        <v>1228</v>
      </c>
      <c r="V893" s="21"/>
      <c r="W893" s="21"/>
      <c r="X893">
        <v>4542</v>
      </c>
      <c r="Y893" s="21"/>
      <c r="Z893">
        <v>1780</v>
      </c>
      <c r="AA893" s="21"/>
      <c r="AB893" s="21"/>
      <c r="AC893">
        <v>1786</v>
      </c>
      <c r="AD893" s="21"/>
      <c r="AE893">
        <v>1598</v>
      </c>
      <c r="AF893" s="21"/>
      <c r="AG893" s="21"/>
      <c r="AH893">
        <v>1232</v>
      </c>
    </row>
    <row r="894" spans="1:34" ht="16.5" thickBot="1">
      <c r="A894" s="1"/>
      <c r="B894" s="1"/>
      <c r="C894" s="1"/>
      <c r="D894" s="1"/>
      <c r="F894" s="2">
        <v>2524</v>
      </c>
      <c r="G894" s="1"/>
      <c r="H894" s="1"/>
      <c r="I894" s="1"/>
      <c r="K894" s="2">
        <v>1786</v>
      </c>
      <c r="L894" s="1"/>
      <c r="M894" s="1"/>
      <c r="N894" s="1"/>
      <c r="O894" s="21"/>
      <c r="P894">
        <v>1232</v>
      </c>
      <c r="Q894">
        <v>1604</v>
      </c>
      <c r="R894" s="21"/>
      <c r="S894">
        <v>1230</v>
      </c>
      <c r="T894" s="21"/>
      <c r="U894">
        <v>1230</v>
      </c>
      <c r="V894" s="21"/>
      <c r="W894" s="21"/>
      <c r="X894">
        <v>2518</v>
      </c>
      <c r="Y894" s="21"/>
      <c r="Z894">
        <v>1600</v>
      </c>
      <c r="AA894" s="21"/>
      <c r="AB894" s="21"/>
      <c r="AC894">
        <v>1234</v>
      </c>
      <c r="AD894" s="21"/>
      <c r="AE894">
        <v>1600</v>
      </c>
      <c r="AF894" s="21"/>
      <c r="AG894" s="21"/>
      <c r="AH894">
        <v>5470</v>
      </c>
    </row>
    <row r="895" spans="1:34" ht="16.5" customHeight="1" thickBot="1">
      <c r="A895" s="1"/>
      <c r="B895" s="1"/>
      <c r="C895" s="1"/>
      <c r="D895" s="1"/>
      <c r="F895" s="2">
        <v>1606</v>
      </c>
      <c r="G895" s="1"/>
      <c r="H895" s="1"/>
      <c r="I895" s="1"/>
      <c r="K895" s="2">
        <v>1596</v>
      </c>
      <c r="L895" s="1"/>
      <c r="M895" s="1"/>
      <c r="N895" s="1"/>
      <c r="O895" s="21"/>
      <c r="P895">
        <v>1230</v>
      </c>
      <c r="Q895">
        <v>1598</v>
      </c>
      <c r="R895" s="21"/>
      <c r="S895">
        <v>1226</v>
      </c>
      <c r="T895" s="21"/>
      <c r="U895">
        <v>1598</v>
      </c>
      <c r="V895" s="21"/>
      <c r="W895" s="21"/>
      <c r="X895">
        <v>1600</v>
      </c>
      <c r="Y895" s="21"/>
      <c r="Z895">
        <v>4356</v>
      </c>
      <c r="AA895" s="21"/>
      <c r="AB895" s="21"/>
      <c r="AC895">
        <v>1414</v>
      </c>
      <c r="AD895" s="21"/>
      <c r="AE895">
        <v>1782</v>
      </c>
      <c r="AF895" s="21"/>
      <c r="AG895" s="21"/>
      <c r="AH895">
        <v>1228</v>
      </c>
    </row>
    <row r="896" spans="1:34" ht="16.5" thickBot="1">
      <c r="A896" s="1"/>
      <c r="B896" s="1"/>
      <c r="C896" s="1"/>
      <c r="D896" s="1"/>
      <c r="F896" s="2">
        <v>1782</v>
      </c>
      <c r="G896" s="1"/>
      <c r="H896" s="1"/>
      <c r="I896" s="1"/>
      <c r="K896" s="2">
        <v>1598</v>
      </c>
      <c r="L896" s="1"/>
      <c r="M896" s="1"/>
      <c r="N896" s="1"/>
      <c r="O896" s="21"/>
      <c r="P896">
        <v>1234</v>
      </c>
      <c r="Q896">
        <v>2520</v>
      </c>
      <c r="R896" s="21"/>
      <c r="S896">
        <v>1236</v>
      </c>
      <c r="T896" s="21"/>
      <c r="U896">
        <v>1414</v>
      </c>
      <c r="V896" s="21"/>
      <c r="W896" s="21"/>
      <c r="X896">
        <v>5298</v>
      </c>
      <c r="Y896" s="21"/>
      <c r="Z896">
        <v>1784</v>
      </c>
      <c r="AA896" s="21"/>
      <c r="AB896" s="21"/>
      <c r="AC896">
        <v>1418</v>
      </c>
      <c r="AD896" s="21"/>
      <c r="AE896">
        <v>1596</v>
      </c>
      <c r="AF896" s="21"/>
      <c r="AG896" s="21"/>
      <c r="AH896">
        <v>1232</v>
      </c>
    </row>
    <row r="897" spans="1:34" ht="16.5" customHeight="1" thickBot="1">
      <c r="A897" s="1"/>
      <c r="B897" s="1"/>
      <c r="C897" s="1"/>
      <c r="D897" s="1"/>
      <c r="F897" s="2">
        <v>1412</v>
      </c>
      <c r="G897" s="1"/>
      <c r="H897" s="1"/>
      <c r="I897" s="1"/>
      <c r="K897" s="2">
        <v>4364</v>
      </c>
      <c r="L897" s="1"/>
      <c r="M897" s="1"/>
      <c r="N897" s="1"/>
      <c r="O897" s="21"/>
      <c r="P897">
        <v>1418</v>
      </c>
      <c r="Q897">
        <v>1784</v>
      </c>
      <c r="R897" s="21"/>
      <c r="S897">
        <v>1232</v>
      </c>
      <c r="T897" s="21"/>
      <c r="U897">
        <v>1600</v>
      </c>
      <c r="V897" s="21"/>
      <c r="W897" s="21"/>
      <c r="X897">
        <v>2704</v>
      </c>
      <c r="Y897" s="21"/>
      <c r="Z897">
        <v>1602</v>
      </c>
      <c r="AA897" s="21"/>
      <c r="AB897" s="21"/>
      <c r="AC897">
        <v>1784</v>
      </c>
      <c r="AD897" s="21"/>
      <c r="AE897">
        <v>1598</v>
      </c>
      <c r="AF897" s="21"/>
      <c r="AG897" s="21"/>
      <c r="AH897">
        <v>1416</v>
      </c>
    </row>
    <row r="898" spans="1:34" ht="16.5" thickBot="1">
      <c r="A898" s="1"/>
      <c r="B898" s="1"/>
      <c r="C898" s="1"/>
      <c r="D898" s="1"/>
      <c r="F898" s="2">
        <v>1596</v>
      </c>
      <c r="G898" s="1"/>
      <c r="H898" s="1"/>
      <c r="I898" s="1"/>
      <c r="K898" s="2">
        <v>1782</v>
      </c>
      <c r="L898" s="1"/>
      <c r="M898" s="1"/>
      <c r="N898" s="1"/>
      <c r="O898" s="21"/>
      <c r="P898">
        <v>1236</v>
      </c>
      <c r="Q898">
        <v>1600</v>
      </c>
      <c r="R898" s="21"/>
      <c r="S898">
        <v>1230</v>
      </c>
      <c r="T898" s="21"/>
      <c r="U898">
        <v>1436</v>
      </c>
      <c r="V898" s="21"/>
      <c r="W898" s="21"/>
      <c r="X898">
        <v>1604</v>
      </c>
      <c r="Y898" s="21"/>
      <c r="Z898">
        <v>1598</v>
      </c>
      <c r="AA898" s="21"/>
      <c r="AB898" s="21"/>
      <c r="AC898">
        <v>1784</v>
      </c>
      <c r="AD898" s="21"/>
      <c r="AE898">
        <v>1602</v>
      </c>
      <c r="AF898" s="21"/>
      <c r="AG898" s="21"/>
      <c r="AH898">
        <v>1600</v>
      </c>
    </row>
    <row r="899" spans="1:34" ht="16.5" customHeight="1" thickBot="1">
      <c r="A899" s="1"/>
      <c r="B899" s="1"/>
      <c r="C899" s="1"/>
      <c r="D899" s="1"/>
      <c r="F899" s="2">
        <v>2702</v>
      </c>
      <c r="G899" s="1"/>
      <c r="H899" s="1"/>
      <c r="I899" s="1"/>
      <c r="K899" s="2">
        <v>1600</v>
      </c>
      <c r="L899" s="1"/>
      <c r="M899" s="1"/>
      <c r="N899" s="1"/>
      <c r="O899" s="21"/>
      <c r="P899">
        <v>1228</v>
      </c>
      <c r="Q899">
        <v>1600</v>
      </c>
      <c r="R899" s="21"/>
      <c r="S899">
        <v>1230</v>
      </c>
      <c r="T899" s="21"/>
      <c r="U899">
        <v>1234</v>
      </c>
      <c r="V899" s="21"/>
      <c r="W899" s="21"/>
      <c r="X899">
        <v>1598</v>
      </c>
      <c r="Y899" s="21"/>
      <c r="Z899">
        <v>1782</v>
      </c>
      <c r="AA899" s="21"/>
      <c r="AB899" s="21"/>
      <c r="AC899">
        <v>1418</v>
      </c>
      <c r="AD899" s="21"/>
      <c r="AE899">
        <v>1782</v>
      </c>
      <c r="AF899" s="21"/>
      <c r="AG899" s="21"/>
      <c r="AH899">
        <v>1230</v>
      </c>
    </row>
    <row r="900" spans="1:34" ht="16.5" thickBot="1">
      <c r="A900" s="1"/>
      <c r="B900" s="1"/>
      <c r="C900" s="1"/>
      <c r="D900" s="1"/>
      <c r="F900" s="2">
        <v>1600</v>
      </c>
      <c r="G900" s="1"/>
      <c r="H900" s="1"/>
      <c r="I900" s="1"/>
      <c r="K900" s="2">
        <v>1598</v>
      </c>
      <c r="L900" s="1"/>
      <c r="M900" s="1"/>
      <c r="N900" s="1"/>
      <c r="O900" s="21"/>
      <c r="P900">
        <v>1234</v>
      </c>
      <c r="Q900">
        <v>2520</v>
      </c>
      <c r="R900" s="21"/>
      <c r="S900">
        <v>1234</v>
      </c>
      <c r="T900" s="21"/>
      <c r="U900">
        <v>1234</v>
      </c>
      <c r="V900" s="21"/>
      <c r="W900" s="21"/>
      <c r="X900">
        <v>4378</v>
      </c>
      <c r="Y900" s="21"/>
      <c r="Z900">
        <v>1602</v>
      </c>
      <c r="AA900" s="21"/>
      <c r="AB900" s="21"/>
      <c r="AC900">
        <v>1414</v>
      </c>
      <c r="AD900" s="21"/>
      <c r="AE900">
        <v>2520</v>
      </c>
      <c r="AF900" s="21"/>
      <c r="AG900" s="21"/>
      <c r="AH900">
        <v>1418</v>
      </c>
    </row>
    <row r="901" spans="1:34" ht="16.5" customHeight="1" thickBot="1">
      <c r="A901" s="1"/>
      <c r="B901" s="1"/>
      <c r="C901" s="1"/>
      <c r="D901" s="1"/>
      <c r="F901" s="2">
        <v>1784</v>
      </c>
      <c r="G901" s="1"/>
      <c r="H901" s="1"/>
      <c r="I901" s="1"/>
      <c r="K901" s="2">
        <v>5318</v>
      </c>
      <c r="L901" s="1"/>
      <c r="M901" s="1"/>
      <c r="N901" s="1"/>
      <c r="O901" s="21"/>
      <c r="P901">
        <v>1228</v>
      </c>
      <c r="Q901">
        <v>1784</v>
      </c>
      <c r="R901" s="21"/>
      <c r="S901">
        <v>1230</v>
      </c>
      <c r="T901" s="21"/>
      <c r="U901">
        <v>1234</v>
      </c>
      <c r="V901" s="21"/>
      <c r="W901" s="21"/>
      <c r="X901">
        <v>2716</v>
      </c>
      <c r="Y901" s="21"/>
      <c r="Z901">
        <v>1602</v>
      </c>
      <c r="AA901" s="21"/>
      <c r="AB901" s="21"/>
      <c r="AC901">
        <v>1230</v>
      </c>
      <c r="AD901" s="21"/>
      <c r="AE901">
        <v>1782</v>
      </c>
      <c r="AF901" s="21"/>
      <c r="AG901" s="21"/>
      <c r="AH901">
        <v>1418</v>
      </c>
    </row>
    <row r="902" spans="1:34" ht="16.5" thickBot="1">
      <c r="A902" s="1"/>
      <c r="B902" s="1"/>
      <c r="C902" s="1"/>
      <c r="D902" s="1"/>
      <c r="F902" s="2">
        <v>1602</v>
      </c>
      <c r="G902" s="1"/>
      <c r="H902" s="1"/>
      <c r="I902" s="1"/>
      <c r="K902" s="2">
        <v>3442</v>
      </c>
      <c r="L902" s="1"/>
      <c r="M902" s="1"/>
      <c r="N902" s="1"/>
      <c r="O902" s="21"/>
      <c r="P902">
        <v>1230</v>
      </c>
      <c r="Q902">
        <v>1600</v>
      </c>
      <c r="R902" s="21"/>
      <c r="S902">
        <v>1228</v>
      </c>
      <c r="T902" s="21"/>
      <c r="U902">
        <v>1966</v>
      </c>
      <c r="V902" s="21"/>
      <c r="W902" s="21"/>
      <c r="X902">
        <v>1598</v>
      </c>
      <c r="Y902" s="21"/>
      <c r="Z902">
        <v>1598</v>
      </c>
      <c r="AA902" s="21"/>
      <c r="AB902" s="21"/>
      <c r="AC902">
        <v>1238</v>
      </c>
      <c r="AD902" s="21"/>
      <c r="AE902">
        <v>1228</v>
      </c>
      <c r="AF902" s="21"/>
      <c r="AG902" s="21"/>
      <c r="AH902">
        <v>1602</v>
      </c>
    </row>
    <row r="903" spans="1:34" ht="16.5" customHeight="1" thickBot="1">
      <c r="A903" s="1"/>
      <c r="B903" s="1"/>
      <c r="C903" s="1"/>
      <c r="D903" s="1"/>
      <c r="F903" s="2">
        <v>1600</v>
      </c>
      <c r="G903" s="1"/>
      <c r="H903" s="1"/>
      <c r="I903" s="1"/>
      <c r="K903" s="2">
        <v>1780</v>
      </c>
      <c r="L903" s="1"/>
      <c r="M903" s="1"/>
      <c r="N903" s="1"/>
      <c r="O903" s="21"/>
      <c r="P903">
        <v>1416</v>
      </c>
      <c r="Q903">
        <v>1598</v>
      </c>
      <c r="R903" s="21"/>
      <c r="S903">
        <v>1236</v>
      </c>
      <c r="T903" s="21"/>
      <c r="U903">
        <v>1602</v>
      </c>
      <c r="V903" s="21"/>
      <c r="W903" s="21"/>
      <c r="X903">
        <v>19284</v>
      </c>
      <c r="Y903" s="21"/>
      <c r="Z903">
        <v>1600</v>
      </c>
      <c r="AA903" s="21"/>
      <c r="AB903" s="21"/>
      <c r="AC903">
        <v>1414</v>
      </c>
      <c r="AD903" s="21"/>
      <c r="AE903">
        <v>1966</v>
      </c>
      <c r="AF903" s="21"/>
      <c r="AG903" s="21"/>
      <c r="AH903">
        <v>1964</v>
      </c>
    </row>
    <row r="904" spans="1:34" ht="16.5" thickBot="1">
      <c r="A904" s="1"/>
      <c r="B904" s="1"/>
      <c r="C904" s="1"/>
      <c r="D904" s="1"/>
      <c r="F904" s="2">
        <v>2520</v>
      </c>
      <c r="G904" s="1"/>
      <c r="H904" s="1"/>
      <c r="I904" s="1"/>
      <c r="K904" s="2">
        <v>1596</v>
      </c>
      <c r="L904" s="1"/>
      <c r="M904" s="1"/>
      <c r="N904" s="1"/>
      <c r="O904" s="21"/>
      <c r="P904">
        <v>1418</v>
      </c>
      <c r="Q904">
        <v>1780</v>
      </c>
      <c r="R904" s="21"/>
      <c r="S904">
        <v>1230</v>
      </c>
      <c r="T904" s="21"/>
      <c r="U904">
        <v>1230</v>
      </c>
      <c r="V904" s="21"/>
      <c r="W904" s="21"/>
      <c r="X904">
        <v>2524</v>
      </c>
      <c r="Y904" s="21"/>
      <c r="Z904">
        <v>1598</v>
      </c>
      <c r="AA904" s="21"/>
      <c r="AB904" s="21"/>
      <c r="AC904">
        <v>1228</v>
      </c>
      <c r="AD904" s="21"/>
      <c r="AE904">
        <v>1232</v>
      </c>
      <c r="AF904" s="21"/>
      <c r="AG904" s="21"/>
      <c r="AH904">
        <v>1966</v>
      </c>
    </row>
    <row r="905" spans="1:34" ht="16.5" customHeight="1" thickBot="1">
      <c r="A905" s="1"/>
      <c r="B905" s="1"/>
      <c r="C905" s="1"/>
      <c r="D905" s="1"/>
      <c r="F905" s="2">
        <v>1782</v>
      </c>
      <c r="G905" s="1"/>
      <c r="H905" s="1"/>
      <c r="I905" s="1"/>
      <c r="K905" s="2">
        <v>1598</v>
      </c>
      <c r="L905" s="1"/>
      <c r="M905" s="1"/>
      <c r="N905" s="1"/>
      <c r="O905" s="21"/>
      <c r="P905">
        <v>1232</v>
      </c>
      <c r="Q905">
        <v>1600</v>
      </c>
      <c r="R905" s="21"/>
      <c r="S905">
        <v>1230</v>
      </c>
      <c r="T905" s="21"/>
      <c r="U905">
        <v>1598</v>
      </c>
      <c r="V905" s="21"/>
      <c r="W905" s="21"/>
      <c r="X905">
        <v>1606</v>
      </c>
      <c r="Y905" s="21"/>
      <c r="Z905">
        <v>1788</v>
      </c>
      <c r="AA905" s="21"/>
      <c r="AB905" s="21"/>
      <c r="AC905">
        <v>1414</v>
      </c>
      <c r="AD905" s="21"/>
      <c r="AE905">
        <v>1236</v>
      </c>
      <c r="AF905" s="21"/>
      <c r="AG905" s="21"/>
      <c r="AH905">
        <v>1418</v>
      </c>
    </row>
    <row r="906" spans="1:34" ht="16.5" thickBot="1">
      <c r="A906" s="1"/>
      <c r="B906" s="1"/>
      <c r="C906" s="1"/>
      <c r="D906" s="1"/>
      <c r="F906" s="2">
        <v>3408</v>
      </c>
      <c r="G906" s="1"/>
      <c r="H906" s="1"/>
      <c r="I906" s="1"/>
      <c r="K906" s="2">
        <v>2702</v>
      </c>
      <c r="L906" s="1"/>
      <c r="M906" s="1"/>
      <c r="N906" s="1"/>
      <c r="O906" s="21"/>
      <c r="P906">
        <v>1604</v>
      </c>
      <c r="Q906">
        <v>4174</v>
      </c>
      <c r="R906" s="21"/>
      <c r="S906">
        <v>1230</v>
      </c>
      <c r="T906" s="21"/>
      <c r="U906">
        <v>1230</v>
      </c>
      <c r="V906" s="21"/>
      <c r="W906" s="21"/>
      <c r="X906">
        <v>4370</v>
      </c>
      <c r="Y906" s="21"/>
      <c r="Z906">
        <v>1602</v>
      </c>
      <c r="AA906" s="21"/>
      <c r="AB906" s="21"/>
      <c r="AC906">
        <v>1230</v>
      </c>
      <c r="AD906" s="21"/>
      <c r="AE906">
        <v>1596</v>
      </c>
      <c r="AF906" s="21"/>
      <c r="AG906" s="21"/>
      <c r="AH906">
        <v>1230</v>
      </c>
    </row>
    <row r="907" spans="1:34" ht="16.5" customHeight="1" thickBot="1">
      <c r="A907" s="1"/>
      <c r="B907" s="1"/>
      <c r="C907" s="1"/>
      <c r="D907" s="1"/>
      <c r="F907" s="2">
        <v>1598</v>
      </c>
      <c r="G907" s="1"/>
      <c r="H907" s="1"/>
      <c r="I907" s="1"/>
      <c r="K907" s="2">
        <v>1602</v>
      </c>
      <c r="L907" s="1"/>
      <c r="M907" s="1"/>
      <c r="N907" s="1"/>
      <c r="O907" s="21"/>
      <c r="P907">
        <v>1966</v>
      </c>
      <c r="Q907">
        <v>2702</v>
      </c>
      <c r="R907" s="21"/>
      <c r="S907">
        <v>1596</v>
      </c>
      <c r="T907" s="21"/>
      <c r="U907">
        <v>1618</v>
      </c>
      <c r="V907" s="21"/>
      <c r="W907" s="21"/>
      <c r="X907">
        <v>4362</v>
      </c>
      <c r="Y907" s="21"/>
      <c r="Z907">
        <v>1598</v>
      </c>
      <c r="AA907" s="21"/>
      <c r="AB907" s="21"/>
      <c r="AC907">
        <v>1976</v>
      </c>
      <c r="AD907" s="21"/>
      <c r="AE907">
        <v>1598</v>
      </c>
      <c r="AF907" s="21"/>
      <c r="AG907" s="21"/>
      <c r="AH907">
        <v>1416</v>
      </c>
    </row>
    <row r="908" spans="1:34" ht="16.5" thickBot="1">
      <c r="A908" s="1"/>
      <c r="B908" s="1"/>
      <c r="C908" s="1"/>
      <c r="D908" s="1"/>
      <c r="F908" s="2">
        <v>4726</v>
      </c>
      <c r="G908" s="1"/>
      <c r="H908" s="1"/>
      <c r="I908" s="1"/>
      <c r="K908" s="2">
        <v>2706</v>
      </c>
      <c r="L908" s="1"/>
      <c r="M908" s="1"/>
      <c r="N908" s="1"/>
      <c r="O908" s="21"/>
      <c r="P908">
        <v>1420</v>
      </c>
      <c r="Q908">
        <v>2524</v>
      </c>
      <c r="R908" s="21"/>
      <c r="S908">
        <v>1228</v>
      </c>
      <c r="T908" s="21"/>
      <c r="U908">
        <v>1234</v>
      </c>
      <c r="V908" s="21"/>
      <c r="W908" s="21"/>
      <c r="X908">
        <v>2706</v>
      </c>
      <c r="Y908" s="21"/>
      <c r="Z908">
        <v>2520</v>
      </c>
      <c r="AA908" s="21"/>
      <c r="AB908" s="21"/>
      <c r="AC908">
        <v>5990</v>
      </c>
      <c r="AD908" s="21"/>
      <c r="AE908">
        <v>1600</v>
      </c>
      <c r="AF908" s="21"/>
      <c r="AG908" s="21"/>
      <c r="AH908">
        <v>1412</v>
      </c>
    </row>
    <row r="909" spans="1:34" ht="16.5" customHeight="1" thickBot="1">
      <c r="A909" s="1"/>
      <c r="B909" s="1"/>
      <c r="C909" s="1"/>
      <c r="D909" s="1"/>
      <c r="F909" s="2">
        <v>1596</v>
      </c>
      <c r="G909" s="1"/>
      <c r="H909" s="1"/>
      <c r="I909" s="1"/>
      <c r="K909" s="2">
        <v>1600</v>
      </c>
      <c r="L909" s="1"/>
      <c r="M909" s="1"/>
      <c r="N909" s="1"/>
      <c r="O909" s="21"/>
      <c r="P909">
        <v>1600</v>
      </c>
      <c r="Q909">
        <v>2702</v>
      </c>
      <c r="R909" s="21"/>
      <c r="S909">
        <v>1232</v>
      </c>
      <c r="T909" s="21"/>
      <c r="U909">
        <v>1414</v>
      </c>
      <c r="V909" s="21"/>
      <c r="W909" s="21"/>
      <c r="X909">
        <v>1602</v>
      </c>
      <c r="Y909" s="21"/>
      <c r="Z909">
        <v>1788</v>
      </c>
      <c r="AA909" s="21"/>
      <c r="AB909" s="21"/>
      <c r="AC909">
        <v>1602</v>
      </c>
      <c r="AD909" s="21"/>
      <c r="AE909">
        <v>1598</v>
      </c>
      <c r="AF909" s="21"/>
      <c r="AG909" s="21"/>
      <c r="AH909">
        <v>1416</v>
      </c>
    </row>
    <row r="910" spans="1:34" ht="16.5" thickBot="1">
      <c r="A910" s="1"/>
      <c r="B910" s="1"/>
      <c r="C910" s="1"/>
      <c r="D910" s="1"/>
      <c r="F910" s="2">
        <v>2148</v>
      </c>
      <c r="G910" s="1"/>
      <c r="H910" s="1"/>
      <c r="I910" s="1"/>
      <c r="K910" s="2">
        <v>3624</v>
      </c>
      <c r="L910" s="1"/>
      <c r="M910" s="1"/>
      <c r="N910" s="1"/>
      <c r="O910" s="21"/>
      <c r="P910">
        <v>1234</v>
      </c>
      <c r="Q910" s="21"/>
      <c r="R910" s="21"/>
      <c r="S910">
        <v>1228</v>
      </c>
      <c r="T910" s="21"/>
      <c r="U910">
        <v>1438</v>
      </c>
      <c r="V910" s="21"/>
      <c r="W910" s="21"/>
      <c r="X910">
        <v>5296</v>
      </c>
      <c r="Y910" s="21"/>
      <c r="Z910">
        <v>2520</v>
      </c>
      <c r="AA910" s="21"/>
      <c r="AB910" s="21"/>
      <c r="AC910">
        <v>1230</v>
      </c>
      <c r="AD910" s="21"/>
      <c r="AE910">
        <v>2520</v>
      </c>
      <c r="AF910" s="21"/>
      <c r="AG910" s="21"/>
      <c r="AH910">
        <v>1230</v>
      </c>
    </row>
    <row r="911" spans="1:34" ht="16.5" customHeight="1" thickBot="1">
      <c r="A911" s="1"/>
      <c r="B911" s="1"/>
      <c r="C911" s="1"/>
      <c r="D911" s="1"/>
      <c r="F911" s="2">
        <v>2522</v>
      </c>
      <c r="G911" s="1"/>
      <c r="H911" s="1"/>
      <c r="I911" s="1"/>
      <c r="K911" s="2">
        <v>1596</v>
      </c>
      <c r="L911" s="1"/>
      <c r="M911" s="1"/>
      <c r="N911" s="1"/>
      <c r="O911" s="21"/>
      <c r="P911">
        <v>1412</v>
      </c>
      <c r="Q911" s="21"/>
      <c r="R911" s="21"/>
      <c r="S911">
        <v>1232</v>
      </c>
      <c r="T911" s="21"/>
      <c r="U911">
        <v>1228</v>
      </c>
      <c r="V911" s="21"/>
      <c r="W911" s="21"/>
      <c r="X911">
        <v>4360</v>
      </c>
      <c r="Y911" s="21"/>
      <c r="Z911">
        <v>1604</v>
      </c>
      <c r="AA911" s="21"/>
      <c r="AB911" s="21"/>
      <c r="AC911">
        <v>1606</v>
      </c>
      <c r="AD911" s="21"/>
      <c r="AE911">
        <v>1782</v>
      </c>
      <c r="AF911" s="21"/>
      <c r="AG911" s="21"/>
      <c r="AH911">
        <v>1414</v>
      </c>
    </row>
    <row r="912" spans="1:34" ht="16.5" thickBot="1">
      <c r="A912" s="1"/>
      <c r="B912" s="1"/>
      <c r="C912" s="1"/>
      <c r="D912" s="1"/>
      <c r="F912" s="2">
        <v>1604</v>
      </c>
      <c r="G912" s="1"/>
      <c r="H912" s="1"/>
      <c r="I912" s="1"/>
      <c r="K912" s="2">
        <v>2702</v>
      </c>
      <c r="L912" s="1"/>
      <c r="M912" s="1"/>
      <c r="N912" s="1"/>
      <c r="O912" s="21"/>
      <c r="P912">
        <v>1232</v>
      </c>
      <c r="Q912" s="21"/>
      <c r="R912" s="21"/>
      <c r="S912">
        <v>1232</v>
      </c>
      <c r="T912" s="21"/>
      <c r="U912">
        <v>1234</v>
      </c>
      <c r="V912" s="21"/>
      <c r="W912" s="21"/>
      <c r="X912">
        <v>1784</v>
      </c>
      <c r="Y912" s="21"/>
      <c r="Z912">
        <v>2518</v>
      </c>
      <c r="AA912" s="21"/>
      <c r="AB912" s="21"/>
      <c r="AC912">
        <v>1614</v>
      </c>
      <c r="AD912" s="21"/>
      <c r="AE912">
        <v>1598</v>
      </c>
      <c r="AF912" s="21"/>
      <c r="AG912" s="21"/>
      <c r="AH912">
        <v>1420</v>
      </c>
    </row>
    <row r="913" spans="1:34" ht="16.5" customHeight="1" thickBot="1">
      <c r="A913" s="1"/>
      <c r="B913" s="1"/>
      <c r="C913" s="1"/>
      <c r="D913" s="1"/>
      <c r="F913" s="2">
        <v>10798</v>
      </c>
      <c r="G913" s="1"/>
      <c r="H913" s="1"/>
      <c r="I913" s="1"/>
      <c r="K913" s="2">
        <v>1596</v>
      </c>
      <c r="L913" s="1"/>
      <c r="M913" s="1"/>
      <c r="N913" s="1"/>
      <c r="O913" s="21"/>
      <c r="P913">
        <v>2154</v>
      </c>
      <c r="Q913" s="21"/>
      <c r="R913" s="21"/>
      <c r="S913">
        <v>1228</v>
      </c>
      <c r="T913" s="21"/>
      <c r="U913">
        <v>1420</v>
      </c>
      <c r="V913" s="21"/>
      <c r="W913" s="21"/>
      <c r="X913">
        <v>1604</v>
      </c>
      <c r="Y913" s="21"/>
      <c r="Z913">
        <v>1782</v>
      </c>
      <c r="AA913" s="21"/>
      <c r="AB913" s="21"/>
      <c r="AC913">
        <v>1416</v>
      </c>
      <c r="AD913" s="21"/>
      <c r="AE913">
        <v>1786</v>
      </c>
      <c r="AF913" s="21"/>
      <c r="AG913" s="21"/>
      <c r="AH913">
        <v>1416</v>
      </c>
    </row>
    <row r="914" spans="1:34" ht="16.5" thickBot="1">
      <c r="A914" s="1"/>
      <c r="B914" s="1"/>
      <c r="C914" s="1"/>
      <c r="D914" s="1"/>
      <c r="F914" s="2">
        <v>8242</v>
      </c>
      <c r="G914" s="1"/>
      <c r="H914" s="1"/>
      <c r="I914" s="1"/>
      <c r="K914" s="2">
        <v>1782</v>
      </c>
      <c r="L914" s="1"/>
      <c r="M914" s="1"/>
      <c r="N914" s="1"/>
      <c r="O914" s="21"/>
      <c r="P914">
        <v>1232</v>
      </c>
      <c r="Q914" s="21"/>
      <c r="R914" s="21"/>
      <c r="S914">
        <v>1232</v>
      </c>
      <c r="T914" s="21"/>
      <c r="U914">
        <v>1230</v>
      </c>
      <c r="V914" s="21"/>
      <c r="W914" s="21"/>
      <c r="X914">
        <v>1602</v>
      </c>
      <c r="Y914" s="21"/>
      <c r="Z914">
        <v>1596</v>
      </c>
      <c r="AA914" s="21"/>
      <c r="AB914" s="21"/>
      <c r="AC914">
        <v>1790</v>
      </c>
      <c r="AD914" s="21"/>
      <c r="AE914">
        <v>1600</v>
      </c>
      <c r="AF914" s="21"/>
      <c r="AG914" s="21"/>
      <c r="AH914">
        <v>1232</v>
      </c>
    </row>
    <row r="915" spans="1:34" ht="16.5" customHeight="1" thickBot="1">
      <c r="A915" s="1"/>
      <c r="B915" s="1"/>
      <c r="C915" s="1"/>
      <c r="D915" s="1"/>
      <c r="F915" s="2">
        <v>1780</v>
      </c>
      <c r="G915" s="1"/>
      <c r="H915" s="1"/>
      <c r="I915" s="1"/>
      <c r="K915" s="2">
        <v>1602</v>
      </c>
      <c r="L915" s="1"/>
      <c r="M915" s="1"/>
      <c r="N915" s="1"/>
      <c r="O915" s="21"/>
      <c r="P915">
        <v>1418</v>
      </c>
      <c r="Q915" s="21"/>
      <c r="R915" s="21"/>
      <c r="S915">
        <v>1416</v>
      </c>
      <c r="T915" s="21"/>
      <c r="U915">
        <v>1416</v>
      </c>
      <c r="V915" s="21"/>
      <c r="W915" s="21"/>
      <c r="X915">
        <v>5280</v>
      </c>
      <c r="Y915" s="21"/>
      <c r="Z915">
        <v>1602</v>
      </c>
      <c r="AA915" s="21"/>
      <c r="AB915" s="21"/>
      <c r="AC915">
        <v>2530</v>
      </c>
      <c r="AD915" s="21"/>
      <c r="AE915">
        <v>1602</v>
      </c>
      <c r="AF915" s="21"/>
      <c r="AG915" s="21"/>
      <c r="AH915">
        <v>2522</v>
      </c>
    </row>
    <row r="916" spans="1:34" ht="16.5" thickBot="1">
      <c r="A916" s="1"/>
      <c r="B916" s="1"/>
      <c r="C916" s="1"/>
      <c r="D916" s="1"/>
      <c r="F916" s="2">
        <v>5310</v>
      </c>
      <c r="G916" s="1"/>
      <c r="H916" s="1"/>
      <c r="I916" s="1"/>
      <c r="K916" s="2">
        <v>1598</v>
      </c>
      <c r="L916" s="1"/>
      <c r="M916" s="1"/>
      <c r="N916" s="1"/>
      <c r="O916" s="21"/>
      <c r="P916">
        <v>1414</v>
      </c>
      <c r="Q916" s="21"/>
      <c r="R916" s="21"/>
      <c r="S916">
        <v>1234</v>
      </c>
      <c r="T916" s="21"/>
      <c r="U916">
        <v>4318</v>
      </c>
      <c r="V916" s="21"/>
      <c r="W916" s="21"/>
      <c r="X916">
        <v>4728</v>
      </c>
      <c r="Y916" s="21"/>
      <c r="Z916">
        <v>1786</v>
      </c>
      <c r="AA916" s="21"/>
      <c r="AB916" s="21"/>
      <c r="AC916">
        <v>1228</v>
      </c>
      <c r="AD916" s="21"/>
      <c r="AE916">
        <v>1600</v>
      </c>
      <c r="AF916" s="21"/>
      <c r="AG916" s="21"/>
      <c r="AH916">
        <v>1230</v>
      </c>
    </row>
    <row r="917" spans="1:34" ht="16.5" customHeight="1" thickBot="1">
      <c r="A917" s="1"/>
      <c r="B917" s="1"/>
      <c r="C917" s="1"/>
      <c r="D917" s="1"/>
      <c r="F917" s="2">
        <v>7134</v>
      </c>
      <c r="G917" s="1"/>
      <c r="H917" s="1"/>
      <c r="I917" s="1"/>
      <c r="K917" s="2">
        <v>2522</v>
      </c>
      <c r="L917" s="1"/>
      <c r="M917" s="1"/>
      <c r="N917" s="1"/>
      <c r="O917" s="21"/>
      <c r="P917">
        <v>1230</v>
      </c>
      <c r="Q917" s="21"/>
      <c r="R917" s="21"/>
      <c r="S917">
        <v>1230</v>
      </c>
      <c r="T917" s="21"/>
      <c r="U917">
        <v>1784</v>
      </c>
      <c r="V917" s="21"/>
      <c r="W917" s="21"/>
      <c r="X917">
        <v>1784</v>
      </c>
      <c r="Y917" s="21"/>
      <c r="Z917">
        <v>1604</v>
      </c>
      <c r="AA917" s="21"/>
      <c r="AB917" s="21"/>
      <c r="AC917">
        <v>1418</v>
      </c>
      <c r="AD917" s="21"/>
      <c r="AE917">
        <v>1598</v>
      </c>
      <c r="AF917" s="21"/>
      <c r="AG917" s="21"/>
      <c r="AH917">
        <v>1232</v>
      </c>
    </row>
    <row r="918" spans="1:34" ht="16.5" thickBot="1">
      <c r="A918" s="1"/>
      <c r="B918" s="1"/>
      <c r="C918" s="1"/>
      <c r="D918" s="1"/>
      <c r="F918" s="2">
        <v>3438</v>
      </c>
      <c r="G918" s="1"/>
      <c r="H918" s="1"/>
      <c r="I918" s="1"/>
      <c r="K918" s="2">
        <v>1782</v>
      </c>
      <c r="L918" s="1"/>
      <c r="M918" s="1"/>
      <c r="N918" s="1"/>
      <c r="O918" s="21"/>
      <c r="P918">
        <v>1232</v>
      </c>
      <c r="Q918" s="21"/>
      <c r="R918" s="21"/>
      <c r="S918">
        <v>1234</v>
      </c>
      <c r="T918" s="21"/>
      <c r="U918">
        <v>1232</v>
      </c>
      <c r="V918" s="21"/>
      <c r="W918" s="21"/>
      <c r="X918">
        <v>5316</v>
      </c>
      <c r="Y918" s="21"/>
      <c r="Z918">
        <v>3624</v>
      </c>
      <c r="AA918" s="21"/>
      <c r="AB918" s="21"/>
      <c r="AC918">
        <v>1232</v>
      </c>
      <c r="AD918" s="21"/>
      <c r="AE918">
        <v>1238</v>
      </c>
      <c r="AF918" s="21"/>
      <c r="AG918" s="21"/>
      <c r="AH918">
        <v>1982</v>
      </c>
    </row>
    <row r="919" spans="1:34" ht="16.5" customHeight="1" thickBot="1">
      <c r="A919" s="1"/>
      <c r="B919" s="1"/>
      <c r="C919" s="1"/>
      <c r="D919" s="1"/>
      <c r="F919" s="2">
        <v>5316</v>
      </c>
      <c r="G919" s="1"/>
      <c r="H919" s="1"/>
      <c r="I919" s="1"/>
      <c r="K919" s="2">
        <v>2526</v>
      </c>
      <c r="L919" s="1"/>
      <c r="M919" s="1"/>
      <c r="N919" s="1"/>
      <c r="O919" s="21"/>
      <c r="P919">
        <v>1416</v>
      </c>
      <c r="Q919" s="21"/>
      <c r="R919" s="21"/>
      <c r="S919">
        <v>1232</v>
      </c>
      <c r="T919" s="21"/>
      <c r="U919">
        <v>1232</v>
      </c>
      <c r="V919" s="21"/>
      <c r="W919" s="21"/>
      <c r="X919">
        <v>1964</v>
      </c>
      <c r="Y919" s="21"/>
      <c r="Z919">
        <v>1598</v>
      </c>
      <c r="AA919" s="21"/>
      <c r="AB919" s="21"/>
      <c r="AC919">
        <v>2888</v>
      </c>
      <c r="AD919" s="21"/>
      <c r="AE919">
        <v>1230</v>
      </c>
      <c r="AF919" s="21"/>
      <c r="AG919" s="21"/>
      <c r="AH919">
        <v>1412</v>
      </c>
    </row>
    <row r="920" spans="1:34" ht="16.5" thickBot="1">
      <c r="A920" s="1"/>
      <c r="B920" s="1"/>
      <c r="C920" s="1"/>
      <c r="D920" s="1"/>
      <c r="F920" s="2">
        <v>1598</v>
      </c>
      <c r="G920" s="1"/>
      <c r="H920" s="1"/>
      <c r="I920" s="1"/>
      <c r="K920" s="2">
        <v>1598</v>
      </c>
      <c r="L920" s="1"/>
      <c r="M920" s="1"/>
      <c r="N920" s="1"/>
      <c r="O920" s="21"/>
      <c r="P920">
        <v>1232</v>
      </c>
      <c r="Q920" s="21"/>
      <c r="R920" s="21"/>
      <c r="S920">
        <v>2378</v>
      </c>
      <c r="T920" s="21"/>
      <c r="U920">
        <v>1228</v>
      </c>
      <c r="V920" s="21"/>
      <c r="W920" s="21"/>
      <c r="X920">
        <v>1966</v>
      </c>
      <c r="Y920" s="21"/>
      <c r="Z920">
        <v>1598</v>
      </c>
      <c r="AA920" s="21"/>
      <c r="AB920" s="21"/>
      <c r="AC920">
        <v>17802</v>
      </c>
      <c r="AD920" s="21"/>
      <c r="AE920">
        <v>1780</v>
      </c>
      <c r="AF920" s="21"/>
      <c r="AG920" s="21"/>
      <c r="AH920">
        <v>3478</v>
      </c>
    </row>
    <row r="921" spans="1:34" ht="16.5" customHeight="1" thickBot="1">
      <c r="A921" s="1"/>
      <c r="B921" s="1"/>
      <c r="C921" s="1"/>
      <c r="D921" s="1"/>
      <c r="F921" s="2">
        <v>1782</v>
      </c>
      <c r="G921" s="1"/>
      <c r="H921" s="1"/>
      <c r="I921" s="1"/>
      <c r="K921" s="2">
        <v>1600</v>
      </c>
      <c r="L921" s="1"/>
      <c r="M921" s="1"/>
      <c r="N921" s="1"/>
      <c r="O921" s="21"/>
      <c r="P921">
        <v>1234</v>
      </c>
      <c r="Q921" s="21"/>
      <c r="R921" s="21"/>
      <c r="S921">
        <v>1232</v>
      </c>
      <c r="T921" s="21"/>
      <c r="U921">
        <v>1234</v>
      </c>
      <c r="V921" s="21"/>
      <c r="W921" s="21"/>
      <c r="X921">
        <v>2524</v>
      </c>
      <c r="Y921" s="21"/>
      <c r="Z921">
        <v>1412</v>
      </c>
      <c r="AA921" s="21"/>
      <c r="AB921" s="21"/>
      <c r="AC921">
        <v>1418</v>
      </c>
      <c r="AD921" s="21"/>
      <c r="AE921">
        <v>1608</v>
      </c>
      <c r="AF921" s="21"/>
      <c r="AG921" s="21"/>
      <c r="AH921">
        <v>1230</v>
      </c>
    </row>
    <row r="922" spans="1:34" ht="16.5" thickBot="1">
      <c r="A922" s="1"/>
      <c r="B922" s="1"/>
      <c r="C922" s="1"/>
      <c r="D922" s="1"/>
      <c r="F922" s="2">
        <v>4380</v>
      </c>
      <c r="G922" s="1"/>
      <c r="H922" s="1"/>
      <c r="I922" s="1"/>
      <c r="K922" s="2">
        <v>1782</v>
      </c>
      <c r="L922" s="1"/>
      <c r="M922" s="1"/>
      <c r="N922" s="1"/>
      <c r="O922" s="21"/>
      <c r="P922">
        <v>1228</v>
      </c>
      <c r="Q922" s="21"/>
      <c r="R922" s="21"/>
      <c r="S922">
        <v>1228</v>
      </c>
      <c r="T922" s="21"/>
      <c r="U922">
        <v>1232</v>
      </c>
      <c r="V922" s="21"/>
      <c r="W922" s="21"/>
      <c r="X922">
        <v>5112</v>
      </c>
      <c r="Y922" s="21"/>
      <c r="Z922">
        <v>1596</v>
      </c>
      <c r="AA922" s="21"/>
      <c r="AB922" s="21"/>
      <c r="AC922">
        <v>2168</v>
      </c>
      <c r="AD922" s="21"/>
      <c r="AE922">
        <v>1600</v>
      </c>
      <c r="AF922" s="21"/>
      <c r="AG922" s="21"/>
      <c r="AH922">
        <v>1414</v>
      </c>
    </row>
    <row r="923" spans="1:34" ht="16.5" customHeight="1" thickBot="1">
      <c r="A923" s="1"/>
      <c r="B923" s="1"/>
      <c r="C923" s="1"/>
      <c r="D923" s="1"/>
      <c r="F923" s="2">
        <v>1600</v>
      </c>
      <c r="G923" s="1"/>
      <c r="H923" s="1"/>
      <c r="I923" s="1"/>
      <c r="K923" s="2">
        <v>1596</v>
      </c>
      <c r="L923" s="1"/>
      <c r="M923" s="1"/>
      <c r="N923" s="1"/>
      <c r="O923" s="21"/>
      <c r="P923">
        <v>1234</v>
      </c>
      <c r="Q923" s="21"/>
      <c r="R923" s="21"/>
      <c r="S923">
        <v>1600</v>
      </c>
      <c r="T923" s="21"/>
      <c r="U923">
        <v>3834</v>
      </c>
      <c r="V923" s="21"/>
      <c r="W923" s="21"/>
      <c r="X923">
        <v>5582</v>
      </c>
      <c r="Y923" s="21"/>
      <c r="Z923">
        <v>1784</v>
      </c>
      <c r="AA923" s="21"/>
      <c r="AB923" s="21"/>
      <c r="AC923">
        <v>1230</v>
      </c>
      <c r="AD923" s="21"/>
      <c r="AE923">
        <v>1786</v>
      </c>
      <c r="AF923" s="21"/>
      <c r="AG923" s="21"/>
      <c r="AH923">
        <v>1234</v>
      </c>
    </row>
    <row r="924" spans="1:34" ht="16.5" thickBot="1">
      <c r="A924" s="1"/>
      <c r="B924" s="1"/>
      <c r="C924" s="1"/>
      <c r="D924" s="1"/>
      <c r="F924" s="2">
        <v>1782</v>
      </c>
      <c r="G924" s="1"/>
      <c r="H924" s="1"/>
      <c r="I924" s="1"/>
      <c r="K924" s="2">
        <v>1600</v>
      </c>
      <c r="L924" s="1"/>
      <c r="M924" s="1"/>
      <c r="N924" s="1"/>
      <c r="O924" s="21"/>
      <c r="P924">
        <v>1598</v>
      </c>
      <c r="Q924" s="21"/>
      <c r="R924" s="21"/>
      <c r="S924">
        <v>1780</v>
      </c>
      <c r="T924" s="21"/>
      <c r="U924">
        <v>1234</v>
      </c>
      <c r="V924" s="21"/>
      <c r="W924" s="21"/>
      <c r="X924">
        <v>2704</v>
      </c>
      <c r="Y924" s="21"/>
      <c r="Z924">
        <v>1598</v>
      </c>
      <c r="AA924" s="21"/>
      <c r="AB924" s="21"/>
      <c r="AC924">
        <v>1784</v>
      </c>
      <c r="AD924" s="21"/>
      <c r="AE924">
        <v>1602</v>
      </c>
      <c r="AF924" s="21"/>
      <c r="AG924" s="21"/>
      <c r="AH924">
        <v>1416</v>
      </c>
    </row>
    <row r="925" spans="1:34" ht="16.5" customHeight="1" thickBot="1">
      <c r="A925" s="1"/>
      <c r="B925" s="1"/>
      <c r="C925" s="1"/>
      <c r="D925" s="1"/>
      <c r="F925" s="2">
        <v>1228</v>
      </c>
      <c r="G925" s="1"/>
      <c r="H925" s="1"/>
      <c r="I925" s="1"/>
      <c r="K925" s="2">
        <v>4358</v>
      </c>
      <c r="L925" s="1"/>
      <c r="M925" s="1"/>
      <c r="N925" s="1"/>
      <c r="O925" s="21"/>
      <c r="P925">
        <v>1968</v>
      </c>
      <c r="Q925" s="21"/>
      <c r="R925" s="21"/>
      <c r="S925">
        <v>1416</v>
      </c>
      <c r="T925" s="21"/>
      <c r="U925">
        <v>1228</v>
      </c>
      <c r="V925" s="21"/>
      <c r="W925" s="21"/>
      <c r="X925">
        <v>1600</v>
      </c>
      <c r="Y925" s="21"/>
      <c r="Z925">
        <v>1604</v>
      </c>
      <c r="AA925" s="21"/>
      <c r="AB925" s="21"/>
      <c r="AC925">
        <v>2540</v>
      </c>
      <c r="AD925" s="21"/>
      <c r="AE925">
        <v>1788</v>
      </c>
      <c r="AF925" s="21"/>
      <c r="AG925" s="21"/>
      <c r="AH925">
        <v>1418</v>
      </c>
    </row>
    <row r="926" spans="1:34" ht="16.5" thickBot="1">
      <c r="A926" s="1"/>
      <c r="B926" s="1"/>
      <c r="C926" s="1"/>
      <c r="D926" s="1"/>
      <c r="F926" s="2">
        <v>4366</v>
      </c>
      <c r="G926" s="1"/>
      <c r="H926" s="1"/>
      <c r="I926" s="1"/>
      <c r="K926" s="2">
        <v>1784</v>
      </c>
      <c r="L926" s="1"/>
      <c r="M926" s="1"/>
      <c r="N926" s="1"/>
      <c r="O926" s="21"/>
      <c r="P926">
        <v>1600</v>
      </c>
      <c r="Q926" s="21"/>
      <c r="R926" s="21"/>
      <c r="S926">
        <v>1232</v>
      </c>
      <c r="T926" s="21"/>
      <c r="U926">
        <v>1418</v>
      </c>
      <c r="V926" s="21"/>
      <c r="W926" s="21"/>
      <c r="X926">
        <v>1968</v>
      </c>
      <c r="Y926" s="21"/>
      <c r="Z926">
        <v>1600</v>
      </c>
      <c r="AA926" s="21"/>
      <c r="AB926" s="21"/>
      <c r="AC926">
        <v>6074</v>
      </c>
      <c r="AD926" s="21"/>
      <c r="AE926">
        <v>1600</v>
      </c>
      <c r="AF926" s="21"/>
      <c r="AG926" s="21"/>
      <c r="AH926">
        <v>1600</v>
      </c>
    </row>
    <row r="927" spans="1:34" ht="16.5" customHeight="1" thickBot="1">
      <c r="A927" s="1"/>
      <c r="B927" s="1"/>
      <c r="C927" s="1"/>
      <c r="D927" s="1"/>
      <c r="F927" s="2">
        <v>1966</v>
      </c>
      <c r="G927" s="1"/>
      <c r="H927" s="1"/>
      <c r="I927" s="1"/>
      <c r="K927" s="2">
        <v>1600</v>
      </c>
      <c r="L927" s="1"/>
      <c r="M927" s="1"/>
      <c r="N927" s="1"/>
      <c r="O927" s="21"/>
      <c r="P927">
        <v>1228</v>
      </c>
      <c r="Q927" s="21"/>
      <c r="R927" s="21"/>
      <c r="S927">
        <v>1232</v>
      </c>
      <c r="T927" s="21"/>
      <c r="U927">
        <v>1414</v>
      </c>
      <c r="V927" s="21"/>
      <c r="W927" s="21"/>
      <c r="X927">
        <v>9932</v>
      </c>
      <c r="Y927" s="21"/>
      <c r="Z927">
        <v>1782</v>
      </c>
      <c r="AA927" s="21"/>
      <c r="AB927" s="21"/>
      <c r="AC927">
        <v>1970</v>
      </c>
      <c r="AD927" s="21"/>
      <c r="AE927">
        <v>1604</v>
      </c>
      <c r="AF927" s="21"/>
      <c r="AG927" s="21"/>
      <c r="AH927">
        <v>1230</v>
      </c>
    </row>
    <row r="928" spans="1:34" ht="16.5" thickBot="1">
      <c r="A928" s="1"/>
      <c r="B928" s="1"/>
      <c r="C928" s="1"/>
      <c r="D928" s="1"/>
      <c r="F928" s="2">
        <v>8030</v>
      </c>
      <c r="G928" s="1"/>
      <c r="H928" s="1"/>
      <c r="I928" s="1"/>
      <c r="K928" s="2">
        <v>1600</v>
      </c>
      <c r="L928" s="1"/>
      <c r="M928" s="1"/>
      <c r="N928" s="1"/>
      <c r="O928" s="21"/>
      <c r="P928">
        <v>1232</v>
      </c>
      <c r="Q928" s="21"/>
      <c r="R928" s="21"/>
      <c r="S928">
        <v>1232</v>
      </c>
      <c r="T928" s="21"/>
      <c r="U928">
        <v>1414</v>
      </c>
      <c r="V928" s="21"/>
      <c r="W928" s="21"/>
      <c r="X928">
        <v>3442</v>
      </c>
      <c r="Y928" s="21"/>
      <c r="Z928">
        <v>1600</v>
      </c>
      <c r="AA928" s="21"/>
      <c r="AB928" s="21"/>
      <c r="AC928">
        <v>1606</v>
      </c>
      <c r="AD928" s="21"/>
      <c r="AE928">
        <v>2456</v>
      </c>
      <c r="AF928" s="21"/>
      <c r="AG928" s="21"/>
      <c r="AH928">
        <v>1230</v>
      </c>
    </row>
    <row r="929" spans="1:34" ht="16.5" customHeight="1" thickBot="1">
      <c r="A929" s="1"/>
      <c r="B929" s="1"/>
      <c r="C929" s="1"/>
      <c r="D929" s="1"/>
      <c r="F929" s="2">
        <v>4358</v>
      </c>
      <c r="G929" s="1"/>
      <c r="H929" s="1"/>
      <c r="I929" s="1"/>
      <c r="K929" s="2">
        <v>4356</v>
      </c>
      <c r="L929" s="1"/>
      <c r="M929" s="1"/>
      <c r="N929" s="1"/>
      <c r="O929" s="21"/>
      <c r="P929">
        <v>2148</v>
      </c>
      <c r="Q929" s="21"/>
      <c r="R929" s="21"/>
      <c r="S929">
        <v>1416</v>
      </c>
      <c r="T929" s="21"/>
      <c r="U929">
        <v>1800</v>
      </c>
      <c r="V929" s="21"/>
      <c r="W929" s="21"/>
      <c r="X929">
        <v>5284</v>
      </c>
      <c r="Y929" s="21"/>
      <c r="Z929">
        <v>1600</v>
      </c>
      <c r="AA929" s="21"/>
      <c r="AB929" s="21"/>
      <c r="AC929">
        <v>1600</v>
      </c>
      <c r="AD929" s="21"/>
      <c r="AE929">
        <v>1602</v>
      </c>
      <c r="AF929" s="21"/>
      <c r="AG929" s="21"/>
      <c r="AH929">
        <v>1418</v>
      </c>
    </row>
    <row r="930" spans="1:34" ht="16.5" thickBot="1">
      <c r="A930" s="1"/>
      <c r="B930" s="1"/>
      <c r="C930" s="1"/>
      <c r="D930" s="1"/>
      <c r="F930" s="2">
        <v>1784</v>
      </c>
      <c r="G930" s="1"/>
      <c r="H930" s="1"/>
      <c r="I930" s="1"/>
      <c r="K930" s="2">
        <v>1782</v>
      </c>
      <c r="L930" s="1"/>
      <c r="M930" s="1"/>
      <c r="N930" s="1"/>
      <c r="O930" s="21"/>
      <c r="P930">
        <v>2336</v>
      </c>
      <c r="Q930" s="21"/>
      <c r="R930" s="21"/>
      <c r="S930">
        <v>1782</v>
      </c>
      <c r="T930" s="21"/>
      <c r="U930">
        <v>1232</v>
      </c>
      <c r="V930" s="21"/>
      <c r="W930" s="21"/>
      <c r="X930">
        <v>1782</v>
      </c>
      <c r="Y930" s="21"/>
      <c r="Z930">
        <v>5280</v>
      </c>
      <c r="AA930" s="21"/>
      <c r="AB930" s="21"/>
      <c r="AC930">
        <v>2522</v>
      </c>
      <c r="AD930" s="21"/>
      <c r="AE930">
        <v>1784</v>
      </c>
      <c r="AF930" s="21"/>
      <c r="AG930" s="21"/>
      <c r="AH930">
        <v>1414</v>
      </c>
    </row>
    <row r="931" spans="1:34" ht="16.5" customHeight="1" thickBot="1">
      <c r="A931" s="1"/>
      <c r="B931" s="1"/>
      <c r="C931" s="1"/>
      <c r="D931" s="1"/>
      <c r="F931" s="2">
        <v>1600</v>
      </c>
      <c r="G931" s="1"/>
      <c r="H931" s="1"/>
      <c r="I931" s="1"/>
      <c r="K931" s="2">
        <v>1598</v>
      </c>
      <c r="L931" s="1"/>
      <c r="M931" s="1"/>
      <c r="N931" s="1"/>
      <c r="O931" s="21"/>
      <c r="P931">
        <v>1234</v>
      </c>
      <c r="Q931" s="21"/>
      <c r="R931" s="21"/>
      <c r="S931">
        <v>1226</v>
      </c>
      <c r="T931" s="21"/>
      <c r="U931">
        <v>1234</v>
      </c>
      <c r="V931" s="21"/>
      <c r="W931" s="21"/>
      <c r="X931">
        <v>1964</v>
      </c>
      <c r="Y931" s="21"/>
      <c r="Z931">
        <v>1784</v>
      </c>
      <c r="AA931" s="21"/>
      <c r="AB931" s="21"/>
      <c r="AC931">
        <v>1602</v>
      </c>
      <c r="AD931" s="21"/>
      <c r="AE931">
        <v>1602</v>
      </c>
      <c r="AF931" s="21"/>
      <c r="AG931" s="21"/>
      <c r="AH931">
        <v>1420</v>
      </c>
    </row>
    <row r="932" spans="1:34" ht="16.5" thickBot="1">
      <c r="A932" s="1"/>
      <c r="B932" s="1"/>
      <c r="C932" s="1"/>
      <c r="D932" s="1"/>
      <c r="F932" s="2">
        <v>2150</v>
      </c>
      <c r="G932" s="1"/>
      <c r="H932" s="1"/>
      <c r="I932" s="1"/>
      <c r="K932" s="2">
        <v>1600</v>
      </c>
      <c r="L932" s="1"/>
      <c r="M932" s="1"/>
      <c r="N932" s="1"/>
      <c r="O932" s="21"/>
      <c r="P932">
        <v>1600</v>
      </c>
      <c r="Q932" s="21"/>
      <c r="R932" s="21"/>
      <c r="S932">
        <v>1234</v>
      </c>
      <c r="T932" s="21"/>
      <c r="U932">
        <v>1414</v>
      </c>
      <c r="V932" s="21"/>
      <c r="W932" s="21"/>
      <c r="X932">
        <v>4404</v>
      </c>
      <c r="Y932" s="21"/>
      <c r="Z932">
        <v>1600</v>
      </c>
      <c r="AA932" s="21"/>
      <c r="AB932" s="21"/>
      <c r="AC932">
        <v>2704</v>
      </c>
      <c r="AD932" s="21"/>
      <c r="AE932">
        <v>1416</v>
      </c>
      <c r="AF932" s="21"/>
      <c r="AG932" s="21"/>
      <c r="AH932">
        <v>1232</v>
      </c>
    </row>
    <row r="933" spans="1:34" ht="16.5" customHeight="1" thickBot="1">
      <c r="A933" s="1"/>
      <c r="B933" s="1"/>
      <c r="C933" s="1"/>
      <c r="D933" s="1"/>
      <c r="F933" s="1"/>
      <c r="G933" s="1"/>
      <c r="H933" s="1"/>
      <c r="I933" s="1"/>
      <c r="K933" s="2">
        <v>1784</v>
      </c>
      <c r="L933" s="1"/>
      <c r="M933" s="1"/>
      <c r="N933" s="1"/>
      <c r="O933" s="21"/>
      <c r="P933">
        <v>1782</v>
      </c>
      <c r="Q933" s="21"/>
      <c r="R933" s="21"/>
      <c r="S933">
        <v>1230</v>
      </c>
      <c r="T933" s="21"/>
      <c r="U933">
        <v>1232</v>
      </c>
      <c r="V933" s="21"/>
      <c r="W933" s="21"/>
      <c r="X933">
        <v>1782</v>
      </c>
      <c r="Y933" s="21"/>
      <c r="Z933">
        <v>1602</v>
      </c>
      <c r="AA933" s="21"/>
      <c r="AB933" s="21"/>
      <c r="AC933">
        <v>2520</v>
      </c>
      <c r="AD933" s="21"/>
      <c r="AE933">
        <v>1784</v>
      </c>
      <c r="AF933" s="21"/>
      <c r="AG933" s="21"/>
      <c r="AH933">
        <v>1614</v>
      </c>
    </row>
    <row r="934" spans="1:34" ht="16.5" thickBot="1">
      <c r="A934" s="1"/>
      <c r="B934" s="1"/>
      <c r="C934" s="1"/>
      <c r="D934" s="1"/>
      <c r="F934" s="1"/>
      <c r="G934" s="1"/>
      <c r="H934" s="1"/>
      <c r="I934" s="1"/>
      <c r="K934" s="2">
        <v>1600</v>
      </c>
      <c r="L934" s="1"/>
      <c r="M934" s="1"/>
      <c r="N934" s="1"/>
      <c r="O934" s="21"/>
      <c r="P934">
        <v>1420</v>
      </c>
      <c r="Q934" s="21"/>
      <c r="R934" s="21"/>
      <c r="S934">
        <v>1600</v>
      </c>
      <c r="T934" s="21"/>
      <c r="U934">
        <v>1964</v>
      </c>
      <c r="V934" s="21"/>
      <c r="W934" s="21"/>
      <c r="X934">
        <v>4412</v>
      </c>
      <c r="Y934" s="21"/>
      <c r="Z934">
        <v>1782</v>
      </c>
      <c r="AA934" s="21"/>
      <c r="AB934" s="21"/>
      <c r="AC934">
        <v>6218</v>
      </c>
      <c r="AD934" s="21"/>
      <c r="AE934">
        <v>1230</v>
      </c>
      <c r="AF934" s="21"/>
      <c r="AG934" s="21"/>
      <c r="AH934">
        <v>1782</v>
      </c>
    </row>
    <row r="935" spans="1:34" ht="16.5" customHeight="1" thickBot="1">
      <c r="A935" s="1"/>
      <c r="B935" s="1"/>
      <c r="C935" s="1"/>
      <c r="D935" s="1"/>
      <c r="F935" s="1"/>
      <c r="G935" s="1"/>
      <c r="H935" s="1"/>
      <c r="I935" s="1"/>
      <c r="K935" s="2">
        <v>2702</v>
      </c>
      <c r="L935" s="1"/>
      <c r="M935" s="1"/>
      <c r="N935" s="1"/>
      <c r="O935" s="21"/>
      <c r="P935">
        <v>1230</v>
      </c>
      <c r="Q935" s="21"/>
      <c r="R935" s="21"/>
      <c r="S935">
        <v>1236</v>
      </c>
      <c r="T935" s="21"/>
      <c r="U935">
        <v>1234</v>
      </c>
      <c r="V935" s="21"/>
      <c r="W935" s="21"/>
      <c r="X935">
        <v>1600</v>
      </c>
      <c r="Y935" s="21"/>
      <c r="Z935">
        <v>1602</v>
      </c>
      <c r="AA935" s="21"/>
      <c r="AB935" s="21"/>
      <c r="AC935">
        <v>16346</v>
      </c>
      <c r="AD935" s="21"/>
      <c r="AE935">
        <v>1230</v>
      </c>
      <c r="AF935" s="21"/>
      <c r="AG935" s="21"/>
      <c r="AH935">
        <v>1232</v>
      </c>
    </row>
    <row r="936" spans="1:34" ht="16.5" thickBot="1">
      <c r="A936" s="1"/>
      <c r="B936" s="1"/>
      <c r="C936" s="1"/>
      <c r="D936" s="1"/>
      <c r="F936" s="1"/>
      <c r="G936" s="1"/>
      <c r="H936" s="1"/>
      <c r="I936" s="1"/>
      <c r="K936" s="2">
        <v>1600</v>
      </c>
      <c r="L936" s="1"/>
      <c r="M936" s="1"/>
      <c r="N936" s="1"/>
      <c r="O936" s="21"/>
      <c r="P936">
        <v>1418</v>
      </c>
      <c r="Q936" s="21"/>
      <c r="R936" s="21"/>
      <c r="S936">
        <v>1228</v>
      </c>
      <c r="T936" s="21"/>
      <c r="U936">
        <v>4300</v>
      </c>
      <c r="V936" s="21"/>
      <c r="W936" s="21"/>
      <c r="X936">
        <v>9692</v>
      </c>
      <c r="Y936" s="21"/>
      <c r="Z936">
        <v>2700</v>
      </c>
      <c r="AA936" s="21"/>
      <c r="AB936" s="21"/>
      <c r="AC936">
        <v>1600</v>
      </c>
      <c r="AD936" s="21"/>
      <c r="AE936">
        <v>2522</v>
      </c>
      <c r="AF936" s="21"/>
      <c r="AG936" s="21"/>
      <c r="AH936">
        <v>1604</v>
      </c>
    </row>
    <row r="937" spans="1:34" ht="16.5" customHeight="1" thickBot="1">
      <c r="A937" s="1"/>
      <c r="B937" s="1"/>
      <c r="C937" s="1"/>
      <c r="D937" s="1"/>
      <c r="F937" s="1"/>
      <c r="G937" s="1"/>
      <c r="H937" s="1"/>
      <c r="I937" s="1"/>
      <c r="K937" s="2">
        <v>2700</v>
      </c>
      <c r="L937" s="1"/>
      <c r="M937" s="1"/>
      <c r="N937" s="1"/>
      <c r="O937" s="21"/>
      <c r="P937">
        <v>1600</v>
      </c>
      <c r="Q937" s="21"/>
      <c r="R937" s="21"/>
      <c r="S937">
        <v>1416</v>
      </c>
      <c r="T937" s="21"/>
      <c r="U937">
        <v>1418</v>
      </c>
      <c r="V937" s="21"/>
      <c r="W937" s="21"/>
      <c r="X937">
        <v>3622</v>
      </c>
      <c r="Y937" s="21"/>
      <c r="Z937">
        <v>1596</v>
      </c>
      <c r="AA937" s="21"/>
      <c r="AB937" s="21"/>
      <c r="AC937">
        <v>1962</v>
      </c>
      <c r="AD937" s="21"/>
      <c r="AE937">
        <v>1604</v>
      </c>
      <c r="AF937" s="21"/>
      <c r="AG937" s="21"/>
      <c r="AH937">
        <v>1414</v>
      </c>
    </row>
    <row r="938" spans="1:34" ht="16.5" thickBot="1">
      <c r="A938" s="1"/>
      <c r="B938" s="1"/>
      <c r="C938" s="1"/>
      <c r="D938" s="1"/>
      <c r="F938" s="1"/>
      <c r="G938" s="1"/>
      <c r="H938" s="1"/>
      <c r="I938" s="1"/>
      <c r="K938" s="2">
        <v>1596</v>
      </c>
      <c r="L938" s="1"/>
      <c r="M938" s="1"/>
      <c r="N938" s="1"/>
      <c r="O938" s="21"/>
      <c r="P938">
        <v>1600</v>
      </c>
      <c r="Q938" s="21"/>
      <c r="R938" s="21"/>
      <c r="S938">
        <v>1228</v>
      </c>
      <c r="T938" s="21"/>
      <c r="U938">
        <v>1230</v>
      </c>
      <c r="V938" s="21"/>
      <c r="W938" s="21"/>
      <c r="X938">
        <v>4358</v>
      </c>
      <c r="Y938" s="21"/>
      <c r="Z938">
        <v>1600</v>
      </c>
      <c r="AA938" s="21"/>
      <c r="AB938" s="21"/>
      <c r="AC938">
        <v>9058</v>
      </c>
      <c r="AD938" s="21"/>
      <c r="AE938">
        <v>1598</v>
      </c>
      <c r="AF938" s="21"/>
      <c r="AG938" s="21"/>
      <c r="AH938">
        <v>1232</v>
      </c>
    </row>
    <row r="939" spans="1:34" ht="16.5" customHeight="1" thickBot="1">
      <c r="A939" s="1"/>
      <c r="B939" s="1"/>
      <c r="C939" s="1"/>
      <c r="D939" s="1"/>
      <c r="F939" s="1"/>
      <c r="G939" s="1"/>
      <c r="H939" s="1"/>
      <c r="I939" s="1"/>
      <c r="K939" s="2">
        <v>1782</v>
      </c>
      <c r="L939" s="1"/>
      <c r="M939" s="1"/>
      <c r="N939" s="1"/>
      <c r="O939" s="21"/>
      <c r="P939">
        <v>1232</v>
      </c>
      <c r="Q939" s="21"/>
      <c r="R939" s="21"/>
      <c r="S939">
        <v>1414</v>
      </c>
      <c r="T939" s="21"/>
      <c r="U939">
        <v>1600</v>
      </c>
      <c r="V939" s="21"/>
      <c r="W939" s="21"/>
      <c r="X939">
        <v>3806</v>
      </c>
      <c r="Y939" s="21"/>
      <c r="Z939">
        <v>1600</v>
      </c>
      <c r="AA939" s="21"/>
      <c r="AB939" s="21"/>
      <c r="AC939">
        <v>1596</v>
      </c>
      <c r="AD939" s="21"/>
      <c r="AE939">
        <v>1600</v>
      </c>
      <c r="AF939" s="21"/>
      <c r="AG939" s="21"/>
      <c r="AH939">
        <v>1412</v>
      </c>
    </row>
    <row r="940" spans="1:34" ht="16.5" thickBot="1">
      <c r="A940" s="1"/>
      <c r="B940" s="1"/>
      <c r="C940" s="1"/>
      <c r="D940" s="1"/>
      <c r="F940" s="1"/>
      <c r="G940" s="1"/>
      <c r="H940" s="1"/>
      <c r="I940" s="1"/>
      <c r="K940" s="2">
        <v>1596</v>
      </c>
      <c r="L940" s="1"/>
      <c r="M940" s="1"/>
      <c r="N940" s="1"/>
      <c r="O940" s="21"/>
      <c r="P940">
        <v>1230</v>
      </c>
      <c r="Q940" s="21"/>
      <c r="R940" s="21"/>
      <c r="S940">
        <v>1234</v>
      </c>
      <c r="T940" s="21"/>
      <c r="U940">
        <v>1418</v>
      </c>
      <c r="V940" s="21"/>
      <c r="W940" s="21"/>
      <c r="X940">
        <v>5280</v>
      </c>
      <c r="Y940" s="21"/>
      <c r="Z940">
        <v>1784</v>
      </c>
      <c r="AA940" s="21"/>
      <c r="AB940" s="21"/>
      <c r="AC940">
        <v>5296</v>
      </c>
      <c r="AD940" s="21"/>
      <c r="AE940">
        <v>1788</v>
      </c>
      <c r="AF940" s="21"/>
      <c r="AG940" s="21"/>
      <c r="AH940">
        <v>1784</v>
      </c>
    </row>
    <row r="941" spans="1:34" ht="16.5" customHeight="1" thickBot="1">
      <c r="A941" s="1"/>
      <c r="B941" s="1"/>
      <c r="C941" s="1"/>
      <c r="D941" s="1"/>
      <c r="F941" s="1"/>
      <c r="G941" s="1"/>
      <c r="H941" s="1"/>
      <c r="I941" s="1"/>
      <c r="K941" s="2">
        <v>1598</v>
      </c>
      <c r="L941" s="1"/>
      <c r="M941" s="1"/>
      <c r="N941" s="1"/>
      <c r="O941" s="21"/>
      <c r="P941">
        <v>1232</v>
      </c>
      <c r="Q941" s="21"/>
      <c r="R941" s="21"/>
      <c r="S941">
        <v>1600</v>
      </c>
      <c r="T941" s="21"/>
      <c r="U941">
        <v>1232</v>
      </c>
      <c r="V941" s="21"/>
      <c r="W941" s="21"/>
      <c r="X941">
        <v>5886</v>
      </c>
      <c r="Y941" s="21"/>
      <c r="Z941">
        <v>1604</v>
      </c>
      <c r="AA941" s="21"/>
      <c r="AB941" s="21"/>
      <c r="AC941">
        <v>2518</v>
      </c>
      <c r="AD941" s="21"/>
      <c r="AE941">
        <v>1598</v>
      </c>
      <c r="AF941" s="21"/>
      <c r="AG941" s="21"/>
      <c r="AH941">
        <v>1802</v>
      </c>
    </row>
    <row r="942" spans="1:34" ht="16.5" thickBot="1">
      <c r="A942" s="1"/>
      <c r="B942" s="1"/>
      <c r="C942" s="1"/>
      <c r="D942" s="1"/>
      <c r="F942" s="1"/>
      <c r="G942" s="1"/>
      <c r="H942" s="1"/>
      <c r="I942" s="1"/>
      <c r="K942" s="2">
        <v>2516</v>
      </c>
      <c r="L942" s="1"/>
      <c r="M942" s="1"/>
      <c r="N942" s="1"/>
      <c r="O942" s="21"/>
      <c r="P942">
        <v>1600</v>
      </c>
      <c r="Q942" s="21"/>
      <c r="R942" s="21"/>
      <c r="S942">
        <v>1416</v>
      </c>
      <c r="T942" s="21"/>
      <c r="U942">
        <v>1784</v>
      </c>
      <c r="V942" s="21"/>
      <c r="W942" s="21"/>
      <c r="X942">
        <v>13548</v>
      </c>
      <c r="Y942" s="21"/>
      <c r="Z942">
        <v>1602</v>
      </c>
      <c r="AA942" s="21"/>
      <c r="AB942" s="21"/>
      <c r="AC942">
        <v>5300</v>
      </c>
      <c r="AD942" s="21"/>
      <c r="AE942">
        <v>1598</v>
      </c>
      <c r="AF942" s="21"/>
      <c r="AG942" s="21"/>
      <c r="AH942">
        <v>1776</v>
      </c>
    </row>
    <row r="943" spans="1:34" ht="16.5" customHeight="1" thickBot="1">
      <c r="A943" s="1"/>
      <c r="B943" s="1"/>
      <c r="C943" s="1"/>
      <c r="D943" s="1"/>
      <c r="F943" s="1"/>
      <c r="G943" s="1"/>
      <c r="H943" s="1"/>
      <c r="I943" s="1"/>
      <c r="K943" s="2">
        <v>1786</v>
      </c>
      <c r="L943" s="1"/>
      <c r="M943" s="1"/>
      <c r="N943" s="1"/>
      <c r="O943" s="21"/>
      <c r="P943">
        <v>1782</v>
      </c>
      <c r="Q943" s="21"/>
      <c r="R943" s="21"/>
      <c r="S943">
        <v>1228</v>
      </c>
      <c r="T943" s="21"/>
      <c r="U943">
        <v>1232</v>
      </c>
      <c r="V943" s="21"/>
      <c r="W943" s="21"/>
      <c r="X943">
        <v>9176</v>
      </c>
      <c r="Y943" s="21"/>
      <c r="Z943">
        <v>1600</v>
      </c>
      <c r="AA943" s="21"/>
      <c r="AB943" s="21"/>
      <c r="AC943">
        <v>10006</v>
      </c>
      <c r="AD943" s="21"/>
      <c r="AE943">
        <v>1784</v>
      </c>
      <c r="AF943" s="21"/>
      <c r="AG943" s="21"/>
      <c r="AH943">
        <v>5368</v>
      </c>
    </row>
    <row r="944" spans="1:34" ht="16.5" thickBot="1">
      <c r="A944" s="1"/>
      <c r="B944" s="1"/>
      <c r="C944" s="1"/>
      <c r="D944" s="1"/>
      <c r="F944" s="1"/>
      <c r="G944" s="1"/>
      <c r="H944" s="1"/>
      <c r="I944" s="1"/>
      <c r="K944" s="2">
        <v>3368</v>
      </c>
      <c r="L944" s="1"/>
      <c r="M944" s="1"/>
      <c r="N944" s="1"/>
      <c r="O944" s="21"/>
      <c r="P944">
        <v>1596</v>
      </c>
      <c r="Q944" s="21"/>
      <c r="R944" s="21"/>
      <c r="S944">
        <v>1234</v>
      </c>
      <c r="T944" s="21"/>
      <c r="U944">
        <v>1232</v>
      </c>
      <c r="V944" s="21"/>
      <c r="W944" s="21"/>
      <c r="X944">
        <v>1782</v>
      </c>
      <c r="Y944" s="21"/>
      <c r="Z944">
        <v>1786</v>
      </c>
      <c r="AA944" s="21"/>
      <c r="AB944" s="21"/>
      <c r="AC944">
        <v>4362</v>
      </c>
      <c r="AD944" s="21"/>
      <c r="AE944">
        <v>2518</v>
      </c>
      <c r="AF944" s="21"/>
      <c r="AG944" s="21"/>
      <c r="AH944">
        <v>1234</v>
      </c>
    </row>
    <row r="945" spans="1:34" ht="16.5" customHeight="1" thickBot="1">
      <c r="A945" s="1"/>
      <c r="B945" s="1"/>
      <c r="C945" s="1"/>
      <c r="D945" s="1"/>
      <c r="F945" s="1"/>
      <c r="G945" s="1"/>
      <c r="H945" s="1"/>
      <c r="I945" s="1"/>
      <c r="K945" s="2">
        <v>1782</v>
      </c>
      <c r="L945" s="1"/>
      <c r="M945" s="1"/>
      <c r="N945" s="1"/>
      <c r="O945" s="21"/>
      <c r="P945">
        <v>1414</v>
      </c>
      <c r="Q945" s="21"/>
      <c r="R945" s="21"/>
      <c r="S945">
        <v>1232</v>
      </c>
      <c r="T945" s="21"/>
      <c r="U945">
        <v>1232</v>
      </c>
      <c r="V945" s="21"/>
      <c r="W945" s="21"/>
      <c r="X945">
        <v>1230</v>
      </c>
      <c r="Y945" s="21"/>
      <c r="Z945">
        <v>1602</v>
      </c>
      <c r="AA945" s="21"/>
      <c r="AB945" s="21"/>
      <c r="AC945">
        <v>1788</v>
      </c>
      <c r="AD945" s="21"/>
      <c r="AE945">
        <v>1598</v>
      </c>
      <c r="AF945" s="21"/>
      <c r="AG945" s="21"/>
      <c r="AH945">
        <v>1600</v>
      </c>
    </row>
    <row r="946" spans="1:34" ht="16.5" thickBot="1">
      <c r="A946" s="1"/>
      <c r="B946" s="1"/>
      <c r="C946" s="1"/>
      <c r="D946" s="1"/>
      <c r="F946" s="1"/>
      <c r="G946" s="1"/>
      <c r="H946" s="1"/>
      <c r="I946" s="1"/>
      <c r="K946" s="2">
        <v>2520</v>
      </c>
      <c r="L946" s="1"/>
      <c r="M946" s="1"/>
      <c r="N946" s="1"/>
      <c r="O946" s="21"/>
      <c r="P946">
        <v>1596</v>
      </c>
      <c r="Q946" s="21"/>
      <c r="R946" s="21"/>
      <c r="S946">
        <v>1416</v>
      </c>
      <c r="T946" s="21"/>
      <c r="U946">
        <v>1230</v>
      </c>
      <c r="V946" s="21"/>
      <c r="W946" s="21"/>
      <c r="X946">
        <v>2706</v>
      </c>
      <c r="Y946" s="21"/>
      <c r="Z946">
        <v>1598</v>
      </c>
      <c r="AA946" s="21"/>
      <c r="AB946" s="21"/>
      <c r="AC946">
        <v>1784</v>
      </c>
      <c r="AD946" s="21"/>
      <c r="AE946">
        <v>4360</v>
      </c>
      <c r="AF946" s="21"/>
      <c r="AG946" s="21"/>
      <c r="AH946">
        <v>1616</v>
      </c>
    </row>
    <row r="947" spans="1:34" ht="16.5" customHeight="1" thickBot="1">
      <c r="A947" s="1"/>
      <c r="B947" s="1"/>
      <c r="C947" s="1"/>
      <c r="D947" s="1"/>
      <c r="F947" s="1"/>
      <c r="G947" s="1"/>
      <c r="H947" s="1"/>
      <c r="I947" s="1"/>
      <c r="K947" s="2">
        <v>1780</v>
      </c>
      <c r="L947" s="1"/>
      <c r="M947" s="1"/>
      <c r="N947" s="1"/>
      <c r="O947" s="21"/>
      <c r="P947">
        <v>1234</v>
      </c>
      <c r="Q947" s="21"/>
      <c r="R947" s="21"/>
      <c r="S947">
        <v>1228</v>
      </c>
      <c r="T947" s="21"/>
      <c r="U947">
        <v>1414</v>
      </c>
      <c r="V947" s="21"/>
      <c r="W947" s="21"/>
      <c r="X947">
        <v>1774</v>
      </c>
      <c r="Y947" s="21"/>
      <c r="Z947">
        <v>1602</v>
      </c>
      <c r="AA947" s="21"/>
      <c r="AB947" s="21"/>
      <c r="AC947">
        <v>1230</v>
      </c>
      <c r="AD947" s="21"/>
      <c r="AE947">
        <v>1780</v>
      </c>
      <c r="AF947" s="21"/>
      <c r="AG947" s="21"/>
      <c r="AH947">
        <v>5218</v>
      </c>
    </row>
    <row r="948" spans="1:34" ht="16.5" thickBot="1">
      <c r="A948" s="1"/>
      <c r="B948" s="1"/>
      <c r="C948" s="1"/>
      <c r="D948" s="1"/>
      <c r="F948" s="1"/>
      <c r="G948" s="1"/>
      <c r="H948" s="1"/>
      <c r="I948" s="1"/>
      <c r="K948" s="2">
        <v>2518</v>
      </c>
      <c r="L948" s="1"/>
      <c r="M948" s="1"/>
      <c r="N948" s="1"/>
      <c r="O948" s="21"/>
      <c r="P948">
        <v>1416</v>
      </c>
      <c r="Q948" s="21"/>
      <c r="R948" s="21"/>
      <c r="S948">
        <v>1232</v>
      </c>
      <c r="T948" s="21"/>
      <c r="U948">
        <v>1414</v>
      </c>
      <c r="V948" s="21"/>
      <c r="W948" s="21"/>
      <c r="X948">
        <v>3622</v>
      </c>
      <c r="Y948" s="21"/>
      <c r="Z948">
        <v>1784</v>
      </c>
      <c r="AA948" s="21"/>
      <c r="AB948" s="21"/>
      <c r="AC948">
        <v>1782</v>
      </c>
      <c r="AD948" s="21"/>
      <c r="AE948">
        <v>2514</v>
      </c>
      <c r="AF948" s="21"/>
      <c r="AG948" s="21"/>
      <c r="AH948">
        <v>1230</v>
      </c>
    </row>
    <row r="949" spans="1:34" ht="16.5" customHeight="1" thickBot="1">
      <c r="A949" s="1"/>
      <c r="B949" s="1"/>
      <c r="C949" s="1"/>
      <c r="D949" s="1"/>
      <c r="F949" s="1"/>
      <c r="G949" s="1"/>
      <c r="H949" s="1"/>
      <c r="I949" s="1"/>
      <c r="K949" s="2">
        <v>1600</v>
      </c>
      <c r="L949" s="1"/>
      <c r="M949" s="1"/>
      <c r="N949" s="1"/>
      <c r="O949" s="21"/>
      <c r="P949">
        <v>1600</v>
      </c>
      <c r="Q949" s="21"/>
      <c r="R949" s="21"/>
      <c r="S949">
        <v>1232</v>
      </c>
      <c r="T949" s="21"/>
      <c r="U949">
        <v>1416</v>
      </c>
      <c r="V949" s="21"/>
      <c r="W949" s="21"/>
      <c r="X949">
        <v>1600</v>
      </c>
      <c r="Y949" s="21"/>
      <c r="Z949">
        <v>1602</v>
      </c>
      <c r="AA949" s="21"/>
      <c r="AB949" s="21"/>
      <c r="AC949">
        <v>1602</v>
      </c>
      <c r="AD949" s="21"/>
      <c r="AE949">
        <v>1598</v>
      </c>
      <c r="AF949" s="21"/>
      <c r="AG949" s="21"/>
      <c r="AH949">
        <v>2166</v>
      </c>
    </row>
    <row r="950" spans="1:34" ht="16.5" thickBot="1">
      <c r="A950" s="1"/>
      <c r="B950" s="1"/>
      <c r="C950" s="1"/>
      <c r="D950" s="1"/>
      <c r="F950" s="1"/>
      <c r="G950" s="1"/>
      <c r="H950" s="1"/>
      <c r="I950" s="1"/>
      <c r="K950" s="2">
        <v>1598</v>
      </c>
      <c r="L950" s="1"/>
      <c r="M950" s="1"/>
      <c r="N950" s="1"/>
      <c r="O950" s="21"/>
      <c r="P950">
        <v>1228</v>
      </c>
      <c r="Q950" s="21"/>
      <c r="R950" s="21"/>
      <c r="S950">
        <v>1236</v>
      </c>
      <c r="T950" s="21"/>
      <c r="U950">
        <v>1602</v>
      </c>
      <c r="V950" s="21"/>
      <c r="W950" s="21"/>
      <c r="X950">
        <v>5278</v>
      </c>
      <c r="Y950" s="21"/>
      <c r="Z950">
        <v>1600</v>
      </c>
      <c r="AA950" s="21"/>
      <c r="AB950" s="21"/>
      <c r="AC950">
        <v>9010</v>
      </c>
      <c r="AD950" s="21"/>
      <c r="AE950">
        <v>1414</v>
      </c>
      <c r="AF950" s="21"/>
      <c r="AG950" s="21"/>
      <c r="AH950">
        <v>1598</v>
      </c>
    </row>
    <row r="951" spans="1:34" ht="16.5" customHeight="1" thickBot="1">
      <c r="A951" s="1"/>
      <c r="B951" s="1"/>
      <c r="C951" s="1"/>
      <c r="D951" s="1"/>
      <c r="F951" s="1"/>
      <c r="G951" s="1"/>
      <c r="H951" s="1"/>
      <c r="I951" s="1"/>
      <c r="K951" s="2">
        <v>1780</v>
      </c>
      <c r="L951" s="1"/>
      <c r="M951" s="1"/>
      <c r="N951" s="1"/>
      <c r="O951" s="21"/>
      <c r="P951">
        <v>1232</v>
      </c>
      <c r="Q951" s="21"/>
      <c r="R951" s="21"/>
      <c r="S951">
        <v>1418</v>
      </c>
      <c r="T951" s="21"/>
      <c r="U951">
        <v>1606</v>
      </c>
      <c r="V951" s="21"/>
      <c r="W951" s="21"/>
      <c r="X951">
        <v>1780</v>
      </c>
      <c r="Y951" s="21"/>
      <c r="Z951">
        <v>1602</v>
      </c>
      <c r="AA951" s="21"/>
      <c r="AB951" s="21"/>
      <c r="AC951">
        <v>34668</v>
      </c>
      <c r="AD951" s="21"/>
      <c r="AE951">
        <v>1968</v>
      </c>
      <c r="AF951" s="21"/>
      <c r="AG951" s="21"/>
      <c r="AH951">
        <v>1416</v>
      </c>
    </row>
    <row r="952" spans="1:34" ht="16.5" thickBot="1">
      <c r="A952" s="1"/>
      <c r="B952" s="1"/>
      <c r="C952" s="1"/>
      <c r="D952" s="1"/>
      <c r="F952" s="1"/>
      <c r="G952" s="1"/>
      <c r="H952" s="1"/>
      <c r="I952" s="1"/>
      <c r="K952" s="2">
        <v>1598</v>
      </c>
      <c r="L952" s="1"/>
      <c r="M952" s="1"/>
      <c r="N952" s="1"/>
      <c r="O952" s="21"/>
      <c r="P952">
        <v>1234</v>
      </c>
      <c r="Q952" s="21"/>
      <c r="R952" s="21"/>
      <c r="S952">
        <v>1418</v>
      </c>
      <c r="T952" s="21"/>
      <c r="U952">
        <v>1230</v>
      </c>
      <c r="V952" s="21"/>
      <c r="W952" s="21"/>
      <c r="X952">
        <v>3994</v>
      </c>
      <c r="Y952" s="21"/>
      <c r="Z952">
        <v>2704</v>
      </c>
      <c r="AA952" s="21"/>
      <c r="AB952" s="21"/>
      <c r="AC952">
        <v>1782</v>
      </c>
      <c r="AD952" s="21"/>
      <c r="AE952">
        <v>1602</v>
      </c>
      <c r="AF952" s="21"/>
      <c r="AG952" s="21"/>
      <c r="AH952">
        <v>1232</v>
      </c>
    </row>
    <row r="953" spans="1:34" ht="16.5" customHeight="1" thickBot="1">
      <c r="A953" s="1"/>
      <c r="B953" s="1"/>
      <c r="C953" s="1"/>
      <c r="D953" s="1"/>
      <c r="F953" s="1"/>
      <c r="G953" s="1"/>
      <c r="H953" s="1"/>
      <c r="I953" s="1"/>
      <c r="K953" s="2">
        <v>2518</v>
      </c>
      <c r="L953" s="1"/>
      <c r="M953" s="1"/>
      <c r="N953" s="1"/>
      <c r="O953" s="21"/>
      <c r="P953">
        <v>1230</v>
      </c>
      <c r="Q953" s="21"/>
      <c r="R953" s="21"/>
      <c r="S953">
        <v>1786</v>
      </c>
      <c r="T953" s="21"/>
      <c r="U953">
        <v>1784</v>
      </c>
      <c r="V953" s="21"/>
      <c r="W953" s="21"/>
      <c r="X953" s="21"/>
      <c r="Y953" s="21"/>
      <c r="Z953">
        <v>1596</v>
      </c>
      <c r="AA953" s="21"/>
      <c r="AB953" s="21"/>
      <c r="AC953">
        <v>5284</v>
      </c>
      <c r="AD953" s="21"/>
      <c r="AE953">
        <v>1414</v>
      </c>
      <c r="AF953" s="21"/>
      <c r="AG953" s="21"/>
      <c r="AH953">
        <v>1230</v>
      </c>
    </row>
    <row r="954" spans="1:34" ht="16.5" thickBot="1">
      <c r="A954" s="1"/>
      <c r="B954" s="1"/>
      <c r="C954" s="1"/>
      <c r="D954" s="1"/>
      <c r="F954" s="1"/>
      <c r="G954" s="1"/>
      <c r="H954" s="1"/>
      <c r="I954" s="1"/>
      <c r="K954" s="2">
        <v>5278</v>
      </c>
      <c r="L954" s="1"/>
      <c r="M954" s="1"/>
      <c r="N954" s="1"/>
      <c r="O954" s="21"/>
      <c r="P954">
        <v>1232</v>
      </c>
      <c r="Q954" s="21"/>
      <c r="R954" s="21"/>
      <c r="S954">
        <v>1602</v>
      </c>
      <c r="T954" s="21"/>
      <c r="U954">
        <v>1228</v>
      </c>
      <c r="V954" s="21"/>
      <c r="W954" s="21"/>
      <c r="X954" s="21"/>
      <c r="Y954" s="21"/>
      <c r="Z954">
        <v>1598</v>
      </c>
      <c r="AA954" s="21"/>
      <c r="AB954" s="21"/>
      <c r="AC954">
        <v>1230</v>
      </c>
      <c r="AD954" s="21"/>
      <c r="AE954">
        <v>1968</v>
      </c>
      <c r="AF954" s="21"/>
      <c r="AG954" s="21"/>
      <c r="AH954">
        <v>1784</v>
      </c>
    </row>
    <row r="955" spans="1:34" ht="16.5" customHeight="1" thickBot="1">
      <c r="A955" s="1"/>
      <c r="B955" s="1"/>
      <c r="C955" s="1"/>
      <c r="D955" s="1"/>
      <c r="F955" s="1"/>
      <c r="G955" s="1"/>
      <c r="H955" s="1"/>
      <c r="I955" s="1"/>
      <c r="K955" s="2">
        <v>1780</v>
      </c>
      <c r="L955" s="1"/>
      <c r="M955" s="1"/>
      <c r="N955" s="1"/>
      <c r="O955" s="21"/>
      <c r="P955">
        <v>1230</v>
      </c>
      <c r="Q955" s="21"/>
      <c r="R955" s="21"/>
      <c r="S955">
        <v>1416</v>
      </c>
      <c r="T955" s="21"/>
      <c r="U955">
        <v>1604</v>
      </c>
      <c r="V955" s="21"/>
      <c r="W955" s="21"/>
      <c r="X955" s="21"/>
      <c r="Y955" s="21"/>
      <c r="Z955">
        <v>3438</v>
      </c>
      <c r="AA955" s="21"/>
      <c r="AB955" s="21"/>
      <c r="AC955" s="21"/>
      <c r="AD955" s="21"/>
      <c r="AE955">
        <v>1600</v>
      </c>
      <c r="AF955" s="21"/>
      <c r="AG955" s="21"/>
      <c r="AH955">
        <v>6708</v>
      </c>
    </row>
    <row r="956" spans="1:34" ht="16.5" thickBot="1">
      <c r="A956" s="1"/>
      <c r="B956" s="1"/>
      <c r="C956" s="1"/>
      <c r="D956" s="1"/>
      <c r="F956" s="1"/>
      <c r="G956" s="1"/>
      <c r="H956" s="1"/>
      <c r="I956" s="1"/>
      <c r="K956" s="2">
        <v>1416</v>
      </c>
      <c r="L956" s="1"/>
      <c r="M956" s="1"/>
      <c r="N956" s="1"/>
      <c r="O956" s="21"/>
      <c r="P956">
        <v>1232</v>
      </c>
      <c r="Q956" s="21"/>
      <c r="R956" s="21"/>
      <c r="S956">
        <v>1232</v>
      </c>
      <c r="T956" s="21"/>
      <c r="U956">
        <v>1416</v>
      </c>
      <c r="V956" s="21"/>
      <c r="W956" s="21"/>
      <c r="X956" s="21"/>
      <c r="Y956" s="21"/>
      <c r="Z956">
        <v>1786</v>
      </c>
      <c r="AA956" s="21"/>
      <c r="AB956" s="21"/>
      <c r="AC956" s="21"/>
      <c r="AD956" s="21"/>
      <c r="AE956">
        <v>2520</v>
      </c>
      <c r="AF956" s="21"/>
      <c r="AG956" s="21"/>
      <c r="AH956">
        <v>1234</v>
      </c>
    </row>
    <row r="957" spans="1:34" ht="16.5" customHeight="1" thickBot="1">
      <c r="A957" s="1"/>
      <c r="B957" s="1"/>
      <c r="C957" s="1"/>
      <c r="D957" s="1"/>
      <c r="F957" s="1"/>
      <c r="G957" s="1"/>
      <c r="H957" s="1"/>
      <c r="I957" s="1"/>
      <c r="K957" s="2">
        <v>1590</v>
      </c>
      <c r="L957" s="1"/>
      <c r="M957" s="1"/>
      <c r="N957" s="1"/>
      <c r="O957" s="21"/>
      <c r="P957">
        <v>1228</v>
      </c>
      <c r="Q957" s="21"/>
      <c r="R957" s="21"/>
      <c r="S957">
        <v>1968</v>
      </c>
      <c r="T957" s="21"/>
      <c r="U957">
        <v>1234</v>
      </c>
      <c r="V957" s="21"/>
      <c r="W957" s="21"/>
      <c r="X957" s="21"/>
      <c r="Y957" s="21"/>
      <c r="Z957">
        <v>1410</v>
      </c>
      <c r="AA957" s="21"/>
      <c r="AB957" s="21"/>
      <c r="AC957" s="21"/>
      <c r="AD957" s="21"/>
      <c r="AE957">
        <v>1786</v>
      </c>
      <c r="AF957" s="21"/>
      <c r="AG957" s="21"/>
      <c r="AH957">
        <v>1600</v>
      </c>
    </row>
    <row r="958" spans="1:34" ht="16.5" thickBot="1">
      <c r="A958" s="1"/>
      <c r="B958" s="1"/>
      <c r="C958" s="1"/>
      <c r="D958" s="1"/>
      <c r="F958" s="1"/>
      <c r="G958" s="1"/>
      <c r="H958" s="1"/>
      <c r="I958" s="1"/>
      <c r="K958" s="2">
        <v>2520</v>
      </c>
      <c r="L958" s="1"/>
      <c r="M958" s="1"/>
      <c r="N958" s="1"/>
      <c r="O958" s="21"/>
      <c r="P958">
        <v>1230</v>
      </c>
      <c r="Q958" s="21"/>
      <c r="R958" s="21"/>
      <c r="S958">
        <v>1230</v>
      </c>
      <c r="T958" s="21"/>
      <c r="U958">
        <v>1784</v>
      </c>
      <c r="V958" s="21"/>
      <c r="W958" s="21"/>
      <c r="X958" s="21"/>
      <c r="Y958" s="21"/>
      <c r="Z958">
        <v>1784</v>
      </c>
      <c r="AA958" s="21"/>
      <c r="AB958" s="21"/>
      <c r="AC958" s="21"/>
      <c r="AD958" s="21"/>
      <c r="AE958">
        <v>1418</v>
      </c>
      <c r="AF958" s="21"/>
      <c r="AG958" s="21"/>
      <c r="AH958">
        <v>2520</v>
      </c>
    </row>
    <row r="959" spans="1:34" ht="16.5" customHeight="1" thickBot="1">
      <c r="A959" s="1"/>
      <c r="B959" s="1"/>
      <c r="C959" s="1"/>
      <c r="D959" s="1"/>
      <c r="F959" s="1"/>
      <c r="G959" s="1"/>
      <c r="H959" s="1"/>
      <c r="I959" s="1"/>
      <c r="K959" s="2">
        <v>1596</v>
      </c>
      <c r="L959" s="1"/>
      <c r="M959" s="1"/>
      <c r="N959" s="1"/>
      <c r="O959" s="21"/>
      <c r="P959">
        <v>1232</v>
      </c>
      <c r="Q959" s="21"/>
      <c r="R959" s="21"/>
      <c r="S959">
        <v>1598</v>
      </c>
      <c r="T959" s="21"/>
      <c r="U959">
        <v>1232</v>
      </c>
      <c r="V959" s="21"/>
      <c r="W959" s="21"/>
      <c r="X959" s="21"/>
      <c r="Y959" s="21"/>
      <c r="Z959">
        <v>1606</v>
      </c>
      <c r="AA959" s="21"/>
      <c r="AB959" s="21"/>
      <c r="AC959" s="21"/>
      <c r="AD959" s="21"/>
      <c r="AE959">
        <v>1594</v>
      </c>
      <c r="AF959" s="21"/>
      <c r="AG959" s="21"/>
      <c r="AH959">
        <v>1414</v>
      </c>
    </row>
    <row r="960" spans="1:34" ht="16.5" thickBot="1">
      <c r="A960" s="1"/>
      <c r="B960" s="1"/>
      <c r="C960" s="1"/>
      <c r="D960" s="1"/>
      <c r="F960" s="1"/>
      <c r="G960" s="1"/>
      <c r="H960" s="1"/>
      <c r="I960" s="1"/>
      <c r="K960" s="2">
        <v>1598</v>
      </c>
      <c r="L960" s="1"/>
      <c r="M960" s="1"/>
      <c r="N960" s="1"/>
      <c r="O960" s="21"/>
      <c r="P960">
        <v>1232</v>
      </c>
      <c r="Q960" s="21"/>
      <c r="R960" s="21"/>
      <c r="S960">
        <v>2172</v>
      </c>
      <c r="T960" s="21"/>
      <c r="U960">
        <v>1234</v>
      </c>
      <c r="V960" s="21"/>
      <c r="W960" s="21"/>
      <c r="X960" s="21"/>
      <c r="Y960" s="21"/>
      <c r="Z960">
        <v>1598</v>
      </c>
      <c r="AA960" s="21"/>
      <c r="AB960" s="21"/>
      <c r="AC960" s="21"/>
      <c r="AD960" s="21"/>
      <c r="AE960">
        <v>1786</v>
      </c>
      <c r="AF960" s="21"/>
      <c r="AG960" s="21"/>
      <c r="AH960">
        <v>1596</v>
      </c>
    </row>
    <row r="961" spans="1:34" ht="16.5" customHeight="1" thickBot="1">
      <c r="A961" s="1"/>
      <c r="B961" s="1"/>
      <c r="C961" s="1"/>
      <c r="D961" s="1"/>
      <c r="F961" s="1"/>
      <c r="G961" s="1"/>
      <c r="H961" s="1"/>
      <c r="I961" s="1"/>
      <c r="K961" s="2">
        <v>1782</v>
      </c>
      <c r="L961" s="1"/>
      <c r="M961" s="1"/>
      <c r="N961" s="1"/>
      <c r="O961" s="21"/>
      <c r="P961">
        <v>1236</v>
      </c>
      <c r="Q961" s="21"/>
      <c r="R961" s="21"/>
      <c r="S961">
        <v>1232</v>
      </c>
      <c r="T961" s="21"/>
      <c r="U961">
        <v>1414</v>
      </c>
      <c r="V961" s="21"/>
      <c r="W961" s="21"/>
      <c r="X961" s="21"/>
      <c r="Y961" s="21"/>
      <c r="Z961">
        <v>1604</v>
      </c>
      <c r="AA961" s="21"/>
      <c r="AB961" s="21"/>
      <c r="AC961" s="21"/>
      <c r="AD961" s="21"/>
      <c r="AE961">
        <v>1228</v>
      </c>
      <c r="AF961" s="21"/>
      <c r="AG961" s="21"/>
      <c r="AH961">
        <v>1230</v>
      </c>
    </row>
    <row r="962" spans="1:34" ht="16.5" thickBot="1">
      <c r="A962" s="1"/>
      <c r="B962" s="1"/>
      <c r="C962" s="1"/>
      <c r="D962" s="1"/>
      <c r="F962" s="1"/>
      <c r="G962" s="1"/>
      <c r="H962" s="1"/>
      <c r="I962" s="1"/>
      <c r="K962" s="2">
        <v>1602</v>
      </c>
      <c r="L962" s="1"/>
      <c r="M962" s="1"/>
      <c r="N962" s="1"/>
      <c r="O962" s="21"/>
      <c r="P962">
        <v>1230</v>
      </c>
      <c r="Q962" s="21"/>
      <c r="R962" s="21"/>
      <c r="S962">
        <v>1598</v>
      </c>
      <c r="T962" s="21"/>
      <c r="U962">
        <v>1232</v>
      </c>
      <c r="V962" s="21"/>
      <c r="W962" s="21"/>
      <c r="X962" s="21"/>
      <c r="Y962" s="21"/>
      <c r="Z962">
        <v>1782</v>
      </c>
      <c r="AA962" s="21"/>
      <c r="AB962" s="21"/>
      <c r="AC962" s="21"/>
      <c r="AD962" s="21"/>
      <c r="AE962">
        <v>1972</v>
      </c>
      <c r="AF962" s="21"/>
      <c r="AG962" s="21"/>
      <c r="AH962">
        <v>1968</v>
      </c>
    </row>
    <row r="963" spans="1:34" ht="16.5" customHeight="1" thickBot="1">
      <c r="A963" s="1"/>
      <c r="B963" s="1"/>
      <c r="C963" s="1"/>
      <c r="D963" s="1"/>
      <c r="F963" s="1"/>
      <c r="G963" s="1"/>
      <c r="H963" s="1"/>
      <c r="I963" s="1"/>
      <c r="K963" s="2">
        <v>1596</v>
      </c>
      <c r="L963" s="1"/>
      <c r="M963" s="1"/>
      <c r="N963" s="1"/>
      <c r="O963" s="21"/>
      <c r="P963">
        <v>1232</v>
      </c>
      <c r="Q963" s="21"/>
      <c r="R963" s="21"/>
      <c r="S963">
        <v>1234</v>
      </c>
      <c r="T963" s="21"/>
      <c r="U963">
        <v>1230</v>
      </c>
      <c r="V963" s="21"/>
      <c r="W963" s="21"/>
      <c r="X963" s="21"/>
      <c r="Y963" s="21"/>
      <c r="Z963">
        <v>1598</v>
      </c>
      <c r="AA963" s="21"/>
      <c r="AB963" s="21"/>
      <c r="AC963" s="21"/>
      <c r="AD963" s="21"/>
      <c r="AE963">
        <v>1598</v>
      </c>
      <c r="AF963" s="21"/>
      <c r="AG963" s="21"/>
      <c r="AH963">
        <v>1968</v>
      </c>
    </row>
    <row r="964" spans="1:34" ht="16.5" thickBot="1">
      <c r="A964" s="1"/>
      <c r="B964" s="1"/>
      <c r="C964" s="1"/>
      <c r="D964" s="1"/>
      <c r="F964" s="1"/>
      <c r="G964" s="1"/>
      <c r="H964" s="1"/>
      <c r="I964" s="1"/>
      <c r="K964" s="2">
        <v>1604</v>
      </c>
      <c r="L964" s="1"/>
      <c r="M964" s="1"/>
      <c r="N964" s="1"/>
      <c r="O964" s="21"/>
      <c r="P964">
        <v>1232</v>
      </c>
      <c r="Q964" s="21"/>
      <c r="R964" s="21"/>
      <c r="S964">
        <v>1964</v>
      </c>
      <c r="T964" s="21"/>
      <c r="U964">
        <v>1414</v>
      </c>
      <c r="V964" s="21"/>
      <c r="W964" s="21"/>
      <c r="X964" s="21"/>
      <c r="Y964" s="21"/>
      <c r="Z964">
        <v>1600</v>
      </c>
      <c r="AA964" s="21"/>
      <c r="AB964" s="21"/>
      <c r="AC964" s="21"/>
      <c r="AD964" s="21"/>
      <c r="AE964">
        <v>1596</v>
      </c>
      <c r="AF964" s="21"/>
      <c r="AG964" s="21"/>
      <c r="AH964">
        <v>1600</v>
      </c>
    </row>
    <row r="965" spans="1:34" ht="16.5" customHeight="1" thickBot="1">
      <c r="A965" s="1"/>
      <c r="B965" s="1"/>
      <c r="C965" s="1"/>
      <c r="D965" s="1"/>
      <c r="F965" s="1"/>
      <c r="G965" s="1"/>
      <c r="H965" s="1"/>
      <c r="I965" s="1"/>
      <c r="K965" s="2">
        <v>1784</v>
      </c>
      <c r="L965" s="1"/>
      <c r="M965" s="1"/>
      <c r="N965" s="1"/>
      <c r="O965" s="21"/>
      <c r="P965">
        <v>1230</v>
      </c>
      <c r="Q965" s="21"/>
      <c r="R965" s="21"/>
      <c r="S965">
        <v>1786</v>
      </c>
      <c r="T965" s="21"/>
      <c r="U965">
        <v>1420</v>
      </c>
      <c r="V965" s="21"/>
      <c r="W965" s="21"/>
      <c r="X965" s="21"/>
      <c r="Y965" s="21"/>
      <c r="Z965">
        <v>4352</v>
      </c>
      <c r="AA965" s="21"/>
      <c r="AB965" s="21"/>
      <c r="AC965" s="21"/>
      <c r="AD965" s="21"/>
      <c r="AE965">
        <v>1784</v>
      </c>
      <c r="AF965" s="21"/>
      <c r="AG965" s="21"/>
      <c r="AH965">
        <v>1232</v>
      </c>
    </row>
    <row r="966" spans="1:34" ht="16.5" thickBot="1">
      <c r="A966" s="1"/>
      <c r="B966" s="1"/>
      <c r="C966" s="1"/>
      <c r="D966" s="1"/>
      <c r="F966" s="1"/>
      <c r="G966" s="1"/>
      <c r="H966" s="1"/>
      <c r="I966" s="1"/>
      <c r="K966" s="2">
        <v>2518</v>
      </c>
      <c r="L966" s="1"/>
      <c r="M966" s="1"/>
      <c r="N966" s="1"/>
      <c r="O966" s="21"/>
      <c r="P966">
        <v>1232</v>
      </c>
      <c r="Q966" s="21"/>
      <c r="R966" s="21"/>
      <c r="S966">
        <v>1598</v>
      </c>
      <c r="T966" s="21"/>
      <c r="U966">
        <v>1788</v>
      </c>
      <c r="V966" s="21"/>
      <c r="W966" s="21"/>
      <c r="X966" s="21"/>
      <c r="Y966" s="21"/>
      <c r="Z966">
        <v>1780</v>
      </c>
      <c r="AA966" s="21"/>
      <c r="AB966" s="21"/>
      <c r="AC966" s="21"/>
      <c r="AD966" s="21"/>
      <c r="AE966">
        <v>3442</v>
      </c>
      <c r="AF966" s="21"/>
      <c r="AG966" s="21"/>
      <c r="AH966">
        <v>1232</v>
      </c>
    </row>
    <row r="967" spans="1:34" ht="16.5" customHeight="1" thickBot="1">
      <c r="A967" s="1"/>
      <c r="B967" s="1"/>
      <c r="C967" s="1"/>
      <c r="D967" s="1"/>
      <c r="F967" s="1"/>
      <c r="G967" s="1"/>
      <c r="H967" s="1"/>
      <c r="I967" s="1"/>
      <c r="K967" s="2">
        <v>1784</v>
      </c>
      <c r="L967" s="1"/>
      <c r="M967" s="1"/>
      <c r="N967" s="1"/>
      <c r="O967" s="21"/>
      <c r="P967">
        <v>1236</v>
      </c>
      <c r="Q967" s="21"/>
      <c r="R967" s="21"/>
      <c r="S967">
        <v>1598</v>
      </c>
      <c r="T967" s="21"/>
      <c r="U967">
        <v>1234</v>
      </c>
      <c r="V967" s="21"/>
      <c r="W967" s="21"/>
      <c r="X967" s="21"/>
      <c r="Y967" s="21"/>
      <c r="Z967">
        <v>1600</v>
      </c>
      <c r="AA967" s="21"/>
      <c r="AB967" s="21"/>
      <c r="AC967" s="21"/>
      <c r="AD967" s="21"/>
      <c r="AE967">
        <v>1416</v>
      </c>
      <c r="AF967" s="21"/>
      <c r="AG967" s="21"/>
      <c r="AH967">
        <v>1598</v>
      </c>
    </row>
    <row r="968" spans="1:34" ht="16.5" thickBot="1">
      <c r="A968" s="1"/>
      <c r="B968" s="1"/>
      <c r="C968" s="1"/>
      <c r="D968" s="1"/>
      <c r="F968" s="1"/>
      <c r="G968" s="1"/>
      <c r="H968" s="1"/>
      <c r="I968" s="1"/>
      <c r="K968" s="2">
        <v>2516</v>
      </c>
      <c r="L968" s="1"/>
      <c r="M968" s="1"/>
      <c r="N968" s="1"/>
      <c r="O968" s="21"/>
      <c r="P968">
        <v>1230</v>
      </c>
      <c r="Q968" s="21"/>
      <c r="R968" s="21"/>
      <c r="S968">
        <v>1230</v>
      </c>
      <c r="T968" s="21"/>
      <c r="U968">
        <v>1606</v>
      </c>
      <c r="V968" s="21"/>
      <c r="W968" s="21"/>
      <c r="X968" s="21"/>
      <c r="Y968" s="21"/>
      <c r="Z968">
        <v>1598</v>
      </c>
      <c r="AA968" s="21"/>
      <c r="AB968" s="21"/>
      <c r="AC968" s="21"/>
      <c r="AD968" s="21"/>
      <c r="AE968">
        <v>1236</v>
      </c>
      <c r="AF968" s="21"/>
      <c r="AG968" s="21"/>
      <c r="AH968">
        <v>1968</v>
      </c>
    </row>
    <row r="969" spans="1:34" ht="16.5" customHeight="1" thickBot="1">
      <c r="A969" s="1"/>
      <c r="B969" s="1"/>
      <c r="C969" s="1"/>
      <c r="D969" s="1"/>
      <c r="F969" s="1"/>
      <c r="G969" s="1"/>
      <c r="H969" s="1"/>
      <c r="I969" s="1"/>
      <c r="K969" s="2">
        <v>1782</v>
      </c>
      <c r="L969" s="1"/>
      <c r="M969" s="1"/>
      <c r="N969" s="1"/>
      <c r="O969" s="21"/>
      <c r="P969">
        <v>1232</v>
      </c>
      <c r="Q969" s="21"/>
      <c r="R969" s="21"/>
      <c r="S969">
        <v>1236</v>
      </c>
      <c r="T969" s="21"/>
      <c r="U969">
        <v>1600</v>
      </c>
      <c r="V969" s="21"/>
      <c r="W969" s="21"/>
      <c r="X969" s="21"/>
      <c r="Y969" s="21"/>
      <c r="Z969">
        <v>1416</v>
      </c>
      <c r="AA969" s="21"/>
      <c r="AB969" s="21"/>
      <c r="AC969" s="21"/>
      <c r="AD969" s="21"/>
      <c r="AE969">
        <v>1418</v>
      </c>
      <c r="AF969" s="21"/>
      <c r="AG969" s="21"/>
      <c r="AH969">
        <v>2542</v>
      </c>
    </row>
    <row r="970" spans="1:34" ht="16.5" thickBot="1">
      <c r="A970" s="1"/>
      <c r="B970" s="1"/>
      <c r="C970" s="1"/>
      <c r="D970" s="1"/>
      <c r="F970" s="1"/>
      <c r="G970" s="1"/>
      <c r="H970" s="1"/>
      <c r="I970" s="1"/>
      <c r="K970" s="2">
        <v>1598</v>
      </c>
      <c r="L970" s="1"/>
      <c r="M970" s="1"/>
      <c r="N970" s="1"/>
      <c r="O970" s="21"/>
      <c r="P970">
        <v>1232</v>
      </c>
      <c r="Q970" s="21"/>
      <c r="R970" s="21"/>
      <c r="S970">
        <v>4692</v>
      </c>
      <c r="T970" s="21"/>
      <c r="U970">
        <v>1414</v>
      </c>
      <c r="V970" s="21"/>
      <c r="W970" s="21"/>
      <c r="X970" s="21"/>
      <c r="Y970" s="21"/>
      <c r="Z970">
        <v>1786</v>
      </c>
      <c r="AA970" s="21"/>
      <c r="AB970" s="21"/>
      <c r="AC970" s="21"/>
      <c r="AD970" s="21"/>
      <c r="AE970">
        <v>1600</v>
      </c>
      <c r="AF970" s="21"/>
      <c r="AG970" s="21"/>
      <c r="AH970">
        <v>2340</v>
      </c>
    </row>
    <row r="971" spans="1:34" ht="16.5" customHeight="1" thickBot="1">
      <c r="A971" s="1"/>
      <c r="B971" s="1"/>
      <c r="C971" s="1"/>
      <c r="D971" s="1"/>
      <c r="F971" s="1"/>
      <c r="G971" s="1"/>
      <c r="H971" s="1"/>
      <c r="I971" s="1"/>
      <c r="K971" s="2">
        <v>1600</v>
      </c>
      <c r="L971" s="1"/>
      <c r="M971" s="1"/>
      <c r="N971" s="1"/>
      <c r="O971" s="21"/>
      <c r="P971">
        <v>1232</v>
      </c>
      <c r="Q971" s="21"/>
      <c r="R971" s="21"/>
      <c r="S971">
        <v>6186</v>
      </c>
      <c r="T971" s="21"/>
      <c r="U971">
        <v>1600</v>
      </c>
      <c r="V971" s="21"/>
      <c r="W971" s="21"/>
      <c r="X971" s="21"/>
      <c r="Y971" s="21"/>
      <c r="Z971">
        <v>1600</v>
      </c>
      <c r="AA971" s="21"/>
      <c r="AB971" s="21"/>
      <c r="AC971" s="21"/>
      <c r="AD971" s="21"/>
      <c r="AE971">
        <v>1414</v>
      </c>
      <c r="AF971" s="21"/>
      <c r="AG971" s="21"/>
      <c r="AH971">
        <v>1230</v>
      </c>
    </row>
    <row r="972" spans="1:34" ht="16.5" thickBot="1">
      <c r="A972" s="1"/>
      <c r="B972" s="1"/>
      <c r="C972" s="1"/>
      <c r="D972" s="1"/>
      <c r="F972" s="1"/>
      <c r="G972" s="1"/>
      <c r="H972" s="1"/>
      <c r="I972" s="1"/>
      <c r="K972" s="2">
        <v>1598</v>
      </c>
      <c r="L972" s="1"/>
      <c r="M972" s="1"/>
      <c r="N972" s="1"/>
      <c r="O972" s="21"/>
      <c r="P972">
        <v>1232</v>
      </c>
      <c r="Q972" s="21"/>
      <c r="R972" s="21"/>
      <c r="S972">
        <v>1420</v>
      </c>
      <c r="T972" s="21"/>
      <c r="U972">
        <v>1414</v>
      </c>
      <c r="V972" s="21"/>
      <c r="W972" s="21"/>
      <c r="X972" s="21"/>
      <c r="Y972" s="21"/>
      <c r="Z972">
        <v>1604</v>
      </c>
      <c r="AA972" s="21"/>
      <c r="AB972" s="21"/>
      <c r="AC972" s="21"/>
      <c r="AD972" s="21"/>
      <c r="AE972">
        <v>2888</v>
      </c>
      <c r="AF972" s="21"/>
      <c r="AG972" s="21"/>
      <c r="AH972">
        <v>1602</v>
      </c>
    </row>
    <row r="973" spans="1:34" ht="16.5" customHeight="1" thickBot="1">
      <c r="A973" s="1"/>
      <c r="B973" s="1"/>
      <c r="C973" s="1"/>
      <c r="D973" s="1"/>
      <c r="F973" s="1"/>
      <c r="G973" s="1"/>
      <c r="H973" s="1"/>
      <c r="I973" s="1"/>
      <c r="K973" s="2">
        <v>1786</v>
      </c>
      <c r="L973" s="1"/>
      <c r="M973" s="1"/>
      <c r="N973" s="1"/>
      <c r="O973" s="21"/>
      <c r="P973">
        <v>1232</v>
      </c>
      <c r="Q973" s="21"/>
      <c r="R973" s="21"/>
      <c r="S973">
        <v>1604</v>
      </c>
      <c r="T973" s="21"/>
      <c r="U973">
        <v>1618</v>
      </c>
      <c r="V973" s="21"/>
      <c r="W973" s="21"/>
      <c r="X973" s="21"/>
      <c r="Y973" s="21"/>
      <c r="Z973">
        <v>1600</v>
      </c>
      <c r="AA973" s="21"/>
      <c r="AB973" s="21"/>
      <c r="AC973" s="21"/>
      <c r="AD973" s="21"/>
      <c r="AE973">
        <v>1232</v>
      </c>
      <c r="AF973" s="21"/>
      <c r="AG973" s="21"/>
      <c r="AH973">
        <v>1230</v>
      </c>
    </row>
    <row r="974" spans="1:34" ht="16.5" thickBot="1">
      <c r="A974" s="1"/>
      <c r="B974" s="1"/>
      <c r="C974" s="1"/>
      <c r="D974" s="1"/>
      <c r="F974" s="1"/>
      <c r="G974" s="1"/>
      <c r="H974" s="1"/>
      <c r="I974" s="1"/>
      <c r="K974" s="2">
        <v>1600</v>
      </c>
      <c r="L974" s="1"/>
      <c r="M974" s="1"/>
      <c r="N974" s="1"/>
      <c r="O974" s="21"/>
      <c r="P974">
        <v>1232</v>
      </c>
      <c r="Q974" s="21"/>
      <c r="R974" s="21"/>
      <c r="S974">
        <v>2518</v>
      </c>
      <c r="T974" s="21"/>
      <c r="U974">
        <v>1232</v>
      </c>
      <c r="V974" s="21"/>
      <c r="W974" s="21"/>
      <c r="X974" s="21"/>
      <c r="Y974" s="21"/>
      <c r="Z974">
        <v>1784</v>
      </c>
      <c r="AA974" s="21"/>
      <c r="AB974" s="21"/>
      <c r="AC974" s="21"/>
      <c r="AD974" s="21"/>
      <c r="AE974">
        <v>1970</v>
      </c>
      <c r="AF974" s="21"/>
      <c r="AG974" s="21"/>
      <c r="AH974">
        <v>1604</v>
      </c>
    </row>
    <row r="975" spans="1:34" ht="16.5" customHeight="1" thickBot="1">
      <c r="A975" s="1"/>
      <c r="B975" s="1"/>
      <c r="C975" s="1"/>
      <c r="D975" s="1"/>
      <c r="F975" s="1"/>
      <c r="G975" s="1"/>
      <c r="H975" s="1"/>
      <c r="I975" s="1"/>
      <c r="K975" s="2">
        <v>1598</v>
      </c>
      <c r="L975" s="1"/>
      <c r="M975" s="1"/>
      <c r="N975" s="1"/>
      <c r="O975" s="21"/>
      <c r="P975">
        <v>1232</v>
      </c>
      <c r="Q975" s="21"/>
      <c r="R975" s="21"/>
      <c r="S975">
        <v>1414</v>
      </c>
      <c r="T975" s="21"/>
      <c r="U975">
        <v>1232</v>
      </c>
      <c r="V975" s="21"/>
      <c r="W975" s="21"/>
      <c r="X975" s="21"/>
      <c r="Y975" s="21"/>
      <c r="Z975">
        <v>1604</v>
      </c>
      <c r="AA975" s="21"/>
      <c r="AB975" s="21"/>
      <c r="AC975" s="21"/>
      <c r="AD975" s="21"/>
      <c r="AE975">
        <v>1598</v>
      </c>
      <c r="AF975" s="21"/>
      <c r="AG975" s="21"/>
      <c r="AH975">
        <v>1234</v>
      </c>
    </row>
    <row r="976" spans="1:34" ht="16.5" thickBot="1">
      <c r="A976" s="1"/>
      <c r="B976" s="1"/>
      <c r="C976" s="1"/>
      <c r="D976" s="1"/>
      <c r="F976" s="1"/>
      <c r="G976" s="1"/>
      <c r="H976" s="1"/>
      <c r="I976" s="1"/>
      <c r="K976" s="2">
        <v>4446</v>
      </c>
      <c r="L976" s="1"/>
      <c r="M976" s="1"/>
      <c r="N976" s="1"/>
      <c r="O976" s="21"/>
      <c r="P976">
        <v>1236</v>
      </c>
      <c r="Q976" s="21"/>
      <c r="R976" s="21"/>
      <c r="S976">
        <v>1226</v>
      </c>
      <c r="T976" s="21"/>
      <c r="U976">
        <v>1232</v>
      </c>
      <c r="V976" s="21"/>
      <c r="W976" s="21"/>
      <c r="X976" s="21"/>
      <c r="Y976" s="21"/>
      <c r="Z976">
        <v>1596</v>
      </c>
      <c r="AA976" s="21"/>
      <c r="AB976" s="21"/>
      <c r="AC976" s="21"/>
      <c r="AD976" s="21"/>
      <c r="AE976">
        <v>1782</v>
      </c>
      <c r="AF976" s="21"/>
      <c r="AG976" s="21"/>
      <c r="AH976">
        <v>3920</v>
      </c>
    </row>
    <row r="977" spans="1:34" ht="16.5" customHeight="1" thickBot="1">
      <c r="A977" s="1"/>
      <c r="B977" s="1"/>
      <c r="C977" s="1"/>
      <c r="D977" s="1"/>
      <c r="F977" s="1"/>
      <c r="G977" s="1"/>
      <c r="H977" s="1"/>
      <c r="I977" s="1"/>
      <c r="K977" s="2">
        <v>2518</v>
      </c>
      <c r="L977" s="1"/>
      <c r="M977" s="1"/>
      <c r="N977" s="1"/>
      <c r="O977" s="21"/>
      <c r="P977">
        <v>1230</v>
      </c>
      <c r="Q977" s="21"/>
      <c r="R977" s="21"/>
      <c r="S977">
        <v>6756</v>
      </c>
      <c r="T977" s="21"/>
      <c r="U977">
        <v>1410</v>
      </c>
      <c r="V977" s="21"/>
      <c r="W977" s="21"/>
      <c r="X977" s="21"/>
      <c r="Y977" s="21"/>
      <c r="Z977">
        <v>5282</v>
      </c>
      <c r="AA977" s="21"/>
      <c r="AB977" s="21"/>
      <c r="AC977" s="21"/>
      <c r="AD977" s="21"/>
      <c r="AE977">
        <v>1600</v>
      </c>
      <c r="AF977" s="21"/>
      <c r="AG977" s="21"/>
      <c r="AH977">
        <v>1230</v>
      </c>
    </row>
    <row r="978" spans="1:34" ht="16.5" thickBot="1">
      <c r="A978" s="1"/>
      <c r="B978" s="1"/>
      <c r="C978" s="1"/>
      <c r="D978" s="1"/>
      <c r="F978" s="1"/>
      <c r="G978" s="1"/>
      <c r="H978" s="1"/>
      <c r="I978" s="1"/>
      <c r="K978" s="2">
        <v>3438</v>
      </c>
      <c r="L978" s="1"/>
      <c r="M978" s="1"/>
      <c r="N978" s="1"/>
      <c r="O978" s="21"/>
      <c r="P978">
        <v>1230</v>
      </c>
      <c r="Q978" s="21"/>
      <c r="R978" s="21"/>
      <c r="S978">
        <v>2706</v>
      </c>
      <c r="T978" s="21"/>
      <c r="U978">
        <v>1598</v>
      </c>
      <c r="V978" s="21"/>
      <c r="W978" s="21"/>
      <c r="X978" s="21"/>
      <c r="Y978" s="21"/>
      <c r="Z978">
        <v>1782</v>
      </c>
      <c r="AA978" s="21"/>
      <c r="AB978" s="21"/>
      <c r="AC978" s="21"/>
      <c r="AD978" s="21"/>
      <c r="AE978">
        <v>1604</v>
      </c>
      <c r="AF978" s="21"/>
      <c r="AG978" s="21"/>
      <c r="AH978">
        <v>3092</v>
      </c>
    </row>
    <row r="979" spans="1:34" ht="16.5" customHeight="1" thickBot="1">
      <c r="A979" s="1"/>
      <c r="B979" s="1"/>
      <c r="C979" s="1"/>
      <c r="D979" s="1"/>
      <c r="F979" s="1"/>
      <c r="G979" s="1"/>
      <c r="H979" s="1"/>
      <c r="I979" s="1"/>
      <c r="K979" s="2">
        <v>1594</v>
      </c>
      <c r="L979" s="1"/>
      <c r="M979" s="1"/>
      <c r="N979" s="1"/>
      <c r="O979" s="21"/>
      <c r="P979">
        <v>1234</v>
      </c>
      <c r="Q979" s="21"/>
      <c r="R979" s="21"/>
      <c r="S979">
        <v>2742</v>
      </c>
      <c r="T979" s="21"/>
      <c r="U979">
        <v>1602</v>
      </c>
      <c r="V979" s="21"/>
      <c r="W979" s="21"/>
      <c r="X979" s="21"/>
      <c r="Y979" s="21"/>
      <c r="Z979">
        <v>1598</v>
      </c>
      <c r="AA979" s="21"/>
      <c r="AB979" s="21"/>
      <c r="AC979" s="21"/>
      <c r="AD979" s="21"/>
      <c r="AE979">
        <v>1790</v>
      </c>
      <c r="AF979" s="21"/>
      <c r="AG979" s="21"/>
      <c r="AH979">
        <v>1414</v>
      </c>
    </row>
    <row r="980" spans="1:34" ht="16.5" thickBot="1">
      <c r="A980" s="1"/>
      <c r="B980" s="1"/>
      <c r="C980" s="1"/>
      <c r="D980" s="1"/>
      <c r="F980" s="1"/>
      <c r="G980" s="1"/>
      <c r="H980" s="1"/>
      <c r="I980" s="1"/>
      <c r="K980" s="2">
        <v>1600</v>
      </c>
      <c r="L980" s="1"/>
      <c r="M980" s="1"/>
      <c r="N980" s="1"/>
      <c r="O980" s="21"/>
      <c r="P980">
        <v>1230</v>
      </c>
      <c r="Q980" s="21"/>
      <c r="R980" s="21"/>
      <c r="S980">
        <v>4362</v>
      </c>
      <c r="T980" s="21"/>
      <c r="U980">
        <v>1416</v>
      </c>
      <c r="V980" s="21"/>
      <c r="W980" s="21"/>
      <c r="X980" s="21"/>
      <c r="Y980" s="21"/>
      <c r="Z980">
        <v>1602</v>
      </c>
      <c r="AA980" s="21"/>
      <c r="AB980" s="21"/>
      <c r="AC980" s="21"/>
      <c r="AD980" s="21"/>
      <c r="AE980">
        <v>1414</v>
      </c>
      <c r="AF980" s="21"/>
      <c r="AG980" s="21"/>
      <c r="AH980">
        <v>1420</v>
      </c>
    </row>
    <row r="981" spans="1:34" ht="16.5" customHeight="1" thickBot="1">
      <c r="A981" s="1"/>
      <c r="B981" s="1"/>
      <c r="C981" s="1"/>
      <c r="D981" s="1"/>
      <c r="F981" s="1"/>
      <c r="G981" s="1"/>
      <c r="H981" s="1"/>
      <c r="I981" s="1"/>
      <c r="K981" s="2">
        <v>1782</v>
      </c>
      <c r="L981" s="1"/>
      <c r="M981" s="1"/>
      <c r="N981" s="1"/>
      <c r="O981" s="21"/>
      <c r="P981">
        <v>1228</v>
      </c>
      <c r="Q981" s="21"/>
      <c r="R981" s="21"/>
      <c r="S981">
        <v>1596</v>
      </c>
      <c r="T981" s="21"/>
      <c r="U981">
        <v>1594</v>
      </c>
      <c r="V981" s="21"/>
      <c r="W981" s="21"/>
      <c r="X981" s="21"/>
      <c r="Y981" s="21"/>
      <c r="Z981">
        <v>1780</v>
      </c>
      <c r="AA981" s="21"/>
      <c r="AB981" s="21"/>
      <c r="AC981" s="21"/>
      <c r="AD981" s="21"/>
      <c r="AE981">
        <v>1786</v>
      </c>
      <c r="AF981" s="21"/>
      <c r="AG981" s="21"/>
      <c r="AH981">
        <v>3788</v>
      </c>
    </row>
    <row r="982" spans="1:34" ht="16.5" thickBot="1">
      <c r="A982" s="1"/>
      <c r="B982" s="1"/>
      <c r="C982" s="1"/>
      <c r="D982" s="1"/>
      <c r="F982" s="1"/>
      <c r="G982" s="1"/>
      <c r="H982" s="1"/>
      <c r="I982" s="1"/>
      <c r="K982" s="2">
        <v>1600</v>
      </c>
      <c r="L982" s="1"/>
      <c r="M982" s="1"/>
      <c r="N982" s="1"/>
      <c r="O982" s="21"/>
      <c r="P982">
        <v>1232</v>
      </c>
      <c r="Q982" s="21"/>
      <c r="R982" s="21"/>
      <c r="S982">
        <v>10308</v>
      </c>
      <c r="T982" s="21"/>
      <c r="U982">
        <v>1604</v>
      </c>
      <c r="V982" s="21"/>
      <c r="W982" s="21"/>
      <c r="X982" s="21"/>
      <c r="Y982" s="21"/>
      <c r="Z982">
        <v>1598</v>
      </c>
      <c r="AA982" s="21"/>
      <c r="AB982" s="21"/>
      <c r="AC982" s="21"/>
      <c r="AD982" s="21"/>
      <c r="AE982">
        <v>2520</v>
      </c>
      <c r="AF982" s="21"/>
      <c r="AG982" s="21"/>
      <c r="AH982">
        <v>1782</v>
      </c>
    </row>
    <row r="983" spans="1:34" ht="16.5" customHeight="1" thickBot="1">
      <c r="A983" s="1"/>
      <c r="B983" s="1"/>
      <c r="C983" s="1"/>
      <c r="D983" s="1"/>
      <c r="F983" s="1"/>
      <c r="G983" s="1"/>
      <c r="H983" s="1"/>
      <c r="I983" s="1"/>
      <c r="K983" s="2">
        <v>1600</v>
      </c>
      <c r="L983" s="1"/>
      <c r="M983" s="1"/>
      <c r="N983" s="1"/>
      <c r="O983" s="21"/>
      <c r="P983">
        <v>1228</v>
      </c>
      <c r="Q983" s="21"/>
      <c r="R983" s="21"/>
      <c r="S983">
        <v>1228</v>
      </c>
      <c r="T983" s="21"/>
      <c r="U983">
        <v>1230</v>
      </c>
      <c r="V983" s="21"/>
      <c r="W983" s="21"/>
      <c r="X983" s="21"/>
      <c r="Y983" s="21"/>
      <c r="Z983">
        <v>1784</v>
      </c>
      <c r="AA983" s="21"/>
      <c r="AB983" s="21"/>
      <c r="AC983" s="21"/>
      <c r="AD983" s="21"/>
      <c r="AE983">
        <v>1786</v>
      </c>
      <c r="AF983" s="21"/>
      <c r="AG983" s="21"/>
      <c r="AH983">
        <v>2352</v>
      </c>
    </row>
    <row r="984" spans="1:34" ht="16.5" thickBot="1">
      <c r="A984" s="1"/>
      <c r="B984" s="1"/>
      <c r="C984" s="1"/>
      <c r="D984" s="1"/>
      <c r="F984" s="1"/>
      <c r="G984" s="1"/>
      <c r="H984" s="1"/>
      <c r="I984" s="1"/>
      <c r="K984" s="2">
        <v>2518</v>
      </c>
      <c r="L984" s="1"/>
      <c r="M984" s="1"/>
      <c r="N984" s="1"/>
      <c r="O984" s="21"/>
      <c r="P984">
        <v>1232</v>
      </c>
      <c r="Q984" s="21"/>
      <c r="R984" s="21"/>
      <c r="S984">
        <v>2526</v>
      </c>
      <c r="T984" s="21"/>
      <c r="U984">
        <v>1230</v>
      </c>
      <c r="V984" s="21"/>
      <c r="W984" s="21"/>
      <c r="X984" s="21"/>
      <c r="Y984" s="21"/>
      <c r="Z984">
        <v>1598</v>
      </c>
      <c r="AA984" s="21"/>
      <c r="AB984" s="21"/>
      <c r="AC984" s="21"/>
      <c r="AD984" s="21"/>
      <c r="AE984">
        <v>1984</v>
      </c>
      <c r="AF984" s="21"/>
      <c r="AG984" s="21"/>
      <c r="AH984">
        <v>1230</v>
      </c>
    </row>
    <row r="985" spans="1:34" ht="16.5" customHeight="1" thickBot="1">
      <c r="A985" s="1"/>
      <c r="B985" s="1"/>
      <c r="C985" s="1"/>
      <c r="D985" s="1"/>
      <c r="F985" s="1"/>
      <c r="G985" s="1"/>
      <c r="H985" s="1"/>
      <c r="I985" s="1"/>
      <c r="K985" s="2">
        <v>1782</v>
      </c>
      <c r="L985" s="1"/>
      <c r="M985" s="1"/>
      <c r="N985" s="1"/>
      <c r="O985" s="21"/>
      <c r="P985">
        <v>1226</v>
      </c>
      <c r="Q985" s="21"/>
      <c r="R985" s="21"/>
      <c r="S985">
        <v>4364</v>
      </c>
      <c r="T985" s="21"/>
      <c r="U985">
        <v>1228</v>
      </c>
      <c r="V985" s="21"/>
      <c r="W985" s="21"/>
      <c r="X985" s="21"/>
      <c r="Y985" s="21"/>
      <c r="Z985">
        <v>1788</v>
      </c>
      <c r="AA985" s="21"/>
      <c r="AB985" s="21"/>
      <c r="AC985" s="21"/>
      <c r="AD985" s="21"/>
      <c r="AE985">
        <v>1236</v>
      </c>
      <c r="AF985" s="21"/>
      <c r="AG985" s="21"/>
      <c r="AH985">
        <v>1964</v>
      </c>
    </row>
    <row r="986" spans="1:34" ht="16.5" thickBot="1">
      <c r="A986" s="1"/>
      <c r="B986" s="1"/>
      <c r="C986" s="1"/>
      <c r="D986" s="1"/>
      <c r="F986" s="1"/>
      <c r="G986" s="1"/>
      <c r="H986" s="1"/>
      <c r="I986" s="1"/>
      <c r="K986" s="2">
        <v>2522</v>
      </c>
      <c r="L986" s="1"/>
      <c r="M986" s="1"/>
      <c r="N986" s="1"/>
      <c r="O986" s="21"/>
      <c r="P986">
        <v>1230</v>
      </c>
      <c r="Q986" s="21"/>
      <c r="R986" s="21"/>
      <c r="S986">
        <v>5284</v>
      </c>
      <c r="T986" s="21"/>
      <c r="U986">
        <v>1232</v>
      </c>
      <c r="V986" s="21"/>
      <c r="W986" s="21"/>
      <c r="X986" s="21"/>
      <c r="Y986" s="21"/>
      <c r="Z986">
        <v>1598</v>
      </c>
      <c r="AA986" s="21"/>
      <c r="AB986" s="21"/>
      <c r="AC986" s="21"/>
      <c r="AD986" s="21"/>
      <c r="AE986">
        <v>1596</v>
      </c>
      <c r="AF986" s="21"/>
      <c r="AG986" s="21"/>
      <c r="AH986">
        <v>1232</v>
      </c>
    </row>
    <row r="987" spans="1:34" ht="16.5" customHeight="1" thickBot="1">
      <c r="A987" s="1"/>
      <c r="B987" s="1"/>
      <c r="C987" s="1"/>
      <c r="D987" s="1"/>
      <c r="F987" s="1"/>
      <c r="G987" s="1"/>
      <c r="H987" s="1"/>
      <c r="I987" s="1"/>
      <c r="K987" s="2">
        <v>1598</v>
      </c>
      <c r="L987" s="1"/>
      <c r="M987" s="1"/>
      <c r="N987" s="1"/>
      <c r="O987" s="21"/>
      <c r="P987">
        <v>1234</v>
      </c>
      <c r="Q987" s="21"/>
      <c r="R987" s="21"/>
      <c r="S987">
        <v>4728</v>
      </c>
      <c r="T987" s="21"/>
      <c r="U987">
        <v>1232</v>
      </c>
      <c r="V987" s="21"/>
      <c r="W987" s="21"/>
      <c r="X987" s="21"/>
      <c r="Y987" s="21"/>
      <c r="Z987">
        <v>1414</v>
      </c>
      <c r="AA987" s="21"/>
      <c r="AB987" s="21"/>
      <c r="AC987" s="21"/>
      <c r="AD987" s="21"/>
      <c r="AE987">
        <v>1232</v>
      </c>
      <c r="AF987" s="21"/>
      <c r="AG987" s="21"/>
      <c r="AH987">
        <v>2336</v>
      </c>
    </row>
    <row r="988" spans="1:34" ht="16.5" thickBot="1">
      <c r="A988" s="1"/>
      <c r="B988" s="1"/>
      <c r="C988" s="1"/>
      <c r="D988" s="1"/>
      <c r="F988" s="1"/>
      <c r="G988" s="1"/>
      <c r="H988" s="1"/>
      <c r="I988" s="1"/>
      <c r="K988" s="2">
        <v>3438</v>
      </c>
      <c r="L988" s="1"/>
      <c r="M988" s="1"/>
      <c r="N988" s="1"/>
      <c r="O988" s="21"/>
      <c r="P988">
        <v>1228</v>
      </c>
      <c r="Q988" s="21"/>
      <c r="R988" s="21"/>
      <c r="S988">
        <v>1786</v>
      </c>
      <c r="T988" s="21"/>
      <c r="U988">
        <v>3748</v>
      </c>
      <c r="V988" s="21"/>
      <c r="W988" s="21"/>
      <c r="X988" s="21"/>
      <c r="Y988" s="21"/>
      <c r="Z988">
        <v>1782</v>
      </c>
      <c r="AA988" s="21"/>
      <c r="AB988" s="21"/>
      <c r="AC988" s="21"/>
      <c r="AD988" s="21"/>
      <c r="AE988">
        <v>1228</v>
      </c>
      <c r="AF988" s="21"/>
      <c r="AG988" s="21"/>
      <c r="AH988">
        <v>1422</v>
      </c>
    </row>
    <row r="989" spans="1:34" ht="16.5" customHeight="1" thickBot="1">
      <c r="A989" s="1"/>
      <c r="B989" s="1"/>
      <c r="C989" s="1"/>
      <c r="D989" s="1"/>
      <c r="F989" s="1"/>
      <c r="G989" s="1"/>
      <c r="H989" s="1"/>
      <c r="I989" s="1"/>
      <c r="K989" s="2">
        <v>1784</v>
      </c>
      <c r="L989" s="1"/>
      <c r="M989" s="1"/>
      <c r="N989" s="1"/>
      <c r="O989" s="21"/>
      <c r="P989">
        <v>1236</v>
      </c>
      <c r="Q989" s="21"/>
      <c r="R989" s="21"/>
      <c r="S989">
        <v>6230</v>
      </c>
      <c r="T989" s="21"/>
      <c r="U989">
        <v>1230</v>
      </c>
      <c r="V989" s="21"/>
      <c r="W989" s="21"/>
      <c r="X989" s="21"/>
      <c r="Y989" s="21"/>
      <c r="Z989">
        <v>1608</v>
      </c>
      <c r="AA989" s="21"/>
      <c r="AB989" s="21"/>
      <c r="AC989" s="21"/>
      <c r="AD989" s="21"/>
      <c r="AE989">
        <v>1602</v>
      </c>
      <c r="AF989" s="21"/>
      <c r="AG989" s="21"/>
      <c r="AH989">
        <v>1232</v>
      </c>
    </row>
    <row r="990" spans="1:34" ht="16.5" thickBot="1">
      <c r="A990" s="1"/>
      <c r="B990" s="1"/>
      <c r="C990" s="1"/>
      <c r="D990" s="1"/>
      <c r="F990" s="1"/>
      <c r="G990" s="1"/>
      <c r="H990" s="1"/>
      <c r="I990" s="1"/>
      <c r="K990" s="2">
        <v>3368</v>
      </c>
      <c r="L990" s="1"/>
      <c r="M990" s="1"/>
      <c r="N990" s="1"/>
      <c r="O990" s="21"/>
      <c r="P990">
        <v>1230</v>
      </c>
      <c r="Q990" s="21"/>
      <c r="R990" s="21"/>
      <c r="S990">
        <v>1232</v>
      </c>
      <c r="T990" s="21"/>
      <c r="U990">
        <v>1232</v>
      </c>
      <c r="V990" s="21"/>
      <c r="W990" s="21"/>
      <c r="X990" s="21"/>
      <c r="Y990" s="21"/>
      <c r="Z990">
        <v>1596</v>
      </c>
      <c r="AA990" s="21"/>
      <c r="AB990" s="21"/>
      <c r="AC990" s="21"/>
      <c r="AD990" s="21"/>
      <c r="AE990">
        <v>1604</v>
      </c>
      <c r="AF990" s="21"/>
      <c r="AG990" s="21"/>
      <c r="AH990">
        <v>3258</v>
      </c>
    </row>
    <row r="991" spans="1:34" ht="16.5" customHeight="1" thickBot="1">
      <c r="A991" s="1"/>
      <c r="B991" s="1"/>
      <c r="C991" s="1"/>
      <c r="D991" s="1"/>
      <c r="F991" s="1"/>
      <c r="G991" s="1"/>
      <c r="H991" s="1"/>
      <c r="I991" s="1"/>
      <c r="K991" s="2">
        <v>1780</v>
      </c>
      <c r="L991" s="1"/>
      <c r="M991" s="1"/>
      <c r="N991" s="1"/>
      <c r="O991" s="21"/>
      <c r="P991">
        <v>1230</v>
      </c>
      <c r="Q991" s="21"/>
      <c r="R991" s="21"/>
      <c r="S991">
        <v>1598</v>
      </c>
      <c r="T991" s="21"/>
      <c r="U991">
        <v>1784</v>
      </c>
      <c r="V991" s="21"/>
      <c r="W991" s="21"/>
      <c r="X991" s="21"/>
      <c r="Y991" s="21"/>
      <c r="Z991">
        <v>2526</v>
      </c>
      <c r="AA991" s="21"/>
      <c r="AB991" s="21"/>
      <c r="AC991" s="21"/>
      <c r="AD991" s="21"/>
      <c r="AE991">
        <v>2520</v>
      </c>
      <c r="AF991" s="21"/>
      <c r="AG991" s="21"/>
      <c r="AH991">
        <v>4664</v>
      </c>
    </row>
    <row r="992" spans="1:34" ht="16.5" thickBot="1">
      <c r="A992" s="1"/>
      <c r="B992" s="1"/>
      <c r="C992" s="1"/>
      <c r="D992" s="1"/>
      <c r="F992" s="1"/>
      <c r="G992" s="1"/>
      <c r="H992" s="1"/>
      <c r="I992" s="1"/>
      <c r="K992" s="2">
        <v>3442</v>
      </c>
      <c r="L992" s="1"/>
      <c r="M992" s="1"/>
      <c r="N992" s="1"/>
      <c r="O992" s="21"/>
      <c r="P992">
        <v>1230</v>
      </c>
      <c r="Q992" s="21"/>
      <c r="R992" s="21"/>
      <c r="S992">
        <v>5468</v>
      </c>
      <c r="T992" s="21"/>
      <c r="U992">
        <v>1598</v>
      </c>
      <c r="V992" s="21"/>
      <c r="W992" s="21"/>
      <c r="X992" s="21"/>
      <c r="Y992" s="21"/>
      <c r="Z992">
        <v>1782</v>
      </c>
      <c r="AA992" s="21"/>
      <c r="AB992" s="21"/>
      <c r="AC992" s="21"/>
      <c r="AD992" s="21"/>
      <c r="AE992">
        <v>1786</v>
      </c>
      <c r="AF992" s="21"/>
      <c r="AG992" s="21"/>
      <c r="AH992">
        <v>2154</v>
      </c>
    </row>
    <row r="993" spans="1:34" ht="16.5" customHeight="1" thickBot="1">
      <c r="A993" s="1"/>
      <c r="B993" s="1"/>
      <c r="C993" s="1"/>
      <c r="D993" s="1"/>
      <c r="F993" s="1"/>
      <c r="G993" s="1"/>
      <c r="H993" s="1"/>
      <c r="I993" s="1"/>
      <c r="K993" s="2">
        <v>1784</v>
      </c>
      <c r="L993" s="1"/>
      <c r="M993" s="1"/>
      <c r="N993" s="1"/>
      <c r="O993" s="21"/>
      <c r="P993">
        <v>1414</v>
      </c>
      <c r="Q993" s="21"/>
      <c r="R993" s="21"/>
      <c r="S993">
        <v>1228</v>
      </c>
      <c r="T993" s="21"/>
      <c r="U993">
        <v>1782</v>
      </c>
      <c r="V993" s="21"/>
      <c r="W993" s="21"/>
      <c r="X993" s="21"/>
      <c r="Y993" s="21"/>
      <c r="Z993">
        <v>1604</v>
      </c>
      <c r="AA993" s="21"/>
      <c r="AB993" s="21"/>
      <c r="AC993" s="21"/>
      <c r="AD993" s="21"/>
      <c r="AE993">
        <v>1598</v>
      </c>
      <c r="AF993" s="21"/>
      <c r="AG993" s="21"/>
      <c r="AH993">
        <v>1784</v>
      </c>
    </row>
    <row r="994" spans="1:34" ht="16.5" thickBot="1">
      <c r="A994" s="1"/>
      <c r="B994" s="1"/>
      <c r="C994" s="1"/>
      <c r="D994" s="1"/>
      <c r="F994" s="1"/>
      <c r="G994" s="1"/>
      <c r="H994" s="1"/>
      <c r="I994" s="1"/>
      <c r="K994" s="2">
        <v>1598</v>
      </c>
      <c r="L994" s="1"/>
      <c r="M994" s="1"/>
      <c r="N994" s="1"/>
      <c r="O994" s="21"/>
      <c r="P994">
        <v>1230</v>
      </c>
      <c r="Q994" s="21"/>
      <c r="R994" s="21"/>
      <c r="S994">
        <v>1600</v>
      </c>
      <c r="T994" s="21"/>
      <c r="U994">
        <v>1598</v>
      </c>
      <c r="V994" s="21"/>
      <c r="W994" s="21"/>
      <c r="X994" s="21"/>
      <c r="Y994" s="21"/>
      <c r="Z994">
        <v>1600</v>
      </c>
      <c r="AA994" s="21"/>
      <c r="AB994" s="21"/>
      <c r="AC994" s="21"/>
      <c r="AD994" s="21"/>
      <c r="AE994">
        <v>1602</v>
      </c>
      <c r="AF994" s="21"/>
      <c r="AG994" s="21"/>
      <c r="AH994">
        <v>2334</v>
      </c>
    </row>
    <row r="995" spans="1:34" ht="16.5" customHeight="1" thickBot="1">
      <c r="A995" s="1"/>
      <c r="B995" s="1"/>
      <c r="C995" s="1"/>
      <c r="D995" s="1"/>
      <c r="F995" s="1"/>
      <c r="G995" s="1"/>
      <c r="H995" s="1"/>
      <c r="I995" s="1"/>
      <c r="K995" s="2">
        <v>1416</v>
      </c>
      <c r="L995" s="1"/>
      <c r="M995" s="1"/>
      <c r="N995" s="1"/>
      <c r="O995" s="21"/>
      <c r="P995">
        <v>1236</v>
      </c>
      <c r="Q995" s="21"/>
      <c r="R995" s="21"/>
      <c r="S995">
        <v>1778</v>
      </c>
      <c r="T995" s="21"/>
      <c r="U995">
        <v>1232</v>
      </c>
      <c r="V995" s="21"/>
      <c r="W995" s="21"/>
      <c r="X995" s="21"/>
      <c r="Y995" s="21"/>
      <c r="Z995">
        <v>4368</v>
      </c>
      <c r="AA995" s="21"/>
      <c r="AB995" s="21"/>
      <c r="AC995" s="21"/>
      <c r="AD995" s="21"/>
      <c r="AE995">
        <v>3812</v>
      </c>
      <c r="AF995" s="21"/>
      <c r="AG995" s="21"/>
      <c r="AH995">
        <v>7256</v>
      </c>
    </row>
    <row r="996" spans="1:34" ht="16.5" thickBot="1">
      <c r="A996" s="1"/>
      <c r="B996" s="1"/>
      <c r="C996" s="1"/>
      <c r="D996" s="1"/>
      <c r="F996" s="1"/>
      <c r="G996" s="1"/>
      <c r="H996" s="1"/>
      <c r="I996" s="1"/>
      <c r="K996" s="2">
        <v>1784</v>
      </c>
      <c r="L996" s="1"/>
      <c r="M996" s="1"/>
      <c r="N996" s="1"/>
      <c r="O996" s="21"/>
      <c r="P996">
        <v>1416</v>
      </c>
      <c r="Q996" s="21"/>
      <c r="R996" s="21"/>
      <c r="S996">
        <v>2704</v>
      </c>
      <c r="T996" s="21"/>
      <c r="U996">
        <v>1232</v>
      </c>
      <c r="V996" s="21"/>
      <c r="W996" s="21"/>
      <c r="X996" s="21"/>
      <c r="Y996" s="21"/>
      <c r="Z996">
        <v>2708</v>
      </c>
      <c r="AA996" s="21"/>
      <c r="AB996" s="21"/>
      <c r="AC996" s="21"/>
      <c r="AD996" s="21"/>
      <c r="AE996">
        <v>1416</v>
      </c>
      <c r="AF996" s="21"/>
      <c r="AG996" s="21"/>
      <c r="AH996">
        <v>1236</v>
      </c>
    </row>
    <row r="997" spans="1:34" ht="16.5" customHeight="1" thickBot="1">
      <c r="A997" s="1"/>
      <c r="B997" s="1"/>
      <c r="C997" s="1"/>
      <c r="D997" s="1"/>
      <c r="F997" s="1"/>
      <c r="G997" s="1"/>
      <c r="H997" s="1"/>
      <c r="I997" s="1"/>
      <c r="K997" s="2">
        <v>1602</v>
      </c>
      <c r="L997" s="1"/>
      <c r="M997" s="1"/>
      <c r="N997" s="1"/>
      <c r="O997" s="21"/>
      <c r="P997">
        <v>1226</v>
      </c>
      <c r="Q997" s="21"/>
      <c r="R997" s="21"/>
      <c r="S997">
        <v>2516</v>
      </c>
      <c r="T997" s="21"/>
      <c r="U997">
        <v>1414</v>
      </c>
      <c r="V997" s="21"/>
      <c r="W997" s="21"/>
      <c r="X997" s="21"/>
      <c r="Y997" s="21"/>
      <c r="Z997">
        <v>1604</v>
      </c>
      <c r="AA997" s="21"/>
      <c r="AB997" s="21"/>
      <c r="AC997" s="21"/>
      <c r="AD997" s="21"/>
      <c r="AE997">
        <v>2518</v>
      </c>
      <c r="AF997" s="21"/>
      <c r="AG997" s="21"/>
      <c r="AH997">
        <v>1236</v>
      </c>
    </row>
    <row r="998" spans="1:34" ht="16.5" thickBot="1">
      <c r="A998" s="1"/>
      <c r="B998" s="1"/>
      <c r="C998" s="1"/>
      <c r="D998" s="1"/>
      <c r="F998" s="1"/>
      <c r="G998" s="1"/>
      <c r="H998" s="1"/>
      <c r="I998" s="1"/>
      <c r="K998" s="2">
        <v>1600</v>
      </c>
      <c r="L998" s="1"/>
      <c r="M998" s="1"/>
      <c r="N998" s="1"/>
      <c r="O998" s="21"/>
      <c r="P998">
        <v>1418</v>
      </c>
      <c r="Q998" s="21"/>
      <c r="R998" s="21"/>
      <c r="S998">
        <v>1416</v>
      </c>
      <c r="T998" s="21"/>
      <c r="U998">
        <v>1782</v>
      </c>
      <c r="V998" s="21"/>
      <c r="W998" s="21"/>
      <c r="X998" s="21"/>
      <c r="Y998" s="21"/>
      <c r="Z998">
        <v>1600</v>
      </c>
      <c r="AA998" s="21"/>
      <c r="AB998" s="21"/>
      <c r="AC998" s="21"/>
      <c r="AD998" s="21"/>
      <c r="AE998">
        <v>2520</v>
      </c>
      <c r="AF998" s="21"/>
      <c r="AG998" s="21"/>
      <c r="AH998">
        <v>2518</v>
      </c>
    </row>
    <row r="999" spans="1:34" ht="16.5" customHeight="1" thickBot="1">
      <c r="A999" s="1"/>
      <c r="B999" s="1"/>
      <c r="C999" s="1"/>
      <c r="D999" s="1"/>
      <c r="F999" s="1"/>
      <c r="G999" s="1"/>
      <c r="H999" s="1"/>
      <c r="I999" s="1"/>
      <c r="K999" s="2">
        <v>2522</v>
      </c>
      <c r="L999" s="1"/>
      <c r="M999" s="1"/>
      <c r="N999" s="1"/>
      <c r="O999" s="21"/>
      <c r="P999">
        <v>2154</v>
      </c>
      <c r="Q999" s="21"/>
      <c r="R999" s="21"/>
      <c r="S999">
        <v>2886</v>
      </c>
      <c r="T999" s="21"/>
      <c r="U999">
        <v>1228</v>
      </c>
      <c r="V999" s="21"/>
      <c r="W999" s="21"/>
      <c r="X999" s="21"/>
      <c r="Y999" s="21"/>
      <c r="Z999">
        <v>1602</v>
      </c>
      <c r="AA999" s="21"/>
      <c r="AB999" s="21"/>
      <c r="AC999" s="21"/>
      <c r="AD999" s="21"/>
      <c r="AE999">
        <v>2710</v>
      </c>
      <c r="AF999" s="21"/>
      <c r="AG999" s="21"/>
      <c r="AH999">
        <v>1598</v>
      </c>
    </row>
    <row r="1000" spans="1:34" ht="16.5" thickBot="1">
      <c r="A1000" s="1"/>
      <c r="B1000" s="1"/>
      <c r="C1000" s="1"/>
      <c r="D1000" s="1"/>
      <c r="F1000" s="1"/>
      <c r="G1000" s="1"/>
      <c r="H1000" s="1"/>
      <c r="I1000" s="1"/>
      <c r="K1000" s="2">
        <v>1782</v>
      </c>
      <c r="L1000" s="1"/>
      <c r="M1000" s="1"/>
      <c r="N1000" s="1"/>
      <c r="O1000" s="21"/>
      <c r="P1000">
        <v>1236</v>
      </c>
      <c r="Q1000" s="21"/>
      <c r="R1000" s="21"/>
      <c r="S1000">
        <v>1418</v>
      </c>
      <c r="T1000" s="21"/>
      <c r="U1000">
        <v>1786</v>
      </c>
      <c r="V1000" s="21"/>
      <c r="W1000" s="21"/>
      <c r="X1000" s="21"/>
      <c r="Y1000" s="21"/>
      <c r="Z1000">
        <v>1786</v>
      </c>
      <c r="AA1000" s="21"/>
      <c r="AB1000" s="21"/>
      <c r="AC1000" s="21"/>
      <c r="AD1000" s="21"/>
      <c r="AE1000">
        <v>1600</v>
      </c>
      <c r="AF1000" s="21"/>
      <c r="AG1000" s="21"/>
      <c r="AH1000">
        <v>3816</v>
      </c>
    </row>
    <row r="1001" spans="1:34" ht="16.5" customHeight="1" thickBot="1">
      <c r="A1001" s="1"/>
      <c r="B1001" s="1"/>
      <c r="C1001" s="1"/>
      <c r="D1001" s="1"/>
      <c r="F1001" s="1"/>
      <c r="G1001" s="1"/>
      <c r="H1001" s="1"/>
      <c r="I1001" s="1"/>
      <c r="K1001" s="2">
        <v>2522</v>
      </c>
      <c r="L1001" s="1"/>
      <c r="M1001" s="1"/>
      <c r="N1001" s="1"/>
      <c r="O1001" s="21"/>
      <c r="P1001">
        <v>1230</v>
      </c>
      <c r="Q1001" s="21"/>
      <c r="R1001" s="21"/>
      <c r="S1001">
        <v>6194</v>
      </c>
      <c r="T1001" s="21"/>
      <c r="U1001">
        <v>3076</v>
      </c>
      <c r="V1001" s="21"/>
      <c r="W1001" s="21"/>
      <c r="X1001" s="21"/>
      <c r="Y1001" s="21"/>
      <c r="Z1001">
        <v>1600</v>
      </c>
      <c r="AA1001" s="21"/>
      <c r="AB1001" s="21"/>
      <c r="AC1001" s="21"/>
      <c r="AD1001" s="21"/>
      <c r="AE1001">
        <v>3444</v>
      </c>
      <c r="AF1001" s="21"/>
      <c r="AG1001" s="21"/>
      <c r="AH1001">
        <v>3162</v>
      </c>
    </row>
    <row r="1002" spans="1:34" ht="16.5" thickBot="1">
      <c r="A1002" s="1"/>
      <c r="B1002" s="1"/>
      <c r="C1002" s="1"/>
      <c r="D1002" s="1"/>
      <c r="F1002" s="1"/>
      <c r="G1002" s="1"/>
      <c r="H1002" s="1"/>
      <c r="I1002" s="1"/>
      <c r="K1002" s="2">
        <v>1600</v>
      </c>
      <c r="L1002" s="1"/>
      <c r="M1002" s="1"/>
      <c r="N1002" s="1"/>
      <c r="O1002" s="21"/>
      <c r="P1002">
        <v>1598</v>
      </c>
      <c r="Q1002" s="21"/>
      <c r="R1002" s="21"/>
      <c r="S1002">
        <v>1784</v>
      </c>
      <c r="T1002" s="21"/>
      <c r="U1002">
        <v>1238</v>
      </c>
      <c r="V1002" s="21"/>
      <c r="W1002" s="21"/>
      <c r="X1002" s="21"/>
      <c r="Y1002" s="21"/>
      <c r="Z1002">
        <v>1598</v>
      </c>
      <c r="AA1002" s="21"/>
      <c r="AB1002" s="21"/>
      <c r="AC1002" s="21"/>
      <c r="AD1002" s="21"/>
      <c r="AE1002">
        <v>2522</v>
      </c>
      <c r="AF1002" s="21"/>
      <c r="AG1002" s="21"/>
      <c r="AH1002">
        <v>2520</v>
      </c>
    </row>
    <row r="1003" spans="1:34" ht="16.5" customHeight="1" thickBot="1">
      <c r="A1003" s="1"/>
      <c r="B1003" s="1"/>
      <c r="C1003" s="1"/>
      <c r="D1003" s="1"/>
      <c r="F1003" s="1"/>
      <c r="G1003" s="1"/>
      <c r="H1003" s="1"/>
      <c r="I1003" s="1"/>
      <c r="K1003" s="2">
        <v>1598</v>
      </c>
      <c r="L1003" s="1"/>
      <c r="M1003" s="1"/>
      <c r="N1003" s="1"/>
      <c r="O1003" s="21"/>
      <c r="P1003">
        <v>1228</v>
      </c>
      <c r="Q1003" s="21"/>
      <c r="R1003" s="21"/>
      <c r="S1003">
        <v>4376</v>
      </c>
      <c r="T1003" s="21"/>
      <c r="U1003">
        <v>1598</v>
      </c>
      <c r="V1003" s="21"/>
      <c r="W1003" s="21"/>
      <c r="X1003" s="21"/>
      <c r="Y1003" s="21"/>
      <c r="Z1003">
        <v>3440</v>
      </c>
      <c r="AA1003" s="21"/>
      <c r="AB1003" s="21"/>
      <c r="AC1003" s="21"/>
      <c r="AD1003" s="21"/>
      <c r="AE1003">
        <v>1782</v>
      </c>
      <c r="AF1003" s="21"/>
      <c r="AG1003" s="21"/>
      <c r="AH1003">
        <v>2604</v>
      </c>
    </row>
    <row r="1004" spans="1:34" ht="16.5" thickBot="1">
      <c r="A1004" s="1"/>
      <c r="B1004" s="1"/>
      <c r="C1004" s="1"/>
      <c r="D1004" s="1"/>
      <c r="F1004" s="1"/>
      <c r="G1004" s="1"/>
      <c r="H1004" s="1"/>
      <c r="I1004" s="1"/>
      <c r="K1004" s="2">
        <v>1596</v>
      </c>
      <c r="L1004" s="1"/>
      <c r="M1004" s="1"/>
      <c r="N1004" s="1"/>
      <c r="O1004" s="21"/>
      <c r="P1004">
        <v>1230</v>
      </c>
      <c r="Q1004" s="21"/>
      <c r="R1004" s="21"/>
      <c r="S1004">
        <v>1230</v>
      </c>
      <c r="T1004" s="21"/>
      <c r="U1004">
        <v>1786</v>
      </c>
      <c r="V1004" s="21"/>
      <c r="W1004" s="21"/>
      <c r="X1004" s="21"/>
      <c r="Y1004" s="21"/>
      <c r="Z1004">
        <v>1780</v>
      </c>
      <c r="AA1004" s="21"/>
      <c r="AB1004" s="21"/>
      <c r="AC1004" s="21"/>
      <c r="AD1004" s="21"/>
      <c r="AE1004">
        <v>1598</v>
      </c>
      <c r="AF1004" s="21"/>
      <c r="AG1004" s="21"/>
      <c r="AH1004">
        <v>1780</v>
      </c>
    </row>
    <row r="1005" spans="1:34" ht="16.5" customHeight="1" thickBot="1">
      <c r="A1005" s="1"/>
      <c r="B1005" s="1"/>
      <c r="C1005" s="1"/>
      <c r="D1005" s="1"/>
      <c r="F1005" s="1"/>
      <c r="G1005" s="1"/>
      <c r="H1005" s="1"/>
      <c r="I1005" s="1"/>
      <c r="K1005" s="2">
        <v>5276</v>
      </c>
      <c r="L1005" s="1"/>
      <c r="M1005" s="1"/>
      <c r="N1005" s="1"/>
      <c r="O1005" s="21"/>
      <c r="P1005">
        <v>2338</v>
      </c>
      <c r="Q1005" s="21"/>
      <c r="R1005" s="21"/>
      <c r="S1005">
        <v>1602</v>
      </c>
      <c r="T1005" s="21"/>
      <c r="U1005">
        <v>1602</v>
      </c>
      <c r="V1005" s="21"/>
      <c r="W1005" s="21"/>
      <c r="X1005" s="21"/>
      <c r="Y1005" s="21"/>
      <c r="Z1005">
        <v>1598</v>
      </c>
      <c r="AA1005" s="21"/>
      <c r="AB1005" s="21"/>
      <c r="AC1005" s="21"/>
      <c r="AD1005" s="21"/>
      <c r="AE1005">
        <v>1600</v>
      </c>
      <c r="AF1005" s="21"/>
      <c r="AG1005" s="21"/>
      <c r="AH1005">
        <v>2522</v>
      </c>
    </row>
    <row r="1006" spans="1:34" ht="16.5" thickBot="1">
      <c r="A1006" s="1"/>
      <c r="B1006" s="1"/>
      <c r="C1006" s="1"/>
      <c r="D1006" s="1"/>
      <c r="F1006" s="1"/>
      <c r="G1006" s="1"/>
      <c r="H1006" s="1"/>
      <c r="I1006" s="1"/>
      <c r="K1006" s="2">
        <v>1782</v>
      </c>
      <c r="L1006" s="1"/>
      <c r="M1006" s="1"/>
      <c r="N1006" s="1"/>
      <c r="O1006" s="21"/>
      <c r="P1006">
        <v>1230</v>
      </c>
      <c r="Q1006" s="21"/>
      <c r="R1006" s="21"/>
      <c r="S1006">
        <v>1780</v>
      </c>
      <c r="T1006" s="21"/>
      <c r="U1006">
        <v>5714</v>
      </c>
      <c r="V1006" s="21"/>
      <c r="W1006" s="21"/>
      <c r="X1006" s="21"/>
      <c r="Y1006" s="21"/>
      <c r="Z1006">
        <v>1600</v>
      </c>
      <c r="AA1006" s="21"/>
      <c r="AB1006" s="21"/>
      <c r="AC1006" s="21"/>
      <c r="AD1006" s="21"/>
      <c r="AE1006">
        <v>1786</v>
      </c>
      <c r="AF1006" s="21"/>
      <c r="AG1006" s="21"/>
      <c r="AH1006">
        <v>1604</v>
      </c>
    </row>
    <row r="1007" spans="1:34" ht="16.5" customHeight="1" thickBot="1">
      <c r="A1007" s="1"/>
      <c r="B1007" s="1"/>
      <c r="C1007" s="1"/>
      <c r="D1007" s="1"/>
      <c r="F1007" s="1"/>
      <c r="G1007" s="1"/>
      <c r="H1007" s="1"/>
      <c r="I1007" s="1"/>
      <c r="K1007" s="2">
        <v>2516</v>
      </c>
      <c r="L1007" s="1"/>
      <c r="M1007" s="1"/>
      <c r="N1007" s="1"/>
      <c r="O1007" s="21"/>
      <c r="P1007">
        <v>1600</v>
      </c>
      <c r="Q1007" s="21"/>
      <c r="R1007" s="21"/>
      <c r="S1007">
        <v>4388</v>
      </c>
      <c r="T1007" s="21"/>
      <c r="U1007">
        <v>2154</v>
      </c>
      <c r="V1007" s="21"/>
      <c r="W1007" s="21"/>
      <c r="X1007" s="21"/>
      <c r="Y1007" s="21"/>
      <c r="Z1007">
        <v>1788</v>
      </c>
      <c r="AA1007" s="21"/>
      <c r="AB1007" s="21"/>
      <c r="AC1007" s="21"/>
      <c r="AD1007" s="21"/>
      <c r="AE1007">
        <v>1600</v>
      </c>
      <c r="AF1007" s="21"/>
      <c r="AG1007" s="21"/>
      <c r="AH1007">
        <v>1596</v>
      </c>
    </row>
    <row r="1008" spans="1:34" ht="16.5" thickBot="1">
      <c r="A1008" s="1"/>
      <c r="B1008" s="1"/>
      <c r="C1008" s="1"/>
      <c r="D1008" s="1"/>
      <c r="F1008" s="1"/>
      <c r="G1008" s="1"/>
      <c r="H1008" s="1"/>
      <c r="I1008" s="1"/>
      <c r="K1008" s="2">
        <v>1598</v>
      </c>
      <c r="L1008" s="1"/>
      <c r="M1008" s="1"/>
      <c r="N1008" s="1"/>
      <c r="O1008" s="21"/>
      <c r="P1008">
        <v>1232</v>
      </c>
      <c r="Q1008" s="21"/>
      <c r="R1008" s="21"/>
      <c r="S1008">
        <v>1230</v>
      </c>
      <c r="T1008" s="21"/>
      <c r="U1008">
        <v>1604</v>
      </c>
      <c r="V1008" s="21"/>
      <c r="W1008" s="21"/>
      <c r="X1008" s="21"/>
      <c r="Y1008" s="21"/>
      <c r="Z1008">
        <v>1598</v>
      </c>
      <c r="AA1008" s="21"/>
      <c r="AB1008" s="21"/>
      <c r="AC1008" s="21"/>
      <c r="AD1008" s="21"/>
      <c r="AE1008">
        <v>1968</v>
      </c>
      <c r="AF1008" s="21"/>
      <c r="AG1008" s="21"/>
      <c r="AH1008">
        <v>1414</v>
      </c>
    </row>
    <row r="1009" spans="1:34" ht="16.5" customHeight="1" thickBot="1">
      <c r="A1009" s="1"/>
      <c r="B1009" s="1"/>
      <c r="C1009" s="1"/>
      <c r="D1009" s="1"/>
      <c r="F1009" s="1"/>
      <c r="G1009" s="1"/>
      <c r="H1009" s="1"/>
      <c r="I1009" s="1"/>
      <c r="K1009" s="2">
        <v>5284</v>
      </c>
      <c r="L1009" s="1"/>
      <c r="M1009" s="1"/>
      <c r="N1009" s="1"/>
      <c r="O1009" s="21"/>
      <c r="P1009">
        <v>1228</v>
      </c>
      <c r="Q1009" s="21"/>
      <c r="R1009" s="21"/>
      <c r="S1009">
        <v>7124</v>
      </c>
      <c r="T1009" s="21"/>
      <c r="U1009">
        <v>1414</v>
      </c>
      <c r="V1009" s="21"/>
      <c r="W1009" s="21"/>
      <c r="X1009" s="21"/>
      <c r="Y1009" s="21"/>
      <c r="Z1009">
        <v>1786</v>
      </c>
      <c r="AA1009" s="21"/>
      <c r="AB1009" s="21"/>
      <c r="AC1009" s="21"/>
      <c r="AD1009" s="21"/>
      <c r="AE1009">
        <v>1414</v>
      </c>
      <c r="AF1009" s="21"/>
      <c r="AG1009" s="21"/>
      <c r="AH1009">
        <v>3454</v>
      </c>
    </row>
    <row r="1010" spans="1:34" ht="16.5" thickBot="1">
      <c r="A1010" s="1"/>
      <c r="B1010" s="1"/>
      <c r="C1010" s="1"/>
      <c r="D1010" s="1"/>
      <c r="F1010" s="1"/>
      <c r="G1010" s="1"/>
      <c r="H1010" s="1"/>
      <c r="I1010" s="1"/>
      <c r="K1010" s="2">
        <v>1780</v>
      </c>
      <c r="L1010" s="1"/>
      <c r="M1010" s="1"/>
      <c r="N1010" s="1"/>
      <c r="O1010" s="21"/>
      <c r="P1010">
        <v>1602</v>
      </c>
      <c r="Q1010" s="21"/>
      <c r="R1010" s="21"/>
      <c r="S1010">
        <v>6804</v>
      </c>
      <c r="T1010" s="21"/>
      <c r="U1010">
        <v>1602</v>
      </c>
      <c r="V1010" s="21"/>
      <c r="W1010" s="21"/>
      <c r="X1010" s="21"/>
      <c r="Y1010" s="21"/>
      <c r="Z1010">
        <v>1596</v>
      </c>
      <c r="AA1010" s="21"/>
      <c r="AB1010" s="21"/>
      <c r="AC1010" s="21"/>
      <c r="AD1010" s="21"/>
      <c r="AE1010">
        <v>1600</v>
      </c>
      <c r="AF1010" s="21"/>
      <c r="AG1010" s="21"/>
      <c r="AH1010">
        <v>1418</v>
      </c>
    </row>
    <row r="1011" spans="1:34" ht="16.5" customHeight="1" thickBot="1">
      <c r="A1011" s="1"/>
      <c r="B1011" s="1"/>
      <c r="C1011" s="1"/>
      <c r="D1011" s="1"/>
      <c r="F1011" s="1"/>
      <c r="G1011" s="1"/>
      <c r="H1011" s="1"/>
      <c r="I1011" s="1"/>
      <c r="K1011" s="2">
        <v>1596</v>
      </c>
      <c r="L1011" s="1"/>
      <c r="M1011" s="1"/>
      <c r="N1011" s="1"/>
      <c r="O1011" s="21"/>
      <c r="P1011">
        <v>1782</v>
      </c>
      <c r="Q1011" s="21"/>
      <c r="R1011" s="21"/>
      <c r="S1011">
        <v>1962</v>
      </c>
      <c r="T1011" s="21"/>
      <c r="U1011">
        <v>2890</v>
      </c>
      <c r="V1011" s="21"/>
      <c r="W1011" s="21"/>
      <c r="X1011" s="21"/>
      <c r="Y1011" s="21"/>
      <c r="Z1011">
        <v>1596</v>
      </c>
      <c r="AA1011" s="21"/>
      <c r="AB1011" s="21"/>
      <c r="AC1011" s="21"/>
      <c r="AD1011" s="21"/>
      <c r="AE1011">
        <v>2524</v>
      </c>
      <c r="AF1011" s="21"/>
      <c r="AG1011" s="21"/>
      <c r="AH1011">
        <v>2152</v>
      </c>
    </row>
    <row r="1012" spans="1:34" ht="16.5" thickBot="1">
      <c r="A1012" s="1"/>
      <c r="B1012" s="1"/>
      <c r="C1012" s="1"/>
      <c r="D1012" s="1"/>
      <c r="F1012" s="1"/>
      <c r="G1012" s="1"/>
      <c r="H1012" s="1"/>
      <c r="I1012" s="1"/>
      <c r="K1012" s="2">
        <v>1598</v>
      </c>
      <c r="L1012" s="1"/>
      <c r="M1012" s="1"/>
      <c r="N1012" s="1"/>
      <c r="O1012" s="21"/>
      <c r="P1012">
        <v>1232</v>
      </c>
      <c r="Q1012" s="21"/>
      <c r="R1012" s="21"/>
      <c r="S1012" s="21"/>
      <c r="T1012" s="21"/>
      <c r="U1012">
        <v>5384</v>
      </c>
      <c r="V1012" s="21"/>
      <c r="W1012" s="21"/>
      <c r="X1012" s="21"/>
      <c r="Y1012" s="21"/>
      <c r="Z1012">
        <v>1598</v>
      </c>
      <c r="AA1012" s="21"/>
      <c r="AB1012" s="21"/>
      <c r="AC1012" s="21"/>
      <c r="AD1012" s="21"/>
      <c r="AE1012">
        <v>1600</v>
      </c>
      <c r="AF1012" s="21"/>
      <c r="AG1012" s="21"/>
      <c r="AH1012">
        <v>1970</v>
      </c>
    </row>
    <row r="1013" spans="1:34" ht="16.5" customHeight="1" thickBot="1">
      <c r="A1013" s="1"/>
      <c r="B1013" s="1"/>
      <c r="C1013" s="1"/>
      <c r="D1013" s="1"/>
      <c r="F1013" s="1"/>
      <c r="G1013" s="1"/>
      <c r="H1013" s="1"/>
      <c r="I1013" s="1"/>
      <c r="K1013" s="2">
        <v>1784</v>
      </c>
      <c r="L1013" s="1"/>
      <c r="M1013" s="1"/>
      <c r="N1013" s="1"/>
      <c r="O1013" s="21"/>
      <c r="P1013">
        <v>1230</v>
      </c>
      <c r="Q1013" s="21"/>
      <c r="R1013" s="21"/>
      <c r="S1013" s="21"/>
      <c r="T1013" s="21"/>
      <c r="U1013">
        <v>1610</v>
      </c>
      <c r="V1013" s="21"/>
      <c r="W1013" s="21"/>
      <c r="X1013" s="21"/>
      <c r="Y1013" s="21"/>
      <c r="Z1013">
        <v>1786</v>
      </c>
      <c r="AA1013" s="21"/>
      <c r="AB1013" s="21"/>
      <c r="AC1013" s="21"/>
      <c r="AD1013" s="21"/>
      <c r="AE1013">
        <v>1786</v>
      </c>
      <c r="AF1013" s="21"/>
      <c r="AG1013" s="21"/>
      <c r="AH1013">
        <v>2538</v>
      </c>
    </row>
    <row r="1014" spans="1:34" ht="16.5" thickBot="1">
      <c r="A1014" s="1"/>
      <c r="B1014" s="1"/>
      <c r="C1014" s="1"/>
      <c r="D1014" s="1"/>
      <c r="F1014" s="1"/>
      <c r="G1014" s="1"/>
      <c r="H1014" s="1"/>
      <c r="I1014" s="1"/>
      <c r="K1014" s="2">
        <v>1596</v>
      </c>
      <c r="L1014" s="1"/>
      <c r="M1014" s="1"/>
      <c r="N1014" s="1"/>
      <c r="O1014" s="21"/>
      <c r="P1014">
        <v>1232</v>
      </c>
      <c r="Q1014" s="21"/>
      <c r="R1014" s="21"/>
      <c r="S1014" s="21"/>
      <c r="T1014" s="21"/>
      <c r="U1014">
        <v>1968</v>
      </c>
      <c r="V1014" s="21"/>
      <c r="W1014" s="21"/>
      <c r="X1014" s="21"/>
      <c r="Y1014" s="21"/>
      <c r="Z1014">
        <v>1418</v>
      </c>
      <c r="AA1014" s="21"/>
      <c r="AB1014" s="21"/>
      <c r="AC1014" s="21"/>
      <c r="AD1014" s="21"/>
      <c r="AE1014">
        <v>2538</v>
      </c>
      <c r="AF1014" s="21"/>
      <c r="AG1014" s="21"/>
      <c r="AH1014">
        <v>1780</v>
      </c>
    </row>
    <row r="1015" spans="1:34" ht="16.5" customHeight="1" thickBot="1">
      <c r="A1015" s="1"/>
      <c r="B1015" s="1"/>
      <c r="C1015" s="1"/>
      <c r="D1015" s="1"/>
      <c r="F1015" s="1"/>
      <c r="G1015" s="1"/>
      <c r="H1015" s="1"/>
      <c r="I1015" s="1"/>
      <c r="K1015" s="2">
        <v>1782</v>
      </c>
      <c r="L1015" s="1"/>
      <c r="M1015" s="1"/>
      <c r="N1015" s="1"/>
      <c r="O1015" s="21"/>
      <c r="P1015">
        <v>1414</v>
      </c>
      <c r="Q1015" s="21"/>
      <c r="R1015" s="21"/>
      <c r="S1015" s="21"/>
      <c r="T1015" s="21"/>
      <c r="U1015">
        <v>1602</v>
      </c>
      <c r="V1015" s="21"/>
      <c r="W1015" s="21"/>
      <c r="X1015" s="21"/>
      <c r="Y1015" s="21"/>
      <c r="Z1015">
        <v>1786</v>
      </c>
      <c r="AA1015" s="21"/>
      <c r="AB1015" s="21"/>
      <c r="AC1015" s="21"/>
      <c r="AD1015" s="21"/>
      <c r="AE1015">
        <v>1598</v>
      </c>
      <c r="AF1015" s="21"/>
      <c r="AG1015" s="21"/>
      <c r="AH1015">
        <v>1602</v>
      </c>
    </row>
    <row r="1016" spans="1:34" ht="16.5" thickBot="1">
      <c r="A1016" s="1"/>
      <c r="B1016" s="1"/>
      <c r="C1016" s="1"/>
      <c r="D1016" s="1"/>
      <c r="F1016" s="1"/>
      <c r="G1016" s="1"/>
      <c r="H1016" s="1"/>
      <c r="I1016" s="1"/>
      <c r="K1016" s="2">
        <v>1596</v>
      </c>
      <c r="L1016" s="1"/>
      <c r="M1016" s="1"/>
      <c r="N1016" s="1"/>
      <c r="O1016" s="21"/>
      <c r="P1016">
        <v>1228</v>
      </c>
      <c r="Q1016" s="21"/>
      <c r="R1016" s="21"/>
      <c r="S1016" s="21"/>
      <c r="T1016" s="21"/>
      <c r="U1016">
        <v>1226</v>
      </c>
      <c r="V1016" s="21"/>
      <c r="W1016" s="21"/>
      <c r="X1016" s="21"/>
      <c r="Y1016" s="21"/>
      <c r="Z1016">
        <v>1598</v>
      </c>
      <c r="AA1016" s="21"/>
      <c r="AB1016" s="21"/>
      <c r="AC1016" s="21"/>
      <c r="AD1016" s="21"/>
      <c r="AE1016">
        <v>1786</v>
      </c>
      <c r="AF1016" s="21"/>
      <c r="AG1016" s="21"/>
      <c r="AH1016">
        <v>12448</v>
      </c>
    </row>
    <row r="1017" spans="1:34" ht="16.5" customHeight="1" thickBot="1">
      <c r="A1017" s="1"/>
      <c r="B1017" s="1"/>
      <c r="C1017" s="1"/>
      <c r="D1017" s="1"/>
      <c r="F1017" s="1"/>
      <c r="G1017" s="1"/>
      <c r="H1017" s="1"/>
      <c r="I1017" s="1"/>
      <c r="K1017" s="2">
        <v>1416</v>
      </c>
      <c r="L1017" s="1"/>
      <c r="M1017" s="1"/>
      <c r="N1017" s="1"/>
      <c r="O1017" s="21"/>
      <c r="P1017">
        <v>1234</v>
      </c>
      <c r="Q1017" s="21"/>
      <c r="R1017" s="21"/>
      <c r="S1017" s="21"/>
      <c r="T1017" s="21"/>
      <c r="U1017">
        <v>1786</v>
      </c>
      <c r="V1017" s="21"/>
      <c r="W1017" s="21"/>
      <c r="X1017" s="21"/>
      <c r="Y1017" s="21"/>
      <c r="Z1017">
        <v>1598</v>
      </c>
      <c r="AA1017" s="21"/>
      <c r="AB1017" s="21"/>
      <c r="AC1017" s="21"/>
      <c r="AD1017" s="21"/>
      <c r="AE1017">
        <v>1598</v>
      </c>
      <c r="AF1017" s="21"/>
      <c r="AG1017" s="21"/>
      <c r="AH1017">
        <v>3070</v>
      </c>
    </row>
    <row r="1018" spans="1:34" ht="16.5" thickBot="1">
      <c r="A1018" s="1"/>
      <c r="B1018" s="1"/>
      <c r="C1018" s="1"/>
      <c r="D1018" s="1"/>
      <c r="F1018" s="1"/>
      <c r="G1018" s="1"/>
      <c r="H1018" s="1"/>
      <c r="I1018" s="1"/>
      <c r="K1018" s="2">
        <v>1784</v>
      </c>
      <c r="L1018" s="1"/>
      <c r="M1018" s="1"/>
      <c r="N1018" s="1"/>
      <c r="O1018" s="21"/>
      <c r="P1018">
        <v>1418</v>
      </c>
      <c r="Q1018" s="21"/>
      <c r="R1018" s="21"/>
      <c r="S1018" s="21"/>
      <c r="T1018" s="21"/>
      <c r="U1018">
        <v>1232</v>
      </c>
      <c r="V1018" s="21"/>
      <c r="W1018" s="21"/>
      <c r="X1018" s="21"/>
      <c r="Y1018" s="21"/>
      <c r="Z1018">
        <v>3436</v>
      </c>
      <c r="AA1018" s="21"/>
      <c r="AB1018" s="21"/>
      <c r="AC1018" s="21"/>
      <c r="AD1018" s="21"/>
      <c r="AE1018">
        <v>3440</v>
      </c>
      <c r="AF1018" s="21"/>
      <c r="AG1018" s="21"/>
      <c r="AH1018">
        <v>1236</v>
      </c>
    </row>
    <row r="1019" spans="1:34" ht="16.5" customHeight="1" thickBot="1">
      <c r="A1019" s="1"/>
      <c r="B1019" s="1"/>
      <c r="C1019" s="1"/>
      <c r="D1019" s="1"/>
      <c r="F1019" s="1"/>
      <c r="G1019" s="1"/>
      <c r="H1019" s="1"/>
      <c r="I1019" s="1"/>
      <c r="K1019" s="2">
        <v>1596</v>
      </c>
      <c r="L1019" s="1"/>
      <c r="M1019" s="1"/>
      <c r="N1019" s="1"/>
      <c r="O1019" s="21"/>
      <c r="P1019">
        <v>1788</v>
      </c>
      <c r="Q1019" s="21"/>
      <c r="R1019" s="21"/>
      <c r="S1019" s="21"/>
      <c r="T1019" s="21"/>
      <c r="U1019">
        <v>1230</v>
      </c>
      <c r="V1019" s="21"/>
      <c r="W1019" s="21"/>
      <c r="X1019" s="21"/>
      <c r="Y1019" s="21"/>
      <c r="Z1019">
        <v>1782</v>
      </c>
      <c r="AA1019" s="21"/>
      <c r="AB1019" s="21"/>
      <c r="AC1019" s="21"/>
      <c r="AD1019" s="21"/>
      <c r="AE1019">
        <v>1598</v>
      </c>
      <c r="AF1019" s="21"/>
      <c r="AG1019" s="21"/>
      <c r="AH1019">
        <v>4288</v>
      </c>
    </row>
    <row r="1020" spans="1:34" ht="16.5" thickBot="1">
      <c r="A1020" s="1"/>
      <c r="B1020" s="1"/>
      <c r="C1020" s="1"/>
      <c r="D1020" s="1"/>
      <c r="F1020" s="1"/>
      <c r="G1020" s="1"/>
      <c r="H1020" s="1"/>
      <c r="I1020" s="1"/>
      <c r="K1020" s="2">
        <v>1596</v>
      </c>
      <c r="L1020" s="1"/>
      <c r="M1020" s="1"/>
      <c r="N1020" s="1"/>
      <c r="O1020" s="21"/>
      <c r="P1020">
        <v>1418</v>
      </c>
      <c r="Q1020" s="21"/>
      <c r="R1020" s="21"/>
      <c r="S1020" s="21"/>
      <c r="T1020" s="21"/>
      <c r="U1020">
        <v>3908</v>
      </c>
      <c r="V1020" s="21"/>
      <c r="W1020" s="21"/>
      <c r="X1020" s="21"/>
      <c r="Y1020" s="21"/>
      <c r="Z1020">
        <v>1600</v>
      </c>
      <c r="AA1020" s="21"/>
      <c r="AB1020" s="21"/>
      <c r="AC1020" s="21"/>
      <c r="AD1020" s="21"/>
      <c r="AE1020">
        <v>1412</v>
      </c>
      <c r="AF1020" s="21"/>
      <c r="AG1020" s="21"/>
      <c r="AH1020">
        <v>4542</v>
      </c>
    </row>
    <row r="1021" spans="1:34" ht="16.5" customHeight="1" thickBot="1">
      <c r="A1021" s="1"/>
      <c r="B1021" s="1"/>
      <c r="C1021" s="1"/>
      <c r="D1021" s="1"/>
      <c r="F1021" s="1"/>
      <c r="G1021" s="1"/>
      <c r="H1021" s="1"/>
      <c r="I1021" s="1"/>
      <c r="K1021" s="2">
        <v>1782</v>
      </c>
      <c r="L1021" s="1"/>
      <c r="M1021" s="1"/>
      <c r="N1021" s="1"/>
      <c r="O1021" s="21"/>
      <c r="P1021">
        <v>1416</v>
      </c>
      <c r="Q1021" s="21"/>
      <c r="R1021" s="21"/>
      <c r="S1021" s="21"/>
      <c r="T1021" s="21"/>
      <c r="U1021">
        <v>1234</v>
      </c>
      <c r="V1021" s="21"/>
      <c r="W1021" s="21"/>
      <c r="X1021" s="21"/>
      <c r="Y1021" s="21"/>
      <c r="Z1021">
        <v>1598</v>
      </c>
      <c r="AA1021" s="21"/>
      <c r="AB1021" s="21"/>
      <c r="AC1021" s="21"/>
      <c r="AD1021" s="21"/>
      <c r="AE1021">
        <v>1970</v>
      </c>
      <c r="AF1021" s="21"/>
      <c r="AG1021" s="21"/>
      <c r="AH1021">
        <v>1602</v>
      </c>
    </row>
    <row r="1022" spans="1:34" ht="16.5" thickBot="1">
      <c r="A1022" s="1"/>
      <c r="B1022" s="1"/>
      <c r="C1022" s="1"/>
      <c r="D1022" s="1"/>
      <c r="F1022" s="1"/>
      <c r="G1022" s="1"/>
      <c r="H1022" s="1"/>
      <c r="I1022" s="1"/>
      <c r="K1022" s="2">
        <v>1600</v>
      </c>
      <c r="L1022" s="1"/>
      <c r="M1022" s="1"/>
      <c r="N1022" s="1"/>
      <c r="O1022" s="21"/>
      <c r="P1022">
        <v>1418</v>
      </c>
      <c r="Q1022" s="21"/>
      <c r="R1022" s="21"/>
      <c r="S1022" s="21"/>
      <c r="T1022" s="21"/>
      <c r="U1022">
        <v>1602</v>
      </c>
      <c r="V1022" s="21"/>
      <c r="W1022" s="21"/>
      <c r="X1022" s="21"/>
      <c r="Y1022" s="21"/>
      <c r="Z1022">
        <v>1782</v>
      </c>
      <c r="AA1022" s="21"/>
      <c r="AB1022" s="21"/>
      <c r="AC1022" s="21"/>
      <c r="AD1022" s="21"/>
      <c r="AE1022">
        <v>1600</v>
      </c>
      <c r="AF1022" s="21"/>
      <c r="AG1022" s="21"/>
      <c r="AH1022">
        <v>1778</v>
      </c>
    </row>
    <row r="1023" spans="1:34" ht="16.5" customHeight="1" thickBot="1">
      <c r="A1023" s="1"/>
      <c r="B1023" s="1"/>
      <c r="C1023" s="1"/>
      <c r="D1023" s="1"/>
      <c r="F1023" s="1"/>
      <c r="G1023" s="1"/>
      <c r="H1023" s="1"/>
      <c r="I1023" s="1"/>
      <c r="K1023" s="2">
        <v>2700</v>
      </c>
      <c r="L1023" s="1"/>
      <c r="M1023" s="1"/>
      <c r="N1023" s="1"/>
      <c r="O1023" s="21"/>
      <c r="P1023">
        <v>1600</v>
      </c>
      <c r="Q1023" s="21"/>
      <c r="R1023" s="21"/>
      <c r="S1023" s="21"/>
      <c r="T1023" s="21"/>
      <c r="U1023">
        <v>5818</v>
      </c>
      <c r="V1023" s="21"/>
      <c r="W1023" s="21"/>
      <c r="X1023" s="21"/>
      <c r="Y1023" s="21"/>
      <c r="Z1023">
        <v>1606</v>
      </c>
      <c r="AA1023" s="21"/>
      <c r="AB1023" s="21"/>
      <c r="AC1023" s="21"/>
      <c r="AD1023" s="21"/>
      <c r="AE1023">
        <v>2522</v>
      </c>
      <c r="AF1023" s="21"/>
      <c r="AG1023" s="21"/>
      <c r="AH1023">
        <v>1416</v>
      </c>
    </row>
    <row r="1024" spans="1:34" ht="16.5" thickBot="1">
      <c r="A1024" s="1"/>
      <c r="B1024" s="1"/>
      <c r="C1024" s="1"/>
      <c r="D1024" s="1"/>
      <c r="F1024" s="1"/>
      <c r="G1024" s="1"/>
      <c r="H1024" s="1"/>
      <c r="I1024" s="1"/>
      <c r="K1024" s="2">
        <v>1596</v>
      </c>
      <c r="L1024" s="1"/>
      <c r="M1024" s="1"/>
      <c r="N1024" s="1"/>
      <c r="O1024" s="21"/>
      <c r="P1024">
        <v>1230</v>
      </c>
      <c r="Q1024" s="21"/>
      <c r="R1024" s="21"/>
      <c r="S1024" s="21"/>
      <c r="T1024" s="21"/>
      <c r="U1024">
        <v>3088</v>
      </c>
      <c r="V1024" s="21"/>
      <c r="W1024" s="21"/>
      <c r="X1024" s="21"/>
      <c r="Y1024" s="21"/>
      <c r="Z1024">
        <v>1782</v>
      </c>
      <c r="AA1024" s="21"/>
      <c r="AB1024" s="21"/>
      <c r="AC1024" s="21"/>
      <c r="AD1024" s="21"/>
      <c r="AE1024">
        <v>1596</v>
      </c>
      <c r="AF1024" s="21"/>
      <c r="AG1024" s="21"/>
      <c r="AH1024">
        <v>2152</v>
      </c>
    </row>
    <row r="1025" spans="1:34" ht="16.5" customHeight="1" thickBot="1">
      <c r="A1025" s="1"/>
      <c r="B1025" s="1"/>
      <c r="C1025" s="1"/>
      <c r="D1025" s="1"/>
      <c r="F1025" s="1"/>
      <c r="G1025" s="1"/>
      <c r="H1025" s="1"/>
      <c r="I1025" s="1"/>
      <c r="K1025" s="2">
        <v>1782</v>
      </c>
      <c r="L1025" s="1"/>
      <c r="M1025" s="1"/>
      <c r="N1025" s="1"/>
      <c r="O1025" s="21"/>
      <c r="P1025">
        <v>1228</v>
      </c>
      <c r="Q1025" s="21"/>
      <c r="R1025" s="21"/>
      <c r="S1025" s="21"/>
      <c r="T1025" s="21"/>
      <c r="U1025">
        <v>1600</v>
      </c>
      <c r="V1025" s="21"/>
      <c r="W1025" s="21"/>
      <c r="X1025" s="21"/>
      <c r="Y1025" s="21"/>
      <c r="Z1025">
        <v>2518</v>
      </c>
      <c r="AA1025" s="21"/>
      <c r="AB1025" s="21"/>
      <c r="AC1025" s="21"/>
      <c r="AD1025" s="21"/>
      <c r="AE1025">
        <v>1786</v>
      </c>
      <c r="AF1025" s="21"/>
      <c r="AG1025" s="21"/>
      <c r="AH1025">
        <v>2334</v>
      </c>
    </row>
    <row r="1026" spans="1:34" ht="16.5" thickBot="1">
      <c r="A1026" s="1"/>
      <c r="B1026" s="1"/>
      <c r="C1026" s="1"/>
      <c r="D1026" s="1"/>
      <c r="F1026" s="1"/>
      <c r="G1026" s="1"/>
      <c r="H1026" s="1"/>
      <c r="I1026" s="1"/>
      <c r="K1026" s="2">
        <v>1600</v>
      </c>
      <c r="L1026" s="1"/>
      <c r="M1026" s="1"/>
      <c r="N1026" s="1"/>
      <c r="O1026" s="21"/>
      <c r="P1026">
        <v>1414</v>
      </c>
      <c r="Q1026" s="21"/>
      <c r="R1026" s="21"/>
      <c r="S1026" s="21"/>
      <c r="T1026" s="21"/>
      <c r="U1026">
        <v>1416</v>
      </c>
      <c r="V1026" s="21"/>
      <c r="W1026" s="21"/>
      <c r="X1026" s="21"/>
      <c r="Y1026" s="21"/>
      <c r="Z1026">
        <v>1782</v>
      </c>
      <c r="AA1026" s="21"/>
      <c r="AB1026" s="21"/>
      <c r="AC1026" s="21"/>
      <c r="AD1026" s="21"/>
      <c r="AE1026">
        <v>1600</v>
      </c>
      <c r="AF1026" s="21"/>
      <c r="AG1026" s="21"/>
      <c r="AH1026">
        <v>1598</v>
      </c>
    </row>
    <row r="1027" spans="1:34" ht="16.5" customHeight="1" thickBot="1">
      <c r="A1027" s="1"/>
      <c r="B1027" s="1"/>
      <c r="C1027" s="1"/>
      <c r="D1027" s="1"/>
      <c r="F1027" s="1"/>
      <c r="G1027" s="1"/>
      <c r="H1027" s="1"/>
      <c r="I1027" s="1"/>
      <c r="K1027" s="2">
        <v>1600</v>
      </c>
      <c r="L1027" s="1"/>
      <c r="M1027" s="1"/>
      <c r="N1027" s="1"/>
      <c r="O1027" s="21"/>
      <c r="P1027">
        <v>1230</v>
      </c>
      <c r="Q1027" s="21"/>
      <c r="R1027" s="21"/>
      <c r="S1027" s="21"/>
      <c r="T1027" s="21"/>
      <c r="U1027">
        <v>1970</v>
      </c>
      <c r="V1027" s="21"/>
      <c r="W1027" s="21"/>
      <c r="X1027" s="21"/>
      <c r="Y1027" s="21"/>
      <c r="Z1027">
        <v>1604</v>
      </c>
      <c r="AA1027" s="21"/>
      <c r="AB1027" s="21"/>
      <c r="AC1027" s="21"/>
      <c r="AD1027" s="21"/>
      <c r="AE1027">
        <v>1600</v>
      </c>
      <c r="AF1027" s="21"/>
      <c r="AG1027" s="21"/>
      <c r="AH1027">
        <v>4916</v>
      </c>
    </row>
    <row r="1028" spans="1:34" ht="16.5" thickBot="1">
      <c r="A1028" s="1"/>
      <c r="B1028" s="1"/>
      <c r="C1028" s="1"/>
      <c r="D1028" s="1"/>
      <c r="F1028" s="1"/>
      <c r="G1028" s="1"/>
      <c r="H1028" s="1"/>
      <c r="I1028" s="1"/>
      <c r="K1028" s="2">
        <v>1598</v>
      </c>
      <c r="L1028" s="1"/>
      <c r="M1028" s="1"/>
      <c r="N1028" s="1"/>
      <c r="O1028" s="21"/>
      <c r="P1028">
        <v>1234</v>
      </c>
      <c r="Q1028" s="21"/>
      <c r="R1028" s="21"/>
      <c r="S1028" s="21"/>
      <c r="T1028" s="21"/>
      <c r="U1028">
        <v>1418</v>
      </c>
      <c r="V1028" s="21"/>
      <c r="W1028" s="21"/>
      <c r="X1028" s="21"/>
      <c r="Y1028" s="21"/>
      <c r="Z1028">
        <v>1600</v>
      </c>
      <c r="AA1028" s="21"/>
      <c r="AB1028" s="21"/>
      <c r="AC1028" s="21"/>
      <c r="AD1028" s="21"/>
      <c r="AE1028">
        <v>2522</v>
      </c>
      <c r="AF1028" s="21"/>
      <c r="AG1028" s="21"/>
      <c r="AH1028">
        <v>2334</v>
      </c>
    </row>
    <row r="1029" spans="1:34" ht="16.5" customHeight="1" thickBot="1">
      <c r="A1029" s="1"/>
      <c r="B1029" s="1"/>
      <c r="C1029" s="1"/>
      <c r="D1029" s="1"/>
      <c r="F1029" s="1"/>
      <c r="G1029" s="1"/>
      <c r="H1029" s="1"/>
      <c r="I1029" s="1"/>
      <c r="K1029" s="2">
        <v>1782</v>
      </c>
      <c r="L1029" s="1"/>
      <c r="M1029" s="1"/>
      <c r="N1029" s="1"/>
      <c r="O1029" s="21"/>
      <c r="P1029">
        <v>1228</v>
      </c>
      <c r="Q1029" s="21"/>
      <c r="R1029" s="21"/>
      <c r="S1029" s="21"/>
      <c r="T1029" s="21"/>
      <c r="U1029">
        <v>1602</v>
      </c>
      <c r="V1029" s="21"/>
      <c r="W1029" s="21"/>
      <c r="X1029" s="21"/>
      <c r="Y1029" s="21"/>
      <c r="Z1029">
        <v>1602</v>
      </c>
      <c r="AA1029" s="21"/>
      <c r="AB1029" s="21"/>
      <c r="AC1029" s="21"/>
      <c r="AD1029" s="21"/>
      <c r="AE1029">
        <v>1782</v>
      </c>
      <c r="AF1029" s="21"/>
      <c r="AG1029" s="21"/>
      <c r="AH1029">
        <v>1232</v>
      </c>
    </row>
    <row r="1030" spans="1:34" ht="16.5" thickBot="1">
      <c r="A1030" s="1"/>
      <c r="B1030" s="1"/>
      <c r="C1030" s="1"/>
      <c r="D1030" s="1"/>
      <c r="F1030" s="1"/>
      <c r="G1030" s="1"/>
      <c r="H1030" s="1"/>
      <c r="I1030" s="1"/>
      <c r="K1030" s="2">
        <v>1602</v>
      </c>
      <c r="L1030" s="1"/>
      <c r="M1030" s="1"/>
      <c r="N1030" s="1"/>
      <c r="O1030" s="21"/>
      <c r="P1030">
        <v>1966</v>
      </c>
      <c r="Q1030" s="21"/>
      <c r="R1030" s="21"/>
      <c r="S1030" s="21"/>
      <c r="T1030" s="21"/>
      <c r="U1030">
        <v>1778</v>
      </c>
      <c r="V1030" s="21"/>
      <c r="W1030" s="21"/>
      <c r="X1030" s="21"/>
      <c r="Y1030" s="21"/>
      <c r="Z1030">
        <v>2704</v>
      </c>
      <c r="AA1030" s="21"/>
      <c r="AB1030" s="21"/>
      <c r="AC1030" s="21"/>
      <c r="AD1030" s="21"/>
      <c r="AE1030">
        <v>2522</v>
      </c>
      <c r="AF1030" s="21"/>
      <c r="AG1030" s="21"/>
      <c r="AH1030">
        <v>1412</v>
      </c>
    </row>
    <row r="1031" spans="1:34" ht="16.5" customHeight="1" thickBot="1">
      <c r="A1031" s="1"/>
      <c r="B1031" s="1"/>
      <c r="C1031" s="1"/>
      <c r="D1031" s="1"/>
      <c r="F1031" s="1"/>
      <c r="G1031" s="1"/>
      <c r="H1031" s="1"/>
      <c r="I1031" s="1"/>
      <c r="K1031" s="2">
        <v>2516</v>
      </c>
      <c r="L1031" s="1"/>
      <c r="M1031" s="1"/>
      <c r="N1031" s="1"/>
      <c r="O1031" s="21"/>
      <c r="P1031">
        <v>2518</v>
      </c>
      <c r="Q1031" s="21"/>
      <c r="R1031" s="21"/>
      <c r="S1031" s="21"/>
      <c r="T1031" s="21"/>
      <c r="U1031">
        <v>1414</v>
      </c>
      <c r="V1031" s="21"/>
      <c r="W1031" s="21"/>
      <c r="X1031" s="21"/>
      <c r="Y1031" s="21"/>
      <c r="Z1031">
        <v>1602</v>
      </c>
      <c r="AA1031" s="21"/>
      <c r="AB1031" s="21"/>
      <c r="AC1031" s="21"/>
      <c r="AD1031" s="21"/>
      <c r="AE1031">
        <v>1604</v>
      </c>
      <c r="AF1031" s="21"/>
      <c r="AG1031" s="21"/>
      <c r="AH1031">
        <v>8912</v>
      </c>
    </row>
    <row r="1032" spans="1:34" ht="16.5" thickBot="1">
      <c r="A1032" s="1"/>
      <c r="B1032" s="1"/>
      <c r="C1032" s="1"/>
      <c r="D1032" s="1"/>
      <c r="F1032" s="1"/>
      <c r="G1032" s="1"/>
      <c r="H1032" s="1"/>
      <c r="I1032" s="1"/>
      <c r="K1032" s="2">
        <v>1598</v>
      </c>
      <c r="L1032" s="1"/>
      <c r="M1032" s="1"/>
      <c r="N1032" s="1"/>
      <c r="O1032" s="21"/>
      <c r="P1032">
        <v>1230</v>
      </c>
      <c r="Q1032" s="21"/>
      <c r="R1032" s="21"/>
      <c r="S1032" s="21"/>
      <c r="T1032" s="21"/>
      <c r="U1032">
        <v>9180</v>
      </c>
      <c r="V1032" s="21"/>
      <c r="W1032" s="21"/>
      <c r="X1032" s="21"/>
      <c r="Y1032" s="21"/>
      <c r="Z1032">
        <v>2518</v>
      </c>
      <c r="AA1032" s="21"/>
      <c r="AB1032" s="21"/>
      <c r="AC1032" s="21"/>
      <c r="AD1032" s="21"/>
      <c r="AE1032">
        <v>1782</v>
      </c>
      <c r="AF1032" s="21"/>
      <c r="AG1032" s="21"/>
      <c r="AH1032">
        <v>4544</v>
      </c>
    </row>
    <row r="1033" spans="1:34" ht="16.5" customHeight="1" thickBot="1">
      <c r="A1033" s="1"/>
      <c r="B1033" s="1"/>
      <c r="C1033" s="1"/>
      <c r="D1033" s="1"/>
      <c r="F1033" s="1"/>
      <c r="G1033" s="1"/>
      <c r="H1033" s="1"/>
      <c r="I1033" s="1"/>
      <c r="K1033" s="2">
        <v>1780</v>
      </c>
      <c r="L1033" s="1"/>
      <c r="M1033" s="1"/>
      <c r="N1033" s="1"/>
      <c r="O1033" s="21"/>
      <c r="P1033">
        <v>1972</v>
      </c>
      <c r="Q1033" s="21"/>
      <c r="R1033" s="21"/>
      <c r="S1033" s="21"/>
      <c r="T1033" s="21"/>
      <c r="U1033">
        <v>3814</v>
      </c>
      <c r="V1033" s="21"/>
      <c r="W1033" s="21"/>
      <c r="X1033" s="21"/>
      <c r="Y1033" s="21"/>
      <c r="Z1033">
        <v>1600</v>
      </c>
      <c r="AA1033" s="21"/>
      <c r="AB1033" s="21"/>
      <c r="AC1033" s="21"/>
      <c r="AD1033" s="21"/>
      <c r="AE1033">
        <v>1598</v>
      </c>
      <c r="AF1033" s="21"/>
      <c r="AG1033" s="21"/>
      <c r="AH1033">
        <v>9872</v>
      </c>
    </row>
    <row r="1034" spans="1:34" ht="16.5" thickBot="1">
      <c r="A1034" s="1"/>
      <c r="B1034" s="1"/>
      <c r="C1034" s="1"/>
      <c r="D1034" s="1"/>
      <c r="F1034" s="1"/>
      <c r="G1034" s="1"/>
      <c r="H1034" s="1"/>
      <c r="I1034" s="1"/>
      <c r="K1034" s="2">
        <v>1600</v>
      </c>
      <c r="L1034" s="1"/>
      <c r="M1034" s="1"/>
      <c r="N1034" s="1"/>
      <c r="O1034" s="21"/>
      <c r="P1034">
        <v>1232</v>
      </c>
      <c r="Q1034" s="21"/>
      <c r="R1034" s="21"/>
      <c r="S1034" s="21"/>
      <c r="T1034" s="21"/>
      <c r="U1034">
        <v>1412</v>
      </c>
      <c r="V1034" s="21"/>
      <c r="W1034" s="21"/>
      <c r="X1034" s="21"/>
      <c r="Y1034" s="21"/>
      <c r="Z1034">
        <v>1784</v>
      </c>
      <c r="AA1034" s="21"/>
      <c r="AB1034" s="21"/>
      <c r="AC1034" s="21"/>
      <c r="AD1034" s="21"/>
      <c r="AE1034">
        <v>1598</v>
      </c>
      <c r="AF1034" s="21"/>
      <c r="AG1034" s="21"/>
      <c r="AH1034">
        <v>1784</v>
      </c>
    </row>
    <row r="1035" spans="1:34" ht="16.5" customHeight="1" thickBot="1">
      <c r="A1035" s="1"/>
      <c r="B1035" s="1"/>
      <c r="C1035" s="1"/>
      <c r="D1035" s="1"/>
      <c r="F1035" s="1"/>
      <c r="G1035" s="1"/>
      <c r="H1035" s="1"/>
      <c r="I1035" s="1"/>
      <c r="K1035" s="2">
        <v>1598</v>
      </c>
      <c r="L1035" s="1"/>
      <c r="M1035" s="1"/>
      <c r="N1035" s="1"/>
      <c r="O1035" s="21"/>
      <c r="P1035">
        <v>2154</v>
      </c>
      <c r="Q1035" s="21"/>
      <c r="R1035" s="21"/>
      <c r="S1035" s="21"/>
      <c r="T1035" s="21"/>
      <c r="U1035">
        <v>1604</v>
      </c>
      <c r="V1035" s="21"/>
      <c r="W1035" s="21"/>
      <c r="X1035" s="21"/>
      <c r="Y1035" s="21"/>
      <c r="Z1035">
        <v>1596</v>
      </c>
      <c r="AA1035" s="21"/>
      <c r="AB1035" s="21"/>
      <c r="AC1035" s="21"/>
      <c r="AD1035" s="21"/>
      <c r="AE1035">
        <v>1786</v>
      </c>
      <c r="AF1035" s="21"/>
      <c r="AG1035" s="21"/>
      <c r="AH1035">
        <v>1598</v>
      </c>
    </row>
    <row r="1036" spans="1:34" ht="16.5" thickBot="1">
      <c r="A1036" s="1"/>
      <c r="B1036" s="1"/>
      <c r="C1036" s="1"/>
      <c r="D1036" s="1"/>
      <c r="F1036" s="1"/>
      <c r="G1036" s="1"/>
      <c r="H1036" s="1"/>
      <c r="I1036" s="1"/>
      <c r="K1036" s="2">
        <v>2702</v>
      </c>
      <c r="L1036" s="1"/>
      <c r="M1036" s="1"/>
      <c r="N1036" s="1"/>
      <c r="O1036" s="21"/>
      <c r="P1036">
        <v>1604</v>
      </c>
      <c r="Q1036" s="21"/>
      <c r="R1036" s="21"/>
      <c r="S1036" s="21"/>
      <c r="T1036" s="21"/>
      <c r="U1036">
        <v>1600</v>
      </c>
      <c r="V1036" s="21"/>
      <c r="W1036" s="21"/>
      <c r="X1036" s="21"/>
      <c r="Y1036" s="21"/>
      <c r="Z1036">
        <v>3442</v>
      </c>
      <c r="AA1036" s="21"/>
      <c r="AB1036" s="21"/>
      <c r="AC1036" s="21"/>
      <c r="AD1036" s="21"/>
      <c r="AE1036">
        <v>1414</v>
      </c>
      <c r="AF1036" s="21"/>
      <c r="AG1036" s="21"/>
      <c r="AH1036">
        <v>1600</v>
      </c>
    </row>
    <row r="1037" spans="1:34" ht="16.5" customHeight="1" thickBot="1">
      <c r="A1037" s="1"/>
      <c r="B1037" s="1"/>
      <c r="C1037" s="1"/>
      <c r="D1037" s="1"/>
      <c r="F1037" s="1"/>
      <c r="G1037" s="1"/>
      <c r="H1037" s="1"/>
      <c r="I1037" s="1"/>
      <c r="K1037" s="2">
        <v>1598</v>
      </c>
      <c r="L1037" s="1"/>
      <c r="M1037" s="1"/>
      <c r="N1037" s="1"/>
      <c r="O1037" s="21"/>
      <c r="P1037">
        <v>1606</v>
      </c>
      <c r="Q1037" s="21"/>
      <c r="R1037" s="21"/>
      <c r="S1037" s="21"/>
      <c r="T1037" s="21"/>
      <c r="U1037">
        <v>1414</v>
      </c>
      <c r="V1037" s="21"/>
      <c r="W1037" s="21"/>
      <c r="X1037" s="21"/>
      <c r="Y1037" s="21"/>
      <c r="Z1037">
        <v>2516</v>
      </c>
      <c r="AA1037" s="21"/>
      <c r="AB1037" s="21"/>
      <c r="AC1037" s="21"/>
      <c r="AD1037" s="21"/>
      <c r="AE1037">
        <v>1600</v>
      </c>
      <c r="AF1037" s="21"/>
      <c r="AG1037" s="21"/>
      <c r="AH1037">
        <v>3442</v>
      </c>
    </row>
    <row r="1038" spans="1:34" ht="16.5" thickBot="1">
      <c r="A1038" s="1"/>
      <c r="B1038" s="1"/>
      <c r="C1038" s="1"/>
      <c r="D1038" s="1"/>
      <c r="F1038" s="1"/>
      <c r="G1038" s="1"/>
      <c r="H1038" s="1"/>
      <c r="I1038" s="1"/>
      <c r="K1038" s="2">
        <v>2702</v>
      </c>
      <c r="L1038" s="1"/>
      <c r="M1038" s="1"/>
      <c r="N1038" s="1"/>
      <c r="O1038" s="21"/>
      <c r="P1038">
        <v>3552</v>
      </c>
      <c r="Q1038" s="21"/>
      <c r="R1038" s="21"/>
      <c r="S1038" s="21"/>
      <c r="T1038" s="21"/>
      <c r="U1038">
        <v>1788</v>
      </c>
      <c r="V1038" s="21"/>
      <c r="W1038" s="21"/>
      <c r="X1038" s="21"/>
      <c r="Y1038" s="21"/>
      <c r="Z1038">
        <v>3624</v>
      </c>
      <c r="AA1038" s="21"/>
      <c r="AB1038" s="21"/>
      <c r="AC1038" s="21"/>
      <c r="AD1038" s="21"/>
      <c r="AE1038">
        <v>2528</v>
      </c>
      <c r="AF1038" s="21"/>
      <c r="AG1038" s="21"/>
      <c r="AH1038">
        <v>1788</v>
      </c>
    </row>
    <row r="1039" spans="1:34" ht="16.5" customHeight="1" thickBot="1">
      <c r="A1039" s="1"/>
      <c r="B1039" s="1"/>
      <c r="C1039" s="1"/>
      <c r="D1039" s="1"/>
      <c r="F1039" s="1"/>
      <c r="G1039" s="1"/>
      <c r="H1039" s="1"/>
      <c r="I1039" s="1"/>
      <c r="K1039" s="2">
        <v>1598</v>
      </c>
      <c r="L1039" s="1"/>
      <c r="M1039" s="1"/>
      <c r="N1039" s="1"/>
      <c r="O1039" s="21"/>
      <c r="P1039">
        <v>1600</v>
      </c>
      <c r="Q1039" s="21"/>
      <c r="R1039" s="21"/>
      <c r="S1039" s="21"/>
      <c r="T1039" s="21"/>
      <c r="U1039">
        <v>1416</v>
      </c>
      <c r="V1039" s="21"/>
      <c r="W1039" s="21"/>
      <c r="X1039" s="21"/>
      <c r="Y1039" s="21"/>
      <c r="Z1039">
        <v>2518</v>
      </c>
      <c r="AA1039" s="21"/>
      <c r="AB1039" s="21"/>
      <c r="AC1039" s="21"/>
      <c r="AD1039" s="21"/>
      <c r="AE1039">
        <v>1602</v>
      </c>
      <c r="AF1039" s="21"/>
      <c r="AG1039" s="21"/>
      <c r="AH1039">
        <v>3438</v>
      </c>
    </row>
    <row r="1040" spans="1:34" ht="16.5" thickBot="1">
      <c r="A1040" s="1"/>
      <c r="B1040" s="1"/>
      <c r="C1040" s="1"/>
      <c r="D1040" s="1"/>
      <c r="F1040" s="1"/>
      <c r="G1040" s="1"/>
      <c r="H1040" s="1"/>
      <c r="I1040" s="1"/>
      <c r="K1040" s="2">
        <v>2704</v>
      </c>
      <c r="L1040" s="1"/>
      <c r="M1040" s="1"/>
      <c r="N1040" s="1"/>
      <c r="O1040" s="21"/>
      <c r="P1040">
        <v>2518</v>
      </c>
      <c r="Q1040" s="21"/>
      <c r="R1040" s="21"/>
      <c r="S1040" s="21"/>
      <c r="T1040" s="21"/>
      <c r="U1040">
        <v>1972</v>
      </c>
      <c r="V1040" s="21"/>
      <c r="W1040" s="21"/>
      <c r="X1040" s="21"/>
      <c r="Y1040" s="21"/>
      <c r="Z1040">
        <v>2524</v>
      </c>
      <c r="AA1040" s="21"/>
      <c r="AB1040" s="21"/>
      <c r="AC1040" s="21"/>
      <c r="AD1040" s="21"/>
      <c r="AE1040">
        <v>1786</v>
      </c>
      <c r="AF1040" s="21"/>
      <c r="AG1040" s="21"/>
      <c r="AH1040">
        <v>4364</v>
      </c>
    </row>
    <row r="1041" spans="1:34" ht="16.5" customHeight="1" thickBot="1">
      <c r="A1041" s="1"/>
      <c r="B1041" s="1"/>
      <c r="C1041" s="1"/>
      <c r="D1041" s="1"/>
      <c r="F1041" s="1"/>
      <c r="G1041" s="1"/>
      <c r="H1041" s="1"/>
      <c r="I1041" s="1"/>
      <c r="K1041" s="2">
        <v>1600</v>
      </c>
      <c r="L1041" s="1"/>
      <c r="M1041" s="1"/>
      <c r="N1041" s="1"/>
      <c r="O1041" s="21"/>
      <c r="P1041">
        <v>2704</v>
      </c>
      <c r="Q1041" s="21"/>
      <c r="R1041" s="21"/>
      <c r="S1041" s="21"/>
      <c r="T1041" s="21"/>
      <c r="U1041">
        <v>1600</v>
      </c>
      <c r="V1041" s="21"/>
      <c r="W1041" s="21"/>
      <c r="X1041" s="21"/>
      <c r="Y1041" s="21"/>
      <c r="Z1041">
        <v>2520</v>
      </c>
      <c r="AA1041" s="21"/>
      <c r="AB1041" s="21"/>
      <c r="AC1041" s="21"/>
      <c r="AD1041" s="21"/>
      <c r="AE1041">
        <v>1598</v>
      </c>
      <c r="AF1041" s="21"/>
      <c r="AG1041" s="21"/>
      <c r="AH1041">
        <v>2702</v>
      </c>
    </row>
    <row r="1042" spans="1:34" ht="16.5" thickBot="1">
      <c r="A1042" s="1"/>
      <c r="B1042" s="1"/>
      <c r="C1042" s="1"/>
      <c r="D1042" s="1"/>
      <c r="F1042" s="1"/>
      <c r="G1042" s="1"/>
      <c r="H1042" s="1"/>
      <c r="I1042" s="1"/>
      <c r="K1042" s="2">
        <v>1784</v>
      </c>
      <c r="L1042" s="1"/>
      <c r="M1042" s="1"/>
      <c r="N1042" s="1"/>
      <c r="O1042" s="21"/>
      <c r="P1042">
        <v>1598</v>
      </c>
      <c r="Q1042" s="21"/>
      <c r="R1042" s="21"/>
      <c r="S1042" s="21"/>
      <c r="T1042" s="21"/>
      <c r="U1042">
        <v>1602</v>
      </c>
      <c r="V1042" s="21"/>
      <c r="W1042" s="21"/>
      <c r="X1042" s="21"/>
      <c r="Y1042" s="21"/>
      <c r="Z1042">
        <v>4544</v>
      </c>
      <c r="AA1042" s="21"/>
      <c r="AB1042" s="21"/>
      <c r="AC1042" s="21"/>
      <c r="AD1042" s="21"/>
      <c r="AE1042">
        <v>1602</v>
      </c>
      <c r="AF1042" s="21"/>
      <c r="AG1042" s="21"/>
      <c r="AH1042">
        <v>1414</v>
      </c>
    </row>
    <row r="1043" spans="1:34" ht="16.5" customHeight="1" thickBot="1">
      <c r="A1043" s="1"/>
      <c r="B1043" s="1"/>
      <c r="C1043" s="1"/>
      <c r="D1043" s="1"/>
      <c r="F1043" s="1"/>
      <c r="G1043" s="1"/>
      <c r="H1043" s="1"/>
      <c r="I1043" s="1"/>
      <c r="K1043" s="2">
        <v>1598</v>
      </c>
      <c r="L1043" s="1"/>
      <c r="M1043" s="1"/>
      <c r="N1043" s="1"/>
      <c r="O1043" s="21"/>
      <c r="P1043">
        <v>1598</v>
      </c>
      <c r="Q1043" s="21"/>
      <c r="R1043" s="21"/>
      <c r="S1043" s="21"/>
      <c r="T1043" s="21"/>
      <c r="U1043">
        <v>15184</v>
      </c>
      <c r="V1043" s="21"/>
      <c r="W1043" s="21"/>
      <c r="X1043" s="21"/>
      <c r="Y1043" s="21"/>
      <c r="Z1043">
        <v>2520</v>
      </c>
      <c r="AA1043" s="21"/>
      <c r="AB1043" s="21"/>
      <c r="AC1043" s="21"/>
      <c r="AD1043" s="21"/>
      <c r="AE1043">
        <v>2522</v>
      </c>
      <c r="AF1043" s="21"/>
      <c r="AG1043" s="21"/>
      <c r="AH1043">
        <v>5588</v>
      </c>
    </row>
    <row r="1044" spans="1:34" ht="16.5" thickBot="1">
      <c r="A1044" s="1"/>
      <c r="B1044" s="1"/>
      <c r="C1044" s="1"/>
      <c r="D1044" s="1"/>
      <c r="F1044" s="1"/>
      <c r="G1044" s="1"/>
      <c r="H1044" s="1"/>
      <c r="I1044" s="1"/>
      <c r="K1044" s="2">
        <v>1602</v>
      </c>
      <c r="L1044" s="1"/>
      <c r="M1044" s="1"/>
      <c r="N1044" s="1"/>
      <c r="O1044" s="21"/>
      <c r="P1044">
        <v>1232</v>
      </c>
      <c r="Q1044" s="21"/>
      <c r="R1044" s="21"/>
      <c r="S1044" s="21"/>
      <c r="T1044" s="21"/>
      <c r="U1044">
        <v>1972</v>
      </c>
      <c r="V1044" s="21"/>
      <c r="W1044" s="21"/>
      <c r="X1044" s="21"/>
      <c r="Y1044" s="21"/>
      <c r="Z1044">
        <v>1600</v>
      </c>
      <c r="AA1044" s="21"/>
      <c r="AB1044" s="21"/>
      <c r="AC1044" s="21"/>
      <c r="AD1044" s="21"/>
      <c r="AE1044">
        <v>1598</v>
      </c>
      <c r="AF1044" s="21"/>
      <c r="AG1044" s="21"/>
      <c r="AH1044">
        <v>1420</v>
      </c>
    </row>
    <row r="1045" spans="1:34" ht="16.5" customHeight="1" thickBot="1">
      <c r="A1045" s="1"/>
      <c r="B1045" s="1"/>
      <c r="C1045" s="1"/>
      <c r="D1045" s="1"/>
      <c r="F1045" s="1"/>
      <c r="G1045" s="1"/>
      <c r="H1045" s="1"/>
      <c r="I1045" s="1"/>
      <c r="K1045" s="2">
        <v>2520</v>
      </c>
      <c r="L1045" s="1"/>
      <c r="M1045" s="1"/>
      <c r="N1045" s="1"/>
      <c r="O1045" s="21"/>
      <c r="P1045">
        <v>2154</v>
      </c>
      <c r="Q1045" s="21"/>
      <c r="R1045" s="21"/>
      <c r="S1045" s="21"/>
      <c r="T1045" s="21"/>
      <c r="U1045">
        <v>1416</v>
      </c>
      <c r="V1045" s="21"/>
      <c r="W1045" s="21"/>
      <c r="X1045" s="21"/>
      <c r="Y1045" s="21"/>
      <c r="Z1045">
        <v>2522</v>
      </c>
      <c r="AA1045" s="21"/>
      <c r="AB1045" s="21"/>
      <c r="AC1045" s="21"/>
      <c r="AD1045" s="21"/>
      <c r="AE1045">
        <v>4546</v>
      </c>
      <c r="AF1045" s="21"/>
      <c r="AG1045" s="21"/>
      <c r="AH1045">
        <v>1600</v>
      </c>
    </row>
    <row r="1046" spans="1:34" ht="16.5" thickBot="1">
      <c r="A1046" s="1"/>
      <c r="B1046" s="1"/>
      <c r="C1046" s="1"/>
      <c r="D1046" s="1"/>
      <c r="F1046" s="1"/>
      <c r="G1046" s="1"/>
      <c r="H1046" s="1"/>
      <c r="I1046" s="1"/>
      <c r="K1046" s="2">
        <v>1784</v>
      </c>
      <c r="L1046" s="1"/>
      <c r="M1046" s="1"/>
      <c r="N1046" s="1"/>
      <c r="O1046" s="21"/>
      <c r="P1046">
        <v>1232</v>
      </c>
      <c r="Q1046" s="21"/>
      <c r="R1046" s="21"/>
      <c r="S1046" s="21"/>
      <c r="T1046" s="21"/>
      <c r="U1046">
        <v>1786</v>
      </c>
      <c r="V1046" s="21"/>
      <c r="W1046" s="21"/>
      <c r="X1046" s="21"/>
      <c r="Y1046" s="21"/>
      <c r="Z1046">
        <v>2706</v>
      </c>
      <c r="AA1046" s="21"/>
      <c r="AB1046" s="21"/>
      <c r="AC1046" s="21"/>
      <c r="AD1046" s="21"/>
      <c r="AE1046">
        <v>1600</v>
      </c>
      <c r="AF1046" s="21"/>
      <c r="AG1046" s="21"/>
      <c r="AH1046">
        <v>6150</v>
      </c>
    </row>
    <row r="1047" spans="1:34" ht="16.5" customHeight="1" thickBot="1">
      <c r="A1047" s="1"/>
      <c r="B1047" s="1"/>
      <c r="C1047" s="1"/>
      <c r="D1047" s="1"/>
      <c r="F1047" s="1"/>
      <c r="G1047" s="1"/>
      <c r="H1047" s="1"/>
      <c r="I1047" s="1"/>
      <c r="K1047" s="2">
        <v>1602</v>
      </c>
      <c r="L1047" s="1"/>
      <c r="M1047" s="1"/>
      <c r="N1047" s="1"/>
      <c r="O1047" s="21"/>
      <c r="P1047">
        <v>1230</v>
      </c>
      <c r="Q1047" s="21"/>
      <c r="R1047" s="21"/>
      <c r="S1047" s="21"/>
      <c r="T1047" s="21"/>
      <c r="U1047">
        <v>1600</v>
      </c>
      <c r="V1047" s="21"/>
      <c r="W1047" s="21"/>
      <c r="X1047" s="21"/>
      <c r="Y1047" s="21"/>
      <c r="Z1047">
        <v>2518</v>
      </c>
      <c r="AA1047" s="21"/>
      <c r="AB1047" s="21"/>
      <c r="AC1047" s="21"/>
      <c r="AD1047" s="21"/>
      <c r="AE1047">
        <v>1604</v>
      </c>
      <c r="AF1047" s="21"/>
      <c r="AG1047" s="21"/>
      <c r="AH1047">
        <v>1790</v>
      </c>
    </row>
    <row r="1048" spans="1:34" ht="16.5" thickBot="1">
      <c r="A1048" s="1"/>
      <c r="B1048" s="1"/>
      <c r="C1048" s="1"/>
      <c r="D1048" s="1"/>
      <c r="F1048" s="1"/>
      <c r="G1048" s="1"/>
      <c r="H1048" s="1"/>
      <c r="I1048" s="1"/>
      <c r="K1048" s="2">
        <v>1598</v>
      </c>
      <c r="L1048" s="1"/>
      <c r="M1048" s="1"/>
      <c r="N1048" s="1"/>
      <c r="O1048" s="21"/>
      <c r="P1048">
        <v>1416</v>
      </c>
      <c r="Q1048" s="21"/>
      <c r="R1048" s="21"/>
      <c r="S1048" s="21"/>
      <c r="T1048" s="21"/>
      <c r="U1048">
        <v>1596</v>
      </c>
      <c r="V1048" s="21"/>
      <c r="W1048" s="21"/>
      <c r="X1048" s="21"/>
      <c r="Y1048" s="21"/>
      <c r="Z1048">
        <v>3438</v>
      </c>
      <c r="AA1048" s="21"/>
      <c r="AB1048" s="21"/>
      <c r="AC1048" s="21"/>
      <c r="AD1048" s="21"/>
      <c r="AE1048">
        <v>1604</v>
      </c>
      <c r="AF1048" s="21"/>
      <c r="AG1048" s="21"/>
      <c r="AH1048">
        <v>1600</v>
      </c>
    </row>
    <row r="1049" spans="1:34" ht="16.5" customHeight="1" thickBot="1">
      <c r="A1049" s="1"/>
      <c r="B1049" s="1"/>
      <c r="C1049" s="1"/>
      <c r="D1049" s="1"/>
      <c r="F1049" s="1"/>
      <c r="G1049" s="1"/>
      <c r="H1049" s="1"/>
      <c r="I1049" s="1"/>
      <c r="K1049" s="2">
        <v>1600</v>
      </c>
      <c r="L1049" s="1"/>
      <c r="M1049" s="1"/>
      <c r="N1049" s="1"/>
      <c r="O1049" s="21"/>
      <c r="P1049">
        <v>1718</v>
      </c>
      <c r="Q1049" s="21"/>
      <c r="R1049" s="21"/>
      <c r="S1049" s="21"/>
      <c r="T1049" s="21"/>
      <c r="U1049">
        <v>1600</v>
      </c>
      <c r="V1049" s="21"/>
      <c r="W1049" s="21"/>
      <c r="X1049" s="21"/>
      <c r="Y1049" s="21"/>
      <c r="Z1049">
        <v>1598</v>
      </c>
      <c r="AA1049" s="21"/>
      <c r="AB1049" s="21"/>
      <c r="AC1049" s="21"/>
      <c r="AD1049" s="21"/>
      <c r="AE1049">
        <v>1780</v>
      </c>
      <c r="AF1049" s="21"/>
      <c r="AG1049" s="21"/>
      <c r="AH1049">
        <v>4408</v>
      </c>
    </row>
    <row r="1050" spans="1:34" ht="16.5" thickBot="1">
      <c r="A1050" s="1"/>
      <c r="B1050" s="1"/>
      <c r="C1050" s="1"/>
      <c r="D1050" s="1"/>
      <c r="F1050" s="1"/>
      <c r="G1050" s="1"/>
      <c r="H1050" s="1"/>
      <c r="I1050" s="1"/>
      <c r="K1050" s="2">
        <v>1782</v>
      </c>
      <c r="L1050" s="1"/>
      <c r="M1050" s="1"/>
      <c r="N1050" s="1"/>
      <c r="O1050" s="21"/>
      <c r="P1050">
        <v>1600</v>
      </c>
      <c r="Q1050" s="21"/>
      <c r="R1050" s="21"/>
      <c r="S1050" s="21"/>
      <c r="T1050" s="21"/>
      <c r="U1050">
        <v>1784</v>
      </c>
      <c r="V1050" s="21"/>
      <c r="W1050" s="21"/>
      <c r="X1050" s="21"/>
      <c r="Y1050" s="21"/>
      <c r="Z1050">
        <v>1786</v>
      </c>
      <c r="AA1050" s="21"/>
      <c r="AB1050" s="21"/>
      <c r="AC1050" s="21"/>
      <c r="AD1050" s="21"/>
      <c r="AE1050">
        <v>1598</v>
      </c>
      <c r="AF1050" s="21"/>
      <c r="AG1050" s="21"/>
      <c r="AH1050">
        <v>3446</v>
      </c>
    </row>
    <row r="1051" spans="1:34" ht="16.5" customHeight="1" thickBot="1">
      <c r="A1051" s="1"/>
      <c r="B1051" s="1"/>
      <c r="C1051" s="1"/>
      <c r="D1051" s="1"/>
      <c r="F1051" s="1"/>
      <c r="G1051" s="1"/>
      <c r="H1051" s="1"/>
      <c r="I1051" s="1"/>
      <c r="K1051" s="2">
        <v>1598</v>
      </c>
      <c r="L1051" s="1"/>
      <c r="M1051" s="1"/>
      <c r="N1051" s="1"/>
      <c r="O1051" s="21"/>
      <c r="P1051">
        <v>1788</v>
      </c>
      <c r="Q1051" s="21"/>
      <c r="R1051" s="21"/>
      <c r="S1051" s="21"/>
      <c r="T1051" s="21"/>
      <c r="U1051">
        <v>1600</v>
      </c>
      <c r="V1051" s="21"/>
      <c r="W1051" s="21"/>
      <c r="X1051" s="21"/>
      <c r="Y1051" s="21"/>
      <c r="Z1051">
        <v>2518</v>
      </c>
      <c r="AA1051" s="21"/>
      <c r="AB1051" s="21"/>
      <c r="AC1051" s="21"/>
      <c r="AD1051" s="21"/>
      <c r="AE1051">
        <v>1598</v>
      </c>
      <c r="AF1051" s="21"/>
      <c r="AG1051" s="21"/>
      <c r="AH1051">
        <v>1966</v>
      </c>
    </row>
    <row r="1052" spans="1:34" ht="16.5" thickBot="1">
      <c r="A1052" s="1"/>
      <c r="B1052" s="1"/>
      <c r="C1052" s="1"/>
      <c r="D1052" s="1"/>
      <c r="F1052" s="1"/>
      <c r="G1052" s="1"/>
      <c r="H1052" s="1"/>
      <c r="I1052" s="1"/>
      <c r="K1052" s="2">
        <v>1604</v>
      </c>
      <c r="L1052" s="1"/>
      <c r="M1052" s="1"/>
      <c r="N1052" s="1"/>
      <c r="O1052" s="21"/>
      <c r="P1052">
        <v>1600</v>
      </c>
      <c r="Q1052" s="21"/>
      <c r="R1052" s="21"/>
      <c r="S1052" s="21"/>
      <c r="T1052" s="21"/>
      <c r="U1052">
        <v>3996</v>
      </c>
      <c r="V1052" s="21"/>
      <c r="W1052" s="21"/>
      <c r="X1052" s="21"/>
      <c r="Y1052" s="21"/>
      <c r="Z1052">
        <v>1602</v>
      </c>
      <c r="AA1052" s="21"/>
      <c r="AB1052" s="21"/>
      <c r="AC1052" s="21"/>
      <c r="AD1052" s="21"/>
      <c r="AE1052">
        <v>1782</v>
      </c>
      <c r="AF1052" s="21"/>
      <c r="AG1052" s="21"/>
      <c r="AH1052">
        <v>2522</v>
      </c>
    </row>
    <row r="1053" spans="1:34" ht="16.5" customHeight="1" thickBot="1">
      <c r="A1053" s="1"/>
      <c r="B1053" s="1"/>
      <c r="C1053" s="1"/>
      <c r="D1053" s="1"/>
      <c r="F1053" s="1"/>
      <c r="G1053" s="1"/>
      <c r="H1053" s="1"/>
      <c r="I1053" s="1"/>
      <c r="K1053" s="2">
        <v>1966</v>
      </c>
      <c r="L1053" s="1"/>
      <c r="M1053" s="1"/>
      <c r="N1053" s="1"/>
      <c r="O1053" s="21"/>
      <c r="P1053">
        <v>1598</v>
      </c>
      <c r="Q1053" s="21"/>
      <c r="R1053" s="21"/>
      <c r="S1053" s="21"/>
      <c r="T1053" s="21"/>
      <c r="U1053">
        <v>1230</v>
      </c>
      <c r="V1053" s="21"/>
      <c r="W1053" s="21"/>
      <c r="X1053" s="21"/>
      <c r="Y1053" s="21"/>
      <c r="Z1053">
        <v>5278</v>
      </c>
      <c r="AA1053" s="21"/>
      <c r="AB1053" s="21"/>
      <c r="AC1053" s="21"/>
      <c r="AD1053" s="21"/>
      <c r="AE1053">
        <v>1600</v>
      </c>
      <c r="AF1053" s="21"/>
      <c r="AG1053" s="21"/>
      <c r="AH1053">
        <v>3556</v>
      </c>
    </row>
    <row r="1054" spans="1:34" ht="16.5" thickBot="1">
      <c r="A1054" s="1"/>
      <c r="B1054" s="1"/>
      <c r="C1054" s="1"/>
      <c r="D1054" s="1"/>
      <c r="F1054" s="1"/>
      <c r="G1054" s="1"/>
      <c r="H1054" s="1"/>
      <c r="I1054" s="1"/>
      <c r="K1054" s="2">
        <v>1600</v>
      </c>
      <c r="L1054" s="1"/>
      <c r="M1054" s="1"/>
      <c r="N1054" s="1"/>
      <c r="O1054" s="21"/>
      <c r="P1054">
        <v>1602</v>
      </c>
      <c r="Q1054" s="21"/>
      <c r="R1054" s="21"/>
      <c r="S1054" s="21"/>
      <c r="T1054" s="21"/>
      <c r="U1054">
        <v>1606</v>
      </c>
      <c r="V1054" s="21"/>
      <c r="W1054" s="21"/>
      <c r="X1054" s="21"/>
      <c r="Y1054" s="21"/>
      <c r="Z1054">
        <v>4540</v>
      </c>
      <c r="AA1054" s="21"/>
      <c r="AB1054" s="21"/>
      <c r="AC1054" s="21"/>
      <c r="AD1054" s="21"/>
      <c r="AE1054">
        <v>1600</v>
      </c>
      <c r="AF1054" s="21"/>
      <c r="AG1054" s="21"/>
      <c r="AH1054">
        <v>18428</v>
      </c>
    </row>
    <row r="1055" spans="1:34" ht="16.5" customHeight="1" thickBot="1">
      <c r="A1055" s="1"/>
      <c r="B1055" s="1"/>
      <c r="C1055" s="1"/>
      <c r="D1055" s="1"/>
      <c r="F1055" s="1"/>
      <c r="G1055" s="1"/>
      <c r="H1055" s="1"/>
      <c r="I1055" s="1"/>
      <c r="K1055" s="2">
        <v>1778</v>
      </c>
      <c r="L1055" s="1"/>
      <c r="M1055" s="1"/>
      <c r="N1055" s="1"/>
      <c r="O1055" s="21"/>
      <c r="P1055">
        <v>1778</v>
      </c>
      <c r="Q1055" s="21"/>
      <c r="R1055" s="21"/>
      <c r="S1055" s="21"/>
      <c r="T1055" s="21"/>
      <c r="U1055">
        <v>1602</v>
      </c>
      <c r="V1055" s="21"/>
      <c r="W1055" s="21"/>
      <c r="X1055" s="21"/>
      <c r="Y1055" s="21"/>
      <c r="Z1055">
        <v>1608</v>
      </c>
      <c r="AA1055" s="21"/>
      <c r="AB1055" s="21"/>
      <c r="AC1055" s="21"/>
      <c r="AD1055" s="21"/>
      <c r="AE1055">
        <v>2522</v>
      </c>
      <c r="AF1055" s="21"/>
      <c r="AG1055" s="21"/>
      <c r="AH1055">
        <v>17294</v>
      </c>
    </row>
    <row r="1056" spans="1:34" ht="16.5" thickBot="1">
      <c r="A1056" s="1"/>
      <c r="B1056" s="1"/>
      <c r="C1056" s="1"/>
      <c r="D1056" s="1"/>
      <c r="F1056" s="1"/>
      <c r="G1056" s="1"/>
      <c r="H1056" s="1"/>
      <c r="I1056" s="1"/>
      <c r="K1056" s="2">
        <v>2518</v>
      </c>
      <c r="L1056" s="1"/>
      <c r="M1056" s="1"/>
      <c r="N1056" s="1"/>
      <c r="O1056" s="21"/>
      <c r="P1056">
        <v>1600</v>
      </c>
      <c r="Q1056" s="21"/>
      <c r="R1056" s="21"/>
      <c r="S1056" s="21"/>
      <c r="T1056" s="21"/>
      <c r="U1056">
        <v>1602</v>
      </c>
      <c r="V1056" s="21"/>
      <c r="W1056" s="21"/>
      <c r="X1056" s="21"/>
      <c r="Y1056" s="21"/>
      <c r="Z1056">
        <v>1598</v>
      </c>
      <c r="AA1056" s="21"/>
      <c r="AB1056" s="21"/>
      <c r="AC1056" s="21"/>
      <c r="AD1056" s="21"/>
      <c r="AE1056">
        <v>1782</v>
      </c>
      <c r="AF1056" s="21"/>
      <c r="AG1056" s="21"/>
      <c r="AH1056">
        <v>1600</v>
      </c>
    </row>
    <row r="1057" spans="1:34" ht="16.5" customHeight="1" thickBot="1">
      <c r="A1057" s="1"/>
      <c r="B1057" s="1"/>
      <c r="C1057" s="1"/>
      <c r="D1057" s="1"/>
      <c r="F1057" s="1"/>
      <c r="G1057" s="1"/>
      <c r="H1057" s="1"/>
      <c r="I1057" s="1"/>
      <c r="K1057" s="2">
        <v>1782</v>
      </c>
      <c r="L1057" s="1"/>
      <c r="M1057" s="1"/>
      <c r="N1057" s="1"/>
      <c r="O1057" s="21"/>
      <c r="P1057">
        <v>1600</v>
      </c>
      <c r="Q1057" s="21"/>
      <c r="R1057" s="21"/>
      <c r="S1057" s="21"/>
      <c r="T1057" s="21"/>
      <c r="U1057">
        <v>1784</v>
      </c>
      <c r="V1057" s="21"/>
      <c r="W1057" s="21"/>
      <c r="X1057" s="21"/>
      <c r="Y1057" s="21"/>
      <c r="Z1057">
        <v>4358</v>
      </c>
      <c r="AA1057" s="21"/>
      <c r="AB1057" s="21"/>
      <c r="AC1057" s="21"/>
      <c r="AD1057" s="21"/>
      <c r="AE1057">
        <v>1600</v>
      </c>
      <c r="AF1057" s="21"/>
      <c r="AG1057" s="21"/>
      <c r="AH1057">
        <v>8124</v>
      </c>
    </row>
    <row r="1058" spans="1:34" ht="16.5" thickBot="1">
      <c r="A1058" s="1"/>
      <c r="B1058" s="1"/>
      <c r="C1058" s="1"/>
      <c r="D1058" s="1"/>
      <c r="F1058" s="1"/>
      <c r="G1058" s="1"/>
      <c r="H1058" s="1"/>
      <c r="I1058" s="1"/>
      <c r="K1058" s="2">
        <v>1596</v>
      </c>
      <c r="L1058" s="1"/>
      <c r="M1058" s="1"/>
      <c r="N1058" s="1"/>
      <c r="O1058" s="21"/>
      <c r="P1058">
        <v>1414</v>
      </c>
      <c r="Q1058" s="21"/>
      <c r="R1058" s="21"/>
      <c r="S1058" s="21"/>
      <c r="T1058" s="21"/>
      <c r="U1058">
        <v>1600</v>
      </c>
      <c r="V1058" s="21"/>
      <c r="W1058" s="21"/>
      <c r="X1058" s="21"/>
      <c r="Y1058" s="21"/>
      <c r="Z1058">
        <v>5466</v>
      </c>
      <c r="AA1058" s="21"/>
      <c r="AB1058" s="21"/>
      <c r="AC1058" s="21"/>
      <c r="AD1058" s="21"/>
      <c r="AE1058">
        <v>1596</v>
      </c>
      <c r="AF1058" s="21"/>
      <c r="AG1058" s="21"/>
      <c r="AH1058">
        <v>1602</v>
      </c>
    </row>
    <row r="1059" spans="1:34" ht="16.5" customHeight="1" thickBot="1">
      <c r="A1059" s="1"/>
      <c r="B1059" s="1"/>
      <c r="C1059" s="1"/>
      <c r="D1059" s="1"/>
      <c r="F1059" s="1"/>
      <c r="G1059" s="1"/>
      <c r="H1059" s="1"/>
      <c r="I1059" s="1"/>
      <c r="K1059" s="2">
        <v>1604</v>
      </c>
      <c r="L1059" s="1"/>
      <c r="M1059" s="1"/>
      <c r="N1059" s="1"/>
      <c r="O1059" s="21"/>
      <c r="P1059">
        <v>1966</v>
      </c>
      <c r="Q1059" s="21"/>
      <c r="R1059" s="21"/>
      <c r="S1059" s="21"/>
      <c r="T1059" s="21"/>
      <c r="U1059">
        <v>1600</v>
      </c>
      <c r="V1059" s="21"/>
      <c r="W1059" s="21"/>
      <c r="X1059" s="21"/>
      <c r="Y1059" s="21"/>
      <c r="Z1059">
        <v>2516</v>
      </c>
      <c r="AA1059" s="21"/>
      <c r="AB1059" s="21"/>
      <c r="AC1059" s="21"/>
      <c r="AD1059" s="21"/>
      <c r="AE1059">
        <v>1786</v>
      </c>
      <c r="AF1059" s="21"/>
      <c r="AG1059" s="21"/>
      <c r="AH1059">
        <v>6252</v>
      </c>
    </row>
    <row r="1060" spans="1:34" ht="16.5" thickBot="1">
      <c r="A1060" s="1"/>
      <c r="B1060" s="1"/>
      <c r="C1060" s="1"/>
      <c r="D1060" s="1"/>
      <c r="F1060" s="1"/>
      <c r="G1060" s="1"/>
      <c r="H1060" s="1"/>
      <c r="I1060" s="1"/>
      <c r="K1060" s="2">
        <v>1596</v>
      </c>
      <c r="L1060" s="1"/>
      <c r="M1060" s="1"/>
      <c r="N1060" s="1"/>
      <c r="O1060" s="21"/>
      <c r="P1060">
        <v>1232</v>
      </c>
      <c r="Q1060" s="21"/>
      <c r="R1060" s="21"/>
      <c r="S1060" s="21"/>
      <c r="T1060" s="21"/>
      <c r="U1060">
        <v>4972</v>
      </c>
      <c r="V1060" s="21"/>
      <c r="W1060" s="21"/>
      <c r="X1060" s="21"/>
      <c r="Y1060" s="21"/>
      <c r="Z1060">
        <v>1602</v>
      </c>
      <c r="AA1060" s="21"/>
      <c r="AB1060" s="21"/>
      <c r="AC1060" s="21"/>
      <c r="AD1060" s="21"/>
      <c r="AE1060">
        <v>2524</v>
      </c>
      <c r="AF1060" s="21"/>
      <c r="AG1060" s="21"/>
      <c r="AH1060">
        <v>4382</v>
      </c>
    </row>
    <row r="1061" spans="1:34" ht="16.5" customHeight="1" thickBot="1">
      <c r="A1061" s="1"/>
      <c r="B1061" s="1"/>
      <c r="C1061" s="1"/>
      <c r="D1061" s="1"/>
      <c r="F1061" s="1"/>
      <c r="G1061" s="1"/>
      <c r="H1061" s="1"/>
      <c r="I1061" s="1"/>
      <c r="K1061" s="2">
        <v>1784</v>
      </c>
      <c r="L1061" s="1"/>
      <c r="M1061" s="1"/>
      <c r="N1061" s="1"/>
      <c r="O1061" s="21"/>
      <c r="P1061">
        <v>2522</v>
      </c>
      <c r="Q1061" s="21"/>
      <c r="R1061" s="21"/>
      <c r="S1061" s="21"/>
      <c r="T1061" s="21"/>
      <c r="U1061">
        <v>1418</v>
      </c>
      <c r="V1061" s="21"/>
      <c r="W1061" s="21"/>
      <c r="X1061" s="21"/>
      <c r="Y1061" s="21"/>
      <c r="Z1061">
        <v>1598</v>
      </c>
      <c r="AA1061" s="21"/>
      <c r="AB1061" s="21"/>
      <c r="AC1061" s="21"/>
      <c r="AD1061" s="21"/>
      <c r="AE1061">
        <v>1602</v>
      </c>
      <c r="AF1061" s="21"/>
      <c r="AG1061" s="21"/>
      <c r="AH1061">
        <v>2522</v>
      </c>
    </row>
    <row r="1062" spans="1:34" ht="16.5" thickBot="1">
      <c r="A1062" s="1"/>
      <c r="B1062" s="1"/>
      <c r="C1062" s="1"/>
      <c r="D1062" s="1"/>
      <c r="F1062" s="1"/>
      <c r="G1062" s="1"/>
      <c r="H1062" s="1"/>
      <c r="I1062" s="1"/>
      <c r="K1062" s="2">
        <v>1598</v>
      </c>
      <c r="L1062" s="1"/>
      <c r="M1062" s="1"/>
      <c r="N1062" s="1"/>
      <c r="O1062" s="21"/>
      <c r="P1062">
        <v>1414</v>
      </c>
      <c r="Q1062" s="21"/>
      <c r="R1062" s="21"/>
      <c r="S1062" s="21"/>
      <c r="T1062" s="21"/>
      <c r="U1062">
        <v>2526</v>
      </c>
      <c r="V1062" s="21"/>
      <c r="W1062" s="21"/>
      <c r="X1062" s="21"/>
      <c r="Y1062" s="21"/>
      <c r="Z1062">
        <v>4544</v>
      </c>
      <c r="AA1062" s="21"/>
      <c r="AB1062" s="21"/>
      <c r="AC1062" s="21"/>
      <c r="AD1062" s="21"/>
      <c r="AE1062">
        <v>2704</v>
      </c>
      <c r="AF1062" s="21"/>
      <c r="AG1062" s="21"/>
      <c r="AH1062">
        <v>7214</v>
      </c>
    </row>
    <row r="1063" spans="1:34" ht="16.5" customHeight="1" thickBot="1">
      <c r="A1063" s="1"/>
      <c r="B1063" s="1"/>
      <c r="C1063" s="1"/>
      <c r="D1063" s="1"/>
      <c r="F1063" s="1"/>
      <c r="G1063" s="1"/>
      <c r="H1063" s="1"/>
      <c r="I1063" s="1"/>
      <c r="K1063" s="2">
        <v>1596</v>
      </c>
      <c r="L1063" s="1"/>
      <c r="M1063" s="1"/>
      <c r="N1063" s="1"/>
      <c r="O1063" s="21"/>
      <c r="P1063">
        <v>1228</v>
      </c>
      <c r="Q1063" s="21"/>
      <c r="R1063" s="21"/>
      <c r="S1063" s="21"/>
      <c r="T1063" s="21"/>
      <c r="U1063">
        <v>4918</v>
      </c>
      <c r="V1063" s="21"/>
      <c r="W1063" s="21"/>
      <c r="X1063" s="21"/>
      <c r="Y1063" s="21"/>
      <c r="Z1063">
        <v>4366</v>
      </c>
      <c r="AA1063" s="21"/>
      <c r="AB1063" s="21"/>
      <c r="AC1063" s="21"/>
      <c r="AD1063" s="21"/>
      <c r="AE1063">
        <v>1596</v>
      </c>
      <c r="AF1063" s="21"/>
      <c r="AG1063" s="21"/>
      <c r="AH1063">
        <v>1782</v>
      </c>
    </row>
    <row r="1064" spans="1:34" ht="16.5" thickBot="1">
      <c r="A1064" s="1"/>
      <c r="B1064" s="1"/>
      <c r="C1064" s="1"/>
      <c r="D1064" s="1"/>
      <c r="F1064" s="1"/>
      <c r="G1064" s="1"/>
      <c r="H1064" s="1"/>
      <c r="I1064" s="1"/>
      <c r="K1064" s="2">
        <v>2522</v>
      </c>
      <c r="L1064" s="1"/>
      <c r="M1064" s="1"/>
      <c r="N1064" s="1"/>
      <c r="O1064" s="21"/>
      <c r="P1064">
        <v>1232</v>
      </c>
      <c r="Q1064" s="21"/>
      <c r="R1064" s="21"/>
      <c r="S1064" s="21"/>
      <c r="T1064" s="21"/>
      <c r="U1064">
        <v>1784</v>
      </c>
      <c r="V1064" s="21"/>
      <c r="W1064" s="21"/>
      <c r="X1064" s="21"/>
      <c r="Y1064" s="21"/>
      <c r="Z1064">
        <v>2886</v>
      </c>
      <c r="AA1064" s="21"/>
      <c r="AB1064" s="21"/>
      <c r="AC1064" s="21"/>
      <c r="AD1064" s="21"/>
      <c r="AE1064">
        <v>1788</v>
      </c>
      <c r="AF1064" s="21"/>
      <c r="AG1064" s="21"/>
      <c r="AH1064">
        <v>5282</v>
      </c>
    </row>
    <row r="1065" spans="1:34" ht="16.5" customHeight="1" thickBot="1">
      <c r="A1065" s="1"/>
      <c r="B1065" s="1"/>
      <c r="C1065" s="1"/>
      <c r="D1065" s="1"/>
      <c r="F1065" s="1"/>
      <c r="G1065" s="1"/>
      <c r="H1065" s="1"/>
      <c r="I1065" s="1"/>
      <c r="K1065" s="2">
        <v>1780</v>
      </c>
      <c r="L1065" s="1"/>
      <c r="M1065" s="1"/>
      <c r="N1065" s="1"/>
      <c r="O1065" s="21"/>
      <c r="P1065">
        <v>2154</v>
      </c>
      <c r="Q1065" s="21"/>
      <c r="R1065" s="21"/>
      <c r="S1065" s="21"/>
      <c r="T1065" s="21"/>
      <c r="U1065">
        <v>1416</v>
      </c>
      <c r="V1065" s="21"/>
      <c r="W1065" s="21"/>
      <c r="X1065" s="21"/>
      <c r="Y1065" s="21"/>
      <c r="Z1065">
        <v>1414</v>
      </c>
      <c r="AA1065" s="21"/>
      <c r="AB1065" s="21"/>
      <c r="AC1065" s="21"/>
      <c r="AD1065" s="21"/>
      <c r="AE1065">
        <v>1602</v>
      </c>
      <c r="AF1065" s="21"/>
      <c r="AG1065" s="21"/>
      <c r="AH1065">
        <v>1782</v>
      </c>
    </row>
    <row r="1066" spans="1:34" ht="16.5" thickBot="1">
      <c r="A1066" s="1"/>
      <c r="B1066" s="1"/>
      <c r="C1066" s="1"/>
      <c r="D1066" s="1"/>
      <c r="F1066" s="1"/>
      <c r="G1066" s="1"/>
      <c r="H1066" s="1"/>
      <c r="I1066" s="1"/>
      <c r="K1066" s="2">
        <v>1596</v>
      </c>
      <c r="L1066" s="1"/>
      <c r="M1066" s="1"/>
      <c r="N1066" s="1"/>
      <c r="O1066" s="21"/>
      <c r="P1066">
        <v>1230</v>
      </c>
      <c r="Q1066" s="21"/>
      <c r="R1066" s="21"/>
      <c r="S1066" s="21"/>
      <c r="T1066" s="21"/>
      <c r="U1066">
        <v>2540</v>
      </c>
      <c r="V1066" s="21"/>
      <c r="W1066" s="21"/>
      <c r="X1066" s="21"/>
      <c r="Y1066" s="21"/>
      <c r="Z1066">
        <v>2696</v>
      </c>
      <c r="AA1066" s="21"/>
      <c r="AB1066" s="21"/>
      <c r="AC1066" s="21"/>
      <c r="AD1066" s="21"/>
      <c r="AE1066">
        <v>1602</v>
      </c>
      <c r="AF1066" s="21"/>
      <c r="AG1066" s="21"/>
      <c r="AH1066">
        <v>6222</v>
      </c>
    </row>
    <row r="1067" spans="1:34" ht="16.5" customHeight="1" thickBot="1">
      <c r="A1067" s="1"/>
      <c r="B1067" s="1"/>
      <c r="C1067" s="1"/>
      <c r="D1067" s="1"/>
      <c r="F1067" s="1"/>
      <c r="G1067" s="1"/>
      <c r="H1067" s="1"/>
      <c r="I1067" s="1"/>
      <c r="K1067" s="2">
        <v>1596</v>
      </c>
      <c r="L1067" s="1"/>
      <c r="M1067" s="1"/>
      <c r="N1067" s="1"/>
      <c r="O1067" s="21"/>
      <c r="P1067">
        <v>1230</v>
      </c>
      <c r="Q1067" s="21"/>
      <c r="R1067" s="21"/>
      <c r="S1067" s="21"/>
      <c r="T1067" s="21"/>
      <c r="U1067">
        <v>2524</v>
      </c>
      <c r="V1067" s="21"/>
      <c r="W1067" s="21"/>
      <c r="X1067" s="21"/>
      <c r="Y1067" s="21"/>
      <c r="Z1067">
        <v>2884</v>
      </c>
      <c r="AA1067" s="21"/>
      <c r="AB1067" s="21"/>
      <c r="AC1067" s="21"/>
      <c r="AD1067" s="21"/>
      <c r="AE1067">
        <v>3254</v>
      </c>
      <c r="AF1067" s="21"/>
      <c r="AG1067" s="21"/>
      <c r="AH1067">
        <v>1604</v>
      </c>
    </row>
    <row r="1068" spans="1:34" ht="16.5" thickBot="1">
      <c r="A1068" s="1"/>
      <c r="B1068" s="1"/>
      <c r="C1068" s="1"/>
      <c r="D1068" s="1"/>
      <c r="F1068" s="1"/>
      <c r="G1068" s="1"/>
      <c r="H1068" s="1"/>
      <c r="I1068" s="1"/>
      <c r="K1068" s="2">
        <v>1782</v>
      </c>
      <c r="L1068" s="1"/>
      <c r="M1068" s="1"/>
      <c r="N1068" s="1"/>
      <c r="O1068" s="21"/>
      <c r="P1068">
        <v>1232</v>
      </c>
      <c r="Q1068" s="21"/>
      <c r="R1068" s="21"/>
      <c r="S1068" s="21"/>
      <c r="T1068" s="21"/>
      <c r="U1068">
        <v>1598</v>
      </c>
      <c r="V1068" s="21"/>
      <c r="W1068" s="21"/>
      <c r="X1068" s="21"/>
      <c r="Y1068" s="21"/>
      <c r="Z1068">
        <v>1232</v>
      </c>
      <c r="AA1068" s="21"/>
      <c r="AB1068" s="21"/>
      <c r="AC1068" s="21"/>
      <c r="AD1068" s="21"/>
      <c r="AE1068">
        <v>2704</v>
      </c>
      <c r="AF1068" s="21"/>
      <c r="AG1068" s="21"/>
      <c r="AH1068">
        <v>5278</v>
      </c>
    </row>
    <row r="1069" spans="1:34" ht="16.5" customHeight="1" thickBot="1">
      <c r="A1069" s="1"/>
      <c r="B1069" s="1"/>
      <c r="C1069" s="1"/>
      <c r="D1069" s="1"/>
      <c r="F1069" s="1"/>
      <c r="G1069" s="1"/>
      <c r="H1069" s="1"/>
      <c r="I1069" s="1"/>
      <c r="K1069" s="2">
        <v>2520</v>
      </c>
      <c r="L1069" s="1"/>
      <c r="M1069" s="1"/>
      <c r="N1069" s="1"/>
      <c r="O1069" s="21"/>
      <c r="P1069">
        <v>1594</v>
      </c>
      <c r="Q1069" s="21"/>
      <c r="R1069" s="21"/>
      <c r="S1069" s="21"/>
      <c r="T1069" s="21"/>
      <c r="U1069">
        <v>1784</v>
      </c>
      <c r="V1069" s="21"/>
      <c r="W1069" s="21"/>
      <c r="X1069" s="21"/>
      <c r="Y1069" s="21"/>
      <c r="Z1069">
        <v>4548</v>
      </c>
      <c r="AA1069" s="21"/>
      <c r="AB1069" s="21"/>
      <c r="AC1069" s="21"/>
      <c r="AD1069" s="21"/>
      <c r="AE1069">
        <v>1598</v>
      </c>
      <c r="AF1069" s="21"/>
      <c r="AG1069" s="21"/>
      <c r="AH1069">
        <v>1786</v>
      </c>
    </row>
    <row r="1070" spans="1:34" ht="16.5" thickBot="1">
      <c r="A1070" s="1"/>
      <c r="B1070" s="1"/>
      <c r="C1070" s="1"/>
      <c r="D1070" s="1"/>
      <c r="F1070" s="1"/>
      <c r="G1070" s="1"/>
      <c r="H1070" s="1"/>
      <c r="I1070" s="1"/>
      <c r="K1070" s="2">
        <v>2704</v>
      </c>
      <c r="L1070" s="1"/>
      <c r="M1070" s="1"/>
      <c r="N1070" s="1"/>
      <c r="O1070" s="21"/>
      <c r="P1070">
        <v>1598</v>
      </c>
      <c r="Q1070" s="21"/>
      <c r="R1070" s="21"/>
      <c r="S1070" s="21"/>
      <c r="T1070" s="21"/>
      <c r="U1070">
        <v>1600</v>
      </c>
      <c r="V1070" s="21"/>
      <c r="W1070" s="21"/>
      <c r="X1070" s="21"/>
      <c r="Y1070" s="21"/>
      <c r="Z1070" s="21"/>
      <c r="AA1070" s="21"/>
      <c r="AB1070" s="21"/>
      <c r="AC1070" s="21"/>
      <c r="AD1070" s="21"/>
      <c r="AE1070">
        <v>1412</v>
      </c>
      <c r="AF1070" s="21"/>
      <c r="AG1070" s="21"/>
      <c r="AH1070">
        <v>1606</v>
      </c>
    </row>
    <row r="1071" spans="1:34" ht="16.5" customHeight="1" thickBot="1">
      <c r="A1071" s="1"/>
      <c r="B1071" s="1"/>
      <c r="C1071" s="1"/>
      <c r="D1071" s="1"/>
      <c r="F1071" s="1"/>
      <c r="G1071" s="1"/>
      <c r="H1071" s="1"/>
      <c r="I1071" s="1"/>
      <c r="K1071" s="2">
        <v>1598</v>
      </c>
      <c r="L1071" s="1"/>
      <c r="M1071" s="1"/>
      <c r="N1071" s="1"/>
      <c r="O1071" s="21"/>
      <c r="P1071">
        <v>1600</v>
      </c>
      <c r="Q1071" s="21"/>
      <c r="R1071" s="21"/>
      <c r="S1071" s="21"/>
      <c r="T1071" s="21"/>
      <c r="U1071">
        <v>4364</v>
      </c>
      <c r="V1071" s="21"/>
      <c r="W1071" s="21"/>
      <c r="X1071" s="21"/>
      <c r="Y1071" s="21"/>
      <c r="Z1071" s="21"/>
      <c r="AA1071" s="21"/>
      <c r="AB1071" s="21"/>
      <c r="AC1071" s="21"/>
      <c r="AD1071" s="21"/>
      <c r="AE1071">
        <v>2704</v>
      </c>
      <c r="AF1071" s="21"/>
      <c r="AG1071" s="21"/>
      <c r="AH1071">
        <v>6232</v>
      </c>
    </row>
    <row r="1072" spans="1:34" ht="16.5" thickBot="1">
      <c r="A1072" s="1"/>
      <c r="B1072" s="1"/>
      <c r="C1072" s="1"/>
      <c r="D1072" s="1"/>
      <c r="F1072" s="1"/>
      <c r="G1072" s="1"/>
      <c r="H1072" s="1"/>
      <c r="I1072" s="1"/>
      <c r="K1072" s="2">
        <v>1784</v>
      </c>
      <c r="L1072" s="1"/>
      <c r="M1072" s="1"/>
      <c r="N1072" s="1"/>
      <c r="O1072" s="21"/>
      <c r="P1072">
        <v>1598</v>
      </c>
      <c r="Q1072" s="21"/>
      <c r="R1072" s="21"/>
      <c r="S1072" s="21"/>
      <c r="T1072" s="21"/>
      <c r="U1072">
        <v>1602</v>
      </c>
      <c r="V1072" s="21"/>
      <c r="W1072" s="21"/>
      <c r="X1072" s="21"/>
      <c r="Y1072" s="21"/>
      <c r="Z1072" s="21"/>
      <c r="AA1072" s="21"/>
      <c r="AB1072" s="21"/>
      <c r="AC1072" s="21"/>
      <c r="AD1072" s="21"/>
      <c r="AE1072">
        <v>1600</v>
      </c>
      <c r="AF1072" s="21"/>
      <c r="AG1072" s="21"/>
      <c r="AH1072">
        <v>4364</v>
      </c>
    </row>
    <row r="1073" spans="1:34" ht="16.5" customHeight="1" thickBot="1">
      <c r="A1073" s="1"/>
      <c r="B1073" s="1"/>
      <c r="C1073" s="1"/>
      <c r="D1073" s="1"/>
      <c r="F1073" s="1"/>
      <c r="G1073" s="1"/>
      <c r="H1073" s="1"/>
      <c r="I1073" s="1"/>
      <c r="K1073" s="2">
        <v>2516</v>
      </c>
      <c r="L1073" s="1"/>
      <c r="M1073" s="1"/>
      <c r="N1073" s="1"/>
      <c r="O1073" s="21"/>
      <c r="P1073">
        <v>1784</v>
      </c>
      <c r="Q1073" s="21"/>
      <c r="R1073" s="21"/>
      <c r="S1073" s="21"/>
      <c r="T1073" s="21"/>
      <c r="U1073">
        <v>1966</v>
      </c>
      <c r="V1073" s="21"/>
      <c r="W1073" s="21"/>
      <c r="X1073" s="21"/>
      <c r="Y1073" s="21"/>
      <c r="Z1073" s="21"/>
      <c r="AA1073" s="21"/>
      <c r="AB1073" s="21"/>
      <c r="AC1073" s="21"/>
      <c r="AD1073" s="21"/>
      <c r="AE1073">
        <v>1788</v>
      </c>
      <c r="AF1073" s="21"/>
      <c r="AG1073" s="21"/>
      <c r="AH1073">
        <v>5310</v>
      </c>
    </row>
    <row r="1074" spans="1:34" ht="16.5" thickBot="1">
      <c r="A1074" s="1"/>
      <c r="B1074" s="1"/>
      <c r="C1074" s="1"/>
      <c r="D1074" s="1"/>
      <c r="F1074" s="1"/>
      <c r="G1074" s="1"/>
      <c r="H1074" s="1"/>
      <c r="I1074" s="1"/>
      <c r="K1074" s="2">
        <v>1782</v>
      </c>
      <c r="L1074" s="1"/>
      <c r="M1074" s="1"/>
      <c r="N1074" s="1"/>
      <c r="O1074" s="21"/>
      <c r="P1074">
        <v>1414</v>
      </c>
      <c r="Q1074" s="21"/>
      <c r="R1074" s="21"/>
      <c r="S1074" s="21"/>
      <c r="T1074" s="21"/>
      <c r="U1074">
        <v>1420</v>
      </c>
      <c r="V1074" s="21"/>
      <c r="W1074" s="21"/>
      <c r="X1074" s="21"/>
      <c r="Y1074" s="21"/>
      <c r="Z1074" s="21"/>
      <c r="AA1074" s="21"/>
      <c r="AB1074" s="21"/>
      <c r="AC1074" s="21"/>
      <c r="AD1074" s="21"/>
      <c r="AE1074">
        <v>1600</v>
      </c>
      <c r="AF1074" s="21"/>
      <c r="AG1074" s="21"/>
      <c r="AH1074">
        <v>17332</v>
      </c>
    </row>
    <row r="1075" spans="1:34" ht="16.5" customHeight="1" thickBot="1">
      <c r="A1075" s="1"/>
      <c r="B1075" s="1"/>
      <c r="C1075" s="1"/>
      <c r="D1075" s="1"/>
      <c r="F1075" s="1"/>
      <c r="G1075" s="1"/>
      <c r="H1075" s="1"/>
      <c r="I1075" s="1"/>
      <c r="K1075" s="2">
        <v>1600</v>
      </c>
      <c r="L1075" s="1"/>
      <c r="M1075" s="1"/>
      <c r="N1075" s="1"/>
      <c r="O1075" s="21"/>
      <c r="P1075">
        <v>1782</v>
      </c>
      <c r="Q1075" s="21"/>
      <c r="R1075" s="21"/>
      <c r="S1075" s="21"/>
      <c r="T1075" s="21"/>
      <c r="U1075">
        <v>1602</v>
      </c>
      <c r="V1075" s="21"/>
      <c r="W1075" s="21"/>
      <c r="X1075" s="21"/>
      <c r="Y1075" s="21"/>
      <c r="Z1075" s="21"/>
      <c r="AA1075" s="21"/>
      <c r="AB1075" s="21"/>
      <c r="AC1075" s="21"/>
      <c r="AD1075" s="21"/>
      <c r="AE1075">
        <v>1600</v>
      </c>
      <c r="AF1075" s="21"/>
      <c r="AG1075" s="21"/>
      <c r="AH1075">
        <v>2528</v>
      </c>
    </row>
    <row r="1076" spans="1:34" ht="16.5" thickBot="1">
      <c r="A1076" s="1"/>
      <c r="B1076" s="1"/>
      <c r="C1076" s="1"/>
      <c r="D1076" s="1"/>
      <c r="F1076" s="1"/>
      <c r="G1076" s="1"/>
      <c r="H1076" s="1"/>
      <c r="I1076" s="1"/>
      <c r="K1076" s="2">
        <v>1596</v>
      </c>
      <c r="L1076" s="1"/>
      <c r="M1076" s="1"/>
      <c r="N1076" s="1"/>
      <c r="O1076" s="21"/>
      <c r="P1076">
        <v>1602</v>
      </c>
      <c r="Q1076" s="21"/>
      <c r="R1076" s="21"/>
      <c r="S1076" s="21"/>
      <c r="T1076" s="21"/>
      <c r="U1076">
        <v>2520</v>
      </c>
      <c r="V1076" s="21"/>
      <c r="W1076" s="21"/>
      <c r="X1076" s="21"/>
      <c r="Y1076" s="21"/>
      <c r="Z1076" s="21"/>
      <c r="AA1076" s="21"/>
      <c r="AB1076" s="21"/>
      <c r="AC1076" s="21"/>
      <c r="AD1076" s="21"/>
      <c r="AE1076">
        <v>2704</v>
      </c>
      <c r="AF1076" s="21"/>
      <c r="AG1076" s="21"/>
      <c r="AH1076">
        <v>1232</v>
      </c>
    </row>
    <row r="1077" spans="1:34" ht="16.5" customHeight="1" thickBot="1">
      <c r="A1077" s="1"/>
      <c r="B1077" s="1"/>
      <c r="C1077" s="1"/>
      <c r="D1077" s="1"/>
      <c r="F1077" s="1"/>
      <c r="G1077" s="1"/>
      <c r="H1077" s="1"/>
      <c r="I1077" s="1"/>
      <c r="K1077" s="2">
        <v>1600</v>
      </c>
      <c r="L1077" s="1"/>
      <c r="M1077" s="1"/>
      <c r="N1077" s="1"/>
      <c r="O1077" s="21"/>
      <c r="P1077">
        <v>1598</v>
      </c>
      <c r="Q1077" s="21"/>
      <c r="R1077" s="21"/>
      <c r="S1077" s="21"/>
      <c r="T1077" s="21"/>
      <c r="U1077">
        <v>1780</v>
      </c>
      <c r="V1077" s="21"/>
      <c r="W1077" s="21"/>
      <c r="X1077" s="21"/>
      <c r="Y1077" s="21"/>
      <c r="Z1077" s="21"/>
      <c r="AA1077" s="21"/>
      <c r="AB1077" s="21"/>
      <c r="AC1077" s="21"/>
      <c r="AD1077" s="21"/>
      <c r="AE1077">
        <v>1606</v>
      </c>
      <c r="AF1077" s="21"/>
      <c r="AG1077" s="21"/>
      <c r="AH1077">
        <v>3454</v>
      </c>
    </row>
    <row r="1078" spans="1:34" ht="16.5" thickBot="1">
      <c r="A1078" s="1"/>
      <c r="B1078" s="1"/>
      <c r="C1078" s="1"/>
      <c r="D1078" s="1"/>
      <c r="F1078" s="1"/>
      <c r="G1078" s="1"/>
      <c r="H1078" s="1"/>
      <c r="I1078" s="1"/>
      <c r="K1078" s="2">
        <v>1784</v>
      </c>
      <c r="L1078" s="1"/>
      <c r="M1078" s="1"/>
      <c r="N1078" s="1"/>
      <c r="O1078" s="21"/>
      <c r="P1078">
        <v>1788</v>
      </c>
      <c r="Q1078" s="21"/>
      <c r="R1078" s="21"/>
      <c r="S1078" s="21"/>
      <c r="T1078" s="21"/>
      <c r="U1078">
        <v>6848</v>
      </c>
      <c r="V1078" s="21"/>
      <c r="W1078" s="21"/>
      <c r="X1078" s="21"/>
      <c r="Y1078" s="21"/>
      <c r="Z1078" s="21"/>
      <c r="AA1078" s="21"/>
      <c r="AB1078" s="21"/>
      <c r="AC1078" s="21"/>
      <c r="AD1078" s="21"/>
      <c r="AE1078">
        <v>1600</v>
      </c>
      <c r="AF1078" s="21"/>
      <c r="AG1078" s="21"/>
      <c r="AH1078">
        <v>1780</v>
      </c>
    </row>
    <row r="1079" spans="1:34" ht="16.5" customHeight="1" thickBot="1">
      <c r="A1079" s="1"/>
      <c r="B1079" s="1"/>
      <c r="C1079" s="1"/>
      <c r="D1079" s="1"/>
      <c r="F1079" s="1"/>
      <c r="G1079" s="1"/>
      <c r="H1079" s="1"/>
      <c r="I1079" s="1"/>
      <c r="K1079" s="2">
        <v>1602</v>
      </c>
      <c r="L1079" s="1"/>
      <c r="M1079" s="1"/>
      <c r="N1079" s="1"/>
      <c r="O1079" s="21"/>
      <c r="P1079">
        <v>2522</v>
      </c>
      <c r="Q1079" s="21"/>
      <c r="R1079" s="21"/>
      <c r="S1079" s="21"/>
      <c r="T1079" s="21"/>
      <c r="U1079">
        <v>2704</v>
      </c>
      <c r="V1079" s="21"/>
      <c r="W1079" s="21"/>
      <c r="X1079" s="21"/>
      <c r="Y1079" s="21"/>
      <c r="Z1079" s="21"/>
      <c r="AA1079" s="21"/>
      <c r="AB1079" s="21"/>
      <c r="AC1079" s="21"/>
      <c r="AD1079" s="21"/>
      <c r="AE1079">
        <v>1602</v>
      </c>
      <c r="AF1079" s="21"/>
      <c r="AG1079" s="21"/>
      <c r="AH1079">
        <v>2526</v>
      </c>
    </row>
    <row r="1080" spans="1:34" ht="16.5" thickBot="1">
      <c r="A1080" s="1"/>
      <c r="B1080" s="1"/>
      <c r="C1080" s="1"/>
      <c r="D1080" s="1"/>
      <c r="F1080" s="1"/>
      <c r="G1080" s="1"/>
      <c r="H1080" s="1"/>
      <c r="I1080" s="1"/>
      <c r="K1080" s="2">
        <v>1596</v>
      </c>
      <c r="L1080" s="1"/>
      <c r="M1080" s="1"/>
      <c r="N1080" s="1"/>
      <c r="O1080" s="21"/>
      <c r="P1080">
        <v>1604</v>
      </c>
      <c r="Q1080" s="21"/>
      <c r="R1080" s="21"/>
      <c r="S1080" s="21"/>
      <c r="T1080" s="21"/>
      <c r="U1080">
        <v>1782</v>
      </c>
      <c r="V1080" s="21"/>
      <c r="W1080" s="21"/>
      <c r="X1080" s="21"/>
      <c r="Y1080" s="21"/>
      <c r="Z1080" s="21"/>
      <c r="AA1080" s="21"/>
      <c r="AB1080" s="21"/>
      <c r="AC1080" s="21"/>
      <c r="AD1080" s="21"/>
      <c r="AE1080">
        <v>1782</v>
      </c>
      <c r="AF1080" s="21"/>
      <c r="AG1080" s="21"/>
      <c r="AH1080">
        <v>1786</v>
      </c>
    </row>
    <row r="1081" spans="1:34" ht="16.5" customHeight="1" thickBot="1">
      <c r="A1081" s="1"/>
      <c r="B1081" s="1"/>
      <c r="C1081" s="1"/>
      <c r="D1081" s="1"/>
      <c r="F1081" s="1"/>
      <c r="G1081" s="1"/>
      <c r="H1081" s="1"/>
      <c r="I1081" s="1"/>
      <c r="K1081" s="2">
        <v>2520</v>
      </c>
      <c r="L1081" s="1"/>
      <c r="M1081" s="1"/>
      <c r="N1081" s="1"/>
      <c r="O1081" s="21"/>
      <c r="P1081">
        <v>1598</v>
      </c>
      <c r="Q1081" s="21"/>
      <c r="R1081" s="21"/>
      <c r="S1081" s="21"/>
      <c r="T1081" s="21"/>
      <c r="U1081">
        <v>1600</v>
      </c>
      <c r="V1081" s="21"/>
      <c r="W1081" s="21"/>
      <c r="X1081" s="21"/>
      <c r="Y1081" s="21"/>
      <c r="Z1081" s="21"/>
      <c r="AA1081" s="21"/>
      <c r="AB1081" s="21"/>
      <c r="AC1081" s="21"/>
      <c r="AD1081" s="21"/>
      <c r="AE1081">
        <v>5190</v>
      </c>
      <c r="AF1081" s="21"/>
      <c r="AG1081" s="21"/>
      <c r="AH1081">
        <v>2526</v>
      </c>
    </row>
    <row r="1082" spans="1:34" ht="16.5" thickBot="1">
      <c r="A1082" s="1"/>
      <c r="B1082" s="1"/>
      <c r="C1082" s="1"/>
      <c r="D1082" s="1"/>
      <c r="F1082" s="1"/>
      <c r="G1082" s="1"/>
      <c r="H1082" s="1"/>
      <c r="I1082" s="1"/>
      <c r="K1082" s="2">
        <v>1782</v>
      </c>
      <c r="L1082" s="1"/>
      <c r="M1082" s="1"/>
      <c r="N1082" s="1"/>
      <c r="O1082" s="21"/>
      <c r="P1082">
        <v>1604</v>
      </c>
      <c r="Q1082" s="21"/>
      <c r="R1082" s="21"/>
      <c r="S1082" s="21"/>
      <c r="T1082" s="21"/>
      <c r="U1082">
        <v>1596</v>
      </c>
      <c r="V1082" s="21"/>
      <c r="W1082" s="21"/>
      <c r="X1082" s="21"/>
      <c r="Y1082" s="21"/>
      <c r="Z1082" s="21"/>
      <c r="AA1082" s="21"/>
      <c r="AB1082" s="21"/>
      <c r="AC1082" s="21"/>
      <c r="AD1082" s="21"/>
      <c r="AE1082">
        <v>1784</v>
      </c>
      <c r="AF1082" s="21"/>
      <c r="AG1082" s="21"/>
      <c r="AH1082">
        <v>1968</v>
      </c>
    </row>
    <row r="1083" spans="1:34" ht="16.5" customHeight="1" thickBot="1">
      <c r="A1083" s="1"/>
      <c r="B1083" s="1"/>
      <c r="C1083" s="1"/>
      <c r="D1083" s="1"/>
      <c r="F1083" s="1"/>
      <c r="G1083" s="1"/>
      <c r="H1083" s="1"/>
      <c r="I1083" s="1"/>
      <c r="K1083" s="2">
        <v>2520</v>
      </c>
      <c r="L1083" s="1"/>
      <c r="M1083" s="1"/>
      <c r="N1083" s="1"/>
      <c r="O1083" s="21"/>
      <c r="P1083">
        <v>1784</v>
      </c>
      <c r="Q1083" s="21"/>
      <c r="R1083" s="21"/>
      <c r="S1083" s="21"/>
      <c r="T1083" s="21"/>
      <c r="U1083">
        <v>1786</v>
      </c>
      <c r="V1083" s="21"/>
      <c r="W1083" s="21"/>
      <c r="X1083" s="21"/>
      <c r="Y1083" s="21"/>
      <c r="Z1083" s="21"/>
      <c r="AA1083" s="21"/>
      <c r="AB1083" s="21"/>
      <c r="AC1083" s="21"/>
      <c r="AD1083" s="21"/>
      <c r="AE1083">
        <v>1600</v>
      </c>
      <c r="AF1083" s="21"/>
      <c r="AG1083" s="21"/>
      <c r="AH1083">
        <v>1966</v>
      </c>
    </row>
    <row r="1084" spans="1:34" ht="16.5" thickBot="1">
      <c r="A1084" s="1"/>
      <c r="B1084" s="1"/>
      <c r="C1084" s="1"/>
      <c r="D1084" s="1"/>
      <c r="F1084" s="1"/>
      <c r="G1084" s="1"/>
      <c r="H1084" s="1"/>
      <c r="I1084" s="1"/>
      <c r="K1084" s="2">
        <v>1600</v>
      </c>
      <c r="L1084" s="1"/>
      <c r="M1084" s="1"/>
      <c r="N1084" s="1"/>
      <c r="O1084" s="21"/>
      <c r="P1084">
        <v>2520</v>
      </c>
      <c r="Q1084" s="21"/>
      <c r="R1084" s="21"/>
      <c r="S1084" s="21"/>
      <c r="T1084" s="21"/>
      <c r="U1084">
        <v>1604</v>
      </c>
      <c r="V1084" s="21"/>
      <c r="W1084" s="21"/>
      <c r="X1084" s="21"/>
      <c r="Y1084" s="21"/>
      <c r="Z1084" s="21"/>
      <c r="AA1084" s="21"/>
      <c r="AB1084" s="21"/>
      <c r="AC1084" s="21"/>
      <c r="AD1084" s="21"/>
      <c r="AE1084">
        <v>1714</v>
      </c>
      <c r="AF1084" s="21"/>
      <c r="AG1084" s="21"/>
      <c r="AH1084">
        <v>7142</v>
      </c>
    </row>
    <row r="1085" spans="1:34" ht="16.5" customHeight="1" thickBot="1">
      <c r="A1085" s="1"/>
      <c r="B1085" s="1"/>
      <c r="C1085" s="1"/>
      <c r="D1085" s="1"/>
      <c r="F1085" s="1"/>
      <c r="G1085" s="1"/>
      <c r="H1085" s="1"/>
      <c r="I1085" s="1"/>
      <c r="K1085" s="2">
        <v>3438</v>
      </c>
      <c r="L1085" s="1"/>
      <c r="M1085" s="1"/>
      <c r="N1085" s="1"/>
      <c r="O1085" s="21"/>
      <c r="P1085">
        <v>1596</v>
      </c>
      <c r="Q1085" s="21"/>
      <c r="R1085" s="21"/>
      <c r="S1085" s="21"/>
      <c r="T1085" s="21"/>
      <c r="U1085">
        <v>1782</v>
      </c>
      <c r="V1085" s="21"/>
      <c r="W1085" s="21"/>
      <c r="X1085" s="21"/>
      <c r="Y1085" s="21"/>
      <c r="Z1085" s="21"/>
      <c r="AA1085" s="21"/>
      <c r="AB1085" s="21"/>
      <c r="AC1085" s="21"/>
      <c r="AD1085" s="21"/>
      <c r="AE1085">
        <v>2520</v>
      </c>
      <c r="AF1085" s="21"/>
      <c r="AG1085" s="21"/>
      <c r="AH1085" s="21"/>
    </row>
    <row r="1086" spans="1:34" ht="16.5" thickBot="1">
      <c r="A1086" s="1"/>
      <c r="B1086" s="1"/>
      <c r="C1086" s="1"/>
      <c r="D1086" s="1"/>
      <c r="F1086" s="1"/>
      <c r="G1086" s="1"/>
      <c r="H1086" s="1"/>
      <c r="I1086" s="1"/>
      <c r="K1086" s="2">
        <v>1784</v>
      </c>
      <c r="L1086" s="1"/>
      <c r="M1086" s="1"/>
      <c r="N1086" s="1"/>
      <c r="O1086" s="21"/>
      <c r="P1086">
        <v>2706</v>
      </c>
      <c r="Q1086" s="21"/>
      <c r="R1086" s="21"/>
      <c r="S1086" s="21"/>
      <c r="T1086" s="21"/>
      <c r="U1086">
        <v>1598</v>
      </c>
      <c r="V1086" s="21"/>
      <c r="W1086" s="21"/>
      <c r="X1086" s="21"/>
      <c r="Y1086" s="21"/>
      <c r="Z1086" s="21"/>
      <c r="AA1086" s="21"/>
      <c r="AB1086" s="21"/>
      <c r="AC1086" s="21"/>
      <c r="AD1086" s="21"/>
      <c r="AE1086">
        <v>1598</v>
      </c>
      <c r="AF1086" s="21"/>
      <c r="AG1086" s="21"/>
      <c r="AH1086" s="21"/>
    </row>
    <row r="1087" spans="1:34" ht="16.5" customHeight="1" thickBot="1">
      <c r="A1087" s="1"/>
      <c r="B1087" s="1"/>
      <c r="C1087" s="1"/>
      <c r="D1087" s="1"/>
      <c r="F1087" s="1"/>
      <c r="G1087" s="1"/>
      <c r="H1087" s="1"/>
      <c r="I1087" s="1"/>
      <c r="K1087" s="2">
        <v>4364</v>
      </c>
      <c r="L1087" s="1"/>
      <c r="M1087" s="1"/>
      <c r="N1087" s="1"/>
      <c r="O1087" s="21"/>
      <c r="P1087">
        <v>1602</v>
      </c>
      <c r="Q1087" s="21"/>
      <c r="R1087" s="21"/>
      <c r="S1087" s="21"/>
      <c r="T1087" s="21"/>
      <c r="U1087">
        <v>1600</v>
      </c>
      <c r="V1087" s="21"/>
      <c r="W1087" s="21"/>
      <c r="X1087" s="21"/>
      <c r="Y1087" s="21"/>
      <c r="Z1087" s="21"/>
      <c r="AA1087" s="21"/>
      <c r="AB1087" s="21"/>
      <c r="AC1087" s="21"/>
      <c r="AD1087" s="21"/>
      <c r="AE1087">
        <v>2706</v>
      </c>
      <c r="AF1087" s="21"/>
      <c r="AG1087" s="21"/>
      <c r="AH1087" s="21"/>
    </row>
    <row r="1088" spans="1:34" ht="16.5" thickBot="1">
      <c r="A1088" s="1"/>
      <c r="B1088" s="1"/>
      <c r="C1088" s="1"/>
      <c r="D1088" s="1"/>
      <c r="F1088" s="1"/>
      <c r="G1088" s="1"/>
      <c r="H1088" s="1"/>
      <c r="I1088" s="1"/>
      <c r="K1088" s="2">
        <v>1598</v>
      </c>
      <c r="L1088" s="1"/>
      <c r="M1088" s="1"/>
      <c r="N1088" s="1"/>
      <c r="O1088" s="21"/>
      <c r="P1088">
        <v>1232</v>
      </c>
      <c r="Q1088" s="21"/>
      <c r="R1088" s="21"/>
      <c r="S1088" s="21"/>
      <c r="T1088" s="21"/>
      <c r="U1088">
        <v>4492</v>
      </c>
      <c r="V1088" s="21"/>
      <c r="W1088" s="21"/>
      <c r="X1088" s="21"/>
      <c r="Y1088" s="21"/>
      <c r="Z1088" s="21"/>
      <c r="AA1088" s="21"/>
      <c r="AB1088" s="21"/>
      <c r="AC1088" s="21"/>
      <c r="AD1088" s="21"/>
      <c r="AE1088">
        <v>1598</v>
      </c>
      <c r="AF1088" s="21"/>
      <c r="AG1088" s="21"/>
      <c r="AH1088" s="21"/>
    </row>
    <row r="1089" spans="1:34" ht="16.5" customHeight="1" thickBot="1">
      <c r="A1089" s="1"/>
      <c r="B1089" s="1"/>
      <c r="C1089" s="1"/>
      <c r="D1089" s="1"/>
      <c r="F1089" s="1"/>
      <c r="G1089" s="1"/>
      <c r="H1089" s="1"/>
      <c r="I1089" s="1"/>
      <c r="K1089" s="2">
        <v>1600</v>
      </c>
      <c r="L1089" s="1"/>
      <c r="M1089" s="1"/>
      <c r="N1089" s="1"/>
      <c r="O1089" s="21"/>
      <c r="P1089">
        <v>1968</v>
      </c>
      <c r="Q1089" s="21"/>
      <c r="R1089" s="21"/>
      <c r="S1089" s="21"/>
      <c r="T1089" s="21"/>
      <c r="U1089">
        <v>3828</v>
      </c>
      <c r="V1089" s="21"/>
      <c r="W1089" s="21"/>
      <c r="X1089" s="21"/>
      <c r="Y1089" s="21"/>
      <c r="Z1089" s="21"/>
      <c r="AA1089" s="21"/>
      <c r="AB1089" s="21"/>
      <c r="AC1089" s="21"/>
      <c r="AD1089" s="21"/>
      <c r="AE1089">
        <v>2520</v>
      </c>
      <c r="AF1089" s="21"/>
      <c r="AG1089" s="21"/>
      <c r="AH1089" s="21"/>
    </row>
    <row r="1090" spans="1:34" ht="16.5" thickBot="1">
      <c r="A1090" s="1"/>
      <c r="B1090" s="1"/>
      <c r="C1090" s="1"/>
      <c r="D1090" s="1"/>
      <c r="F1090" s="1"/>
      <c r="G1090" s="1"/>
      <c r="H1090" s="1"/>
      <c r="I1090" s="1"/>
      <c r="K1090" s="2">
        <v>1786</v>
      </c>
      <c r="L1090" s="1"/>
      <c r="M1090" s="1"/>
      <c r="N1090" s="1"/>
      <c r="O1090" s="21"/>
      <c r="P1090">
        <v>2704</v>
      </c>
      <c r="Q1090" s="21"/>
      <c r="R1090" s="21"/>
      <c r="S1090" s="21"/>
      <c r="T1090" s="21"/>
      <c r="U1090">
        <v>1600</v>
      </c>
      <c r="V1090" s="21"/>
      <c r="W1090" s="21"/>
      <c r="X1090" s="21"/>
      <c r="Y1090" s="21"/>
      <c r="Z1090" s="21"/>
      <c r="AA1090" s="21"/>
      <c r="AB1090" s="21"/>
      <c r="AC1090" s="21"/>
      <c r="AD1090" s="21"/>
      <c r="AE1090">
        <v>1598</v>
      </c>
      <c r="AF1090" s="21"/>
      <c r="AG1090" s="21"/>
      <c r="AH1090" s="21"/>
    </row>
    <row r="1091" spans="1:34" ht="16.5" customHeight="1" thickBot="1">
      <c r="A1091" s="1"/>
      <c r="B1091" s="1"/>
      <c r="C1091" s="1"/>
      <c r="D1091" s="1"/>
      <c r="F1091" s="1"/>
      <c r="G1091" s="1"/>
      <c r="H1091" s="1"/>
      <c r="I1091" s="1"/>
      <c r="K1091" s="2">
        <v>1600</v>
      </c>
      <c r="L1091" s="1"/>
      <c r="M1091" s="1"/>
      <c r="N1091" s="1"/>
      <c r="O1091" s="21"/>
      <c r="P1091">
        <v>1600</v>
      </c>
      <c r="Q1091" s="21"/>
      <c r="R1091" s="21"/>
      <c r="S1091" s="21"/>
      <c r="T1091" s="21"/>
      <c r="U1091">
        <v>3072</v>
      </c>
      <c r="V1091" s="21"/>
      <c r="W1091" s="21"/>
      <c r="X1091" s="21"/>
      <c r="Y1091" s="21"/>
      <c r="Z1091" s="21"/>
      <c r="AA1091" s="21"/>
      <c r="AB1091" s="21"/>
      <c r="AC1091" s="21"/>
      <c r="AD1091" s="21"/>
      <c r="AE1091">
        <v>3440</v>
      </c>
      <c r="AF1091" s="21"/>
      <c r="AG1091" s="21"/>
      <c r="AH1091" s="21"/>
    </row>
    <row r="1092" spans="1:34" ht="16.5" thickBot="1">
      <c r="A1092" s="1"/>
      <c r="B1092" s="1"/>
      <c r="C1092" s="1"/>
      <c r="D1092" s="1"/>
      <c r="F1092" s="1"/>
      <c r="G1092" s="1"/>
      <c r="H1092" s="1"/>
      <c r="I1092" s="1"/>
      <c r="K1092" s="2">
        <v>1416</v>
      </c>
      <c r="L1092" s="1"/>
      <c r="M1092" s="1"/>
      <c r="N1092" s="1"/>
      <c r="O1092" s="21"/>
      <c r="P1092">
        <v>1596</v>
      </c>
      <c r="Q1092" s="21"/>
      <c r="R1092" s="21"/>
      <c r="S1092" s="21"/>
      <c r="T1092" s="21"/>
      <c r="U1092">
        <v>1786</v>
      </c>
      <c r="V1092" s="21"/>
      <c r="W1092" s="21"/>
      <c r="X1092" s="21"/>
      <c r="Y1092" s="21"/>
      <c r="Z1092" s="21"/>
      <c r="AA1092" s="21"/>
      <c r="AB1092" s="21"/>
      <c r="AC1092" s="21"/>
      <c r="AD1092" s="21"/>
      <c r="AE1092">
        <v>1598</v>
      </c>
      <c r="AF1092" s="21"/>
      <c r="AG1092" s="21"/>
      <c r="AH1092" s="21"/>
    </row>
    <row r="1093" spans="1:34" ht="16.5" customHeight="1" thickBot="1">
      <c r="A1093" s="1"/>
      <c r="B1093" s="1"/>
      <c r="C1093" s="1"/>
      <c r="D1093" s="1"/>
      <c r="F1093" s="1"/>
      <c r="G1093" s="1"/>
      <c r="H1093" s="1"/>
      <c r="I1093" s="1"/>
      <c r="K1093" s="2">
        <v>1596</v>
      </c>
      <c r="L1093" s="1"/>
      <c r="M1093" s="1"/>
      <c r="N1093" s="1"/>
      <c r="O1093" s="21"/>
      <c r="P1093">
        <v>1602</v>
      </c>
      <c r="Q1093" s="21"/>
      <c r="R1093" s="21"/>
      <c r="S1093" s="21"/>
      <c r="T1093" s="21"/>
      <c r="U1093">
        <v>5298</v>
      </c>
      <c r="V1093" s="21"/>
      <c r="W1093" s="21"/>
      <c r="X1093" s="21"/>
      <c r="Y1093" s="21"/>
      <c r="Z1093" s="21"/>
      <c r="AA1093" s="21"/>
      <c r="AB1093" s="21"/>
      <c r="AC1093" s="21"/>
      <c r="AD1093" s="21"/>
      <c r="AE1093">
        <v>2700</v>
      </c>
      <c r="AF1093" s="21"/>
      <c r="AG1093" s="21"/>
      <c r="AH1093" s="21"/>
    </row>
    <row r="1094" spans="1:34" ht="16.5" thickBot="1">
      <c r="A1094" s="1"/>
      <c r="B1094" s="1"/>
      <c r="C1094" s="1"/>
      <c r="D1094" s="1"/>
      <c r="F1094" s="1"/>
      <c r="G1094" s="1"/>
      <c r="H1094" s="1"/>
      <c r="I1094" s="1"/>
      <c r="K1094" s="2">
        <v>2522</v>
      </c>
      <c r="L1094" s="1"/>
      <c r="M1094" s="1"/>
      <c r="N1094" s="1"/>
      <c r="O1094" s="21"/>
      <c r="P1094">
        <v>1598</v>
      </c>
      <c r="Q1094" s="21"/>
      <c r="R1094" s="21"/>
      <c r="S1094" s="21"/>
      <c r="T1094" s="21"/>
      <c r="U1094">
        <v>1786</v>
      </c>
      <c r="V1094" s="21"/>
      <c r="W1094" s="21"/>
      <c r="X1094" s="21"/>
      <c r="Y1094" s="21"/>
      <c r="Z1094" s="21"/>
      <c r="AA1094" s="21"/>
      <c r="AB1094" s="21"/>
      <c r="AC1094" s="21"/>
      <c r="AD1094" s="21"/>
      <c r="AE1094">
        <v>1604</v>
      </c>
      <c r="AF1094" s="21"/>
      <c r="AG1094" s="21"/>
      <c r="AH1094" s="21"/>
    </row>
    <row r="1095" spans="1:34" ht="16.5" customHeight="1" thickBot="1">
      <c r="A1095" s="1"/>
      <c r="B1095" s="1"/>
      <c r="C1095" s="1"/>
      <c r="D1095" s="1"/>
      <c r="F1095" s="1"/>
      <c r="G1095" s="1"/>
      <c r="H1095" s="1"/>
      <c r="I1095" s="1"/>
      <c r="K1095" s="2">
        <v>1782</v>
      </c>
      <c r="L1095" s="1"/>
      <c r="M1095" s="1"/>
      <c r="N1095" s="1"/>
      <c r="O1095" s="21"/>
      <c r="P1095">
        <v>1786</v>
      </c>
      <c r="Q1095" s="21"/>
      <c r="R1095" s="21"/>
      <c r="S1095" s="21"/>
      <c r="T1095" s="21"/>
      <c r="U1095">
        <v>1966</v>
      </c>
      <c r="V1095" s="21"/>
      <c r="W1095" s="21"/>
      <c r="X1095" s="21"/>
      <c r="Y1095" s="21"/>
      <c r="Z1095" s="21"/>
      <c r="AA1095" s="21"/>
      <c r="AB1095" s="21"/>
      <c r="AC1095" s="21"/>
      <c r="AD1095" s="21"/>
      <c r="AE1095">
        <v>1784</v>
      </c>
      <c r="AF1095" s="21"/>
      <c r="AG1095" s="21"/>
      <c r="AH1095" s="21"/>
    </row>
    <row r="1096" spans="1:34" ht="16.5" thickBot="1">
      <c r="A1096" s="1"/>
      <c r="B1096" s="1"/>
      <c r="C1096" s="1"/>
      <c r="D1096" s="1"/>
      <c r="F1096" s="1"/>
      <c r="G1096" s="1"/>
      <c r="H1096" s="1"/>
      <c r="I1096" s="1"/>
      <c r="K1096" s="2">
        <v>1414</v>
      </c>
      <c r="L1096" s="1"/>
      <c r="M1096" s="1"/>
      <c r="N1096" s="1"/>
      <c r="O1096" s="21"/>
      <c r="P1096">
        <v>1598</v>
      </c>
      <c r="Q1096" s="21"/>
      <c r="R1096" s="21"/>
      <c r="S1096" s="21"/>
      <c r="T1096" s="21"/>
      <c r="U1096">
        <v>1602</v>
      </c>
      <c r="V1096" s="21"/>
      <c r="W1096" s="21"/>
      <c r="X1096" s="21"/>
      <c r="Y1096" s="21"/>
      <c r="Z1096" s="21"/>
      <c r="AA1096" s="21"/>
      <c r="AB1096" s="21"/>
      <c r="AC1096" s="21"/>
      <c r="AD1096" s="21"/>
      <c r="AE1096">
        <v>1600</v>
      </c>
      <c r="AF1096" s="21"/>
      <c r="AG1096" s="21"/>
      <c r="AH1096" s="21"/>
    </row>
    <row r="1097" spans="1:34" ht="16.5" customHeight="1" thickBot="1">
      <c r="A1097" s="1"/>
      <c r="B1097" s="1"/>
      <c r="C1097" s="1"/>
      <c r="D1097" s="1"/>
      <c r="F1097" s="1"/>
      <c r="G1097" s="1"/>
      <c r="H1097" s="1"/>
      <c r="I1097" s="1"/>
      <c r="K1097" s="2">
        <v>1596</v>
      </c>
      <c r="L1097" s="1"/>
      <c r="M1097" s="1"/>
      <c r="N1097" s="1"/>
      <c r="O1097" s="21"/>
      <c r="P1097">
        <v>2520</v>
      </c>
      <c r="Q1097" s="21"/>
      <c r="R1097" s="21"/>
      <c r="S1097" s="21"/>
      <c r="T1097" s="21"/>
      <c r="U1097">
        <v>2890</v>
      </c>
      <c r="V1097" s="21"/>
      <c r="W1097" s="21"/>
      <c r="X1097" s="21"/>
      <c r="Y1097" s="21"/>
      <c r="Z1097" s="21"/>
      <c r="AA1097" s="21"/>
      <c r="AB1097" s="21"/>
      <c r="AC1097" s="21"/>
      <c r="AD1097" s="21"/>
      <c r="AE1097">
        <v>1600</v>
      </c>
      <c r="AF1097" s="21"/>
      <c r="AG1097" s="21"/>
      <c r="AH1097" s="21"/>
    </row>
    <row r="1098" spans="1:34" ht="16.5" thickBot="1">
      <c r="A1098" s="1"/>
      <c r="B1098" s="1"/>
      <c r="C1098" s="1"/>
      <c r="D1098" s="1"/>
      <c r="F1098" s="1"/>
      <c r="G1098" s="1"/>
      <c r="H1098" s="1"/>
      <c r="I1098" s="1"/>
      <c r="K1098" s="2">
        <v>1594</v>
      </c>
      <c r="L1098" s="1"/>
      <c r="M1098" s="1"/>
      <c r="N1098" s="1"/>
      <c r="O1098" s="21"/>
      <c r="P1098">
        <v>1784</v>
      </c>
      <c r="Q1098" s="21"/>
      <c r="R1098" s="21"/>
      <c r="S1098" s="21"/>
      <c r="T1098" s="21"/>
      <c r="U1098">
        <v>1600</v>
      </c>
      <c r="V1098" s="21"/>
      <c r="W1098" s="21"/>
      <c r="X1098" s="21"/>
      <c r="Y1098" s="21"/>
      <c r="Z1098" s="21"/>
      <c r="AA1098" s="21"/>
      <c r="AB1098" s="21"/>
      <c r="AC1098" s="21"/>
      <c r="AD1098" s="21"/>
      <c r="AE1098">
        <v>1784</v>
      </c>
      <c r="AF1098" s="21"/>
      <c r="AG1098" s="21"/>
      <c r="AH1098" s="21"/>
    </row>
    <row r="1099" spans="1:34" ht="16.5" customHeight="1" thickBot="1">
      <c r="A1099" s="1"/>
      <c r="B1099" s="1"/>
      <c r="C1099" s="1"/>
      <c r="D1099" s="1"/>
      <c r="F1099" s="1"/>
      <c r="G1099" s="1"/>
      <c r="H1099" s="1"/>
      <c r="I1099" s="1"/>
      <c r="K1099" s="2">
        <v>1782</v>
      </c>
      <c r="L1099" s="1"/>
      <c r="M1099" s="1"/>
      <c r="N1099" s="1"/>
      <c r="O1099" s="21"/>
      <c r="P1099">
        <v>1600</v>
      </c>
      <c r="Q1099" s="21"/>
      <c r="R1099" s="21"/>
      <c r="S1099" s="21"/>
      <c r="T1099" s="21"/>
      <c r="U1099">
        <v>5282</v>
      </c>
      <c r="V1099" s="21"/>
      <c r="W1099" s="21"/>
      <c r="X1099" s="21"/>
      <c r="Y1099" s="21"/>
      <c r="Z1099" s="21"/>
      <c r="AA1099" s="21"/>
      <c r="AB1099" s="21"/>
      <c r="AC1099" s="21"/>
      <c r="AD1099" s="21"/>
      <c r="AE1099">
        <v>1602</v>
      </c>
      <c r="AF1099" s="21"/>
      <c r="AG1099" s="21"/>
      <c r="AH1099" s="21"/>
    </row>
    <row r="1100" spans="1:34" ht="16.5" thickBot="1">
      <c r="A1100" s="1"/>
      <c r="B1100" s="1"/>
      <c r="C1100" s="1"/>
      <c r="D1100" s="1"/>
      <c r="F1100" s="1"/>
      <c r="G1100" s="1"/>
      <c r="H1100" s="1"/>
      <c r="I1100" s="1"/>
      <c r="K1100" s="2">
        <v>1602</v>
      </c>
      <c r="L1100" s="1"/>
      <c r="M1100" s="1"/>
      <c r="N1100" s="1"/>
      <c r="O1100" s="21"/>
      <c r="P1100">
        <v>1596</v>
      </c>
      <c r="Q1100" s="21"/>
      <c r="R1100" s="21"/>
      <c r="S1100" s="21"/>
      <c r="T1100" s="21"/>
      <c r="U1100">
        <v>2334</v>
      </c>
      <c r="V1100" s="21"/>
      <c r="W1100" s="21"/>
      <c r="X1100" s="21"/>
      <c r="Y1100" s="21"/>
      <c r="Z1100" s="21"/>
      <c r="AA1100" s="21"/>
      <c r="AB1100" s="21"/>
      <c r="AC1100" s="21"/>
      <c r="AD1100" s="21"/>
      <c r="AE1100">
        <v>1784</v>
      </c>
      <c r="AF1100" s="21"/>
      <c r="AG1100" s="21"/>
      <c r="AH1100" s="21"/>
    </row>
    <row r="1101" spans="1:34" ht="16.5" customHeight="1" thickBot="1">
      <c r="A1101" s="1"/>
      <c r="B1101" s="1"/>
      <c r="C1101" s="1"/>
      <c r="D1101" s="1"/>
      <c r="F1101" s="1"/>
      <c r="G1101" s="1"/>
      <c r="H1101" s="1"/>
      <c r="I1101" s="1"/>
      <c r="K1101" s="2">
        <v>1598</v>
      </c>
      <c r="L1101" s="1"/>
      <c r="M1101" s="1"/>
      <c r="N1101" s="1"/>
      <c r="O1101" s="21"/>
      <c r="P1101">
        <v>1786</v>
      </c>
      <c r="Q1101" s="21"/>
      <c r="R1101" s="21"/>
      <c r="S1101" s="21"/>
      <c r="T1101" s="21"/>
      <c r="U1101">
        <v>4358</v>
      </c>
      <c r="V1101" s="21"/>
      <c r="W1101" s="21"/>
      <c r="X1101" s="21"/>
      <c r="Y1101" s="21"/>
      <c r="Z1101" s="21"/>
      <c r="AA1101" s="21"/>
      <c r="AB1101" s="21"/>
      <c r="AC1101" s="21"/>
      <c r="AD1101" s="21"/>
      <c r="AE1101">
        <v>1598</v>
      </c>
      <c r="AF1101" s="21"/>
      <c r="AG1101" s="21"/>
      <c r="AH1101" s="21"/>
    </row>
    <row r="1102" spans="1:34" ht="16.5" thickBot="1">
      <c r="A1102" s="1"/>
      <c r="B1102" s="1"/>
      <c r="C1102" s="1"/>
      <c r="D1102" s="1"/>
      <c r="F1102" s="1"/>
      <c r="G1102" s="1"/>
      <c r="H1102" s="1"/>
      <c r="I1102" s="1"/>
      <c r="K1102" s="2">
        <v>2518</v>
      </c>
      <c r="L1102" s="1"/>
      <c r="M1102" s="1"/>
      <c r="N1102" s="1"/>
      <c r="O1102" s="21"/>
      <c r="P1102">
        <v>1602</v>
      </c>
      <c r="Q1102" s="21"/>
      <c r="R1102" s="21"/>
      <c r="S1102" s="21"/>
      <c r="T1102" s="21"/>
      <c r="U1102">
        <v>2154</v>
      </c>
      <c r="V1102" s="21"/>
      <c r="W1102" s="21"/>
      <c r="X1102" s="21"/>
      <c r="Y1102" s="21"/>
      <c r="Z1102" s="21"/>
      <c r="AA1102" s="21"/>
      <c r="AB1102" s="21"/>
      <c r="AC1102" s="21"/>
      <c r="AD1102" s="21"/>
      <c r="AE1102">
        <v>1600</v>
      </c>
      <c r="AF1102" s="21"/>
      <c r="AG1102" s="21"/>
      <c r="AH1102" s="21"/>
    </row>
    <row r="1103" spans="1:34" ht="16.5" customHeight="1" thickBot="1">
      <c r="A1103" s="1"/>
      <c r="B1103" s="1"/>
      <c r="C1103" s="1"/>
      <c r="D1103" s="1"/>
      <c r="F1103" s="1"/>
      <c r="G1103" s="1"/>
      <c r="H1103" s="1"/>
      <c r="I1103" s="1"/>
      <c r="K1103" s="2">
        <v>1782</v>
      </c>
      <c r="L1103" s="1"/>
      <c r="M1103" s="1"/>
      <c r="N1103" s="1"/>
      <c r="O1103" s="21"/>
      <c r="P1103">
        <v>1598</v>
      </c>
      <c r="Q1103" s="21"/>
      <c r="R1103" s="21"/>
      <c r="S1103" s="21"/>
      <c r="T1103" s="21"/>
      <c r="U1103">
        <v>2536</v>
      </c>
      <c r="V1103" s="21"/>
      <c r="W1103" s="21"/>
      <c r="X1103" s="21"/>
      <c r="Y1103" s="21"/>
      <c r="Z1103" s="21"/>
      <c r="AA1103" s="21"/>
      <c r="AB1103" s="21"/>
      <c r="AC1103" s="21"/>
      <c r="AD1103" s="21"/>
      <c r="AE1103">
        <v>7276</v>
      </c>
      <c r="AF1103" s="21"/>
      <c r="AG1103" s="21"/>
      <c r="AH1103" s="21"/>
    </row>
    <row r="1104" spans="1:34" ht="16.5" thickBot="1">
      <c r="A1104" s="1"/>
      <c r="B1104" s="1"/>
      <c r="C1104" s="1"/>
      <c r="D1104" s="1"/>
      <c r="F1104" s="1"/>
      <c r="G1104" s="1"/>
      <c r="H1104" s="1"/>
      <c r="I1104" s="1"/>
      <c r="K1104" s="2">
        <v>2524</v>
      </c>
      <c r="L1104" s="1"/>
      <c r="M1104" s="1"/>
      <c r="N1104" s="1"/>
      <c r="O1104" s="21"/>
      <c r="P1104">
        <v>1602</v>
      </c>
      <c r="Q1104" s="21"/>
      <c r="R1104" s="21"/>
      <c r="S1104" s="21"/>
      <c r="T1104" s="21"/>
      <c r="U1104">
        <v>4362</v>
      </c>
      <c r="V1104" s="21"/>
      <c r="W1104" s="21"/>
      <c r="X1104" s="21"/>
      <c r="Y1104" s="21"/>
      <c r="Z1104" s="21"/>
      <c r="AA1104" s="21"/>
      <c r="AB1104" s="21"/>
      <c r="AC1104" s="21"/>
      <c r="AD1104" s="21"/>
      <c r="AE1104">
        <v>1414</v>
      </c>
      <c r="AF1104" s="21"/>
      <c r="AG1104" s="21"/>
      <c r="AH1104" s="21"/>
    </row>
    <row r="1105" spans="1:34" ht="16.5" customHeight="1" thickBot="1">
      <c r="A1105" s="1"/>
      <c r="B1105" s="1"/>
      <c r="C1105" s="1"/>
      <c r="D1105" s="1"/>
      <c r="F1105" s="1"/>
      <c r="G1105" s="1"/>
      <c r="H1105" s="1"/>
      <c r="I1105" s="1"/>
      <c r="K1105" s="2">
        <v>1596</v>
      </c>
      <c r="L1105" s="1"/>
      <c r="M1105" s="1"/>
      <c r="N1105" s="1"/>
      <c r="O1105" s="21"/>
      <c r="P1105">
        <v>2524</v>
      </c>
      <c r="Q1105" s="21"/>
      <c r="R1105" s="21"/>
      <c r="S1105" s="21"/>
      <c r="T1105" s="21"/>
      <c r="U1105">
        <v>1784</v>
      </c>
      <c r="V1105" s="21"/>
      <c r="W1105" s="21"/>
      <c r="X1105" s="21"/>
      <c r="Y1105" s="21"/>
      <c r="Z1105" s="21"/>
      <c r="AA1105" s="21"/>
      <c r="AB1105" s="21"/>
      <c r="AC1105" s="21"/>
      <c r="AD1105" s="21"/>
      <c r="AE1105">
        <v>1598</v>
      </c>
      <c r="AF1105" s="21"/>
      <c r="AG1105" s="21"/>
      <c r="AH1105" s="21"/>
    </row>
    <row r="1106" spans="1:34" ht="16.5" thickBot="1">
      <c r="A1106" s="1"/>
      <c r="B1106" s="1"/>
      <c r="C1106" s="1"/>
      <c r="D1106" s="1"/>
      <c r="F1106" s="1"/>
      <c r="G1106" s="1"/>
      <c r="H1106" s="1"/>
      <c r="I1106" s="1"/>
      <c r="K1106" s="2">
        <v>1602</v>
      </c>
      <c r="L1106" s="1"/>
      <c r="M1106" s="1"/>
      <c r="N1106" s="1"/>
      <c r="O1106" s="21"/>
      <c r="P1106">
        <v>1786</v>
      </c>
      <c r="Q1106" s="21"/>
      <c r="R1106" s="21"/>
      <c r="S1106" s="21"/>
      <c r="T1106" s="21"/>
      <c r="U1106">
        <v>2520</v>
      </c>
      <c r="V1106" s="21"/>
      <c r="W1106" s="21"/>
      <c r="X1106" s="21"/>
      <c r="Y1106" s="21"/>
      <c r="Z1106" s="21"/>
      <c r="AA1106" s="21"/>
      <c r="AB1106" s="21"/>
      <c r="AC1106" s="21"/>
      <c r="AD1106" s="21"/>
      <c r="AE1106">
        <v>5284</v>
      </c>
      <c r="AF1106" s="21"/>
      <c r="AG1106" s="21"/>
      <c r="AH1106" s="21"/>
    </row>
    <row r="1107" spans="1:34" ht="16.5" customHeight="1" thickBot="1">
      <c r="A1107" s="1"/>
      <c r="B1107" s="1"/>
      <c r="C1107" s="1"/>
      <c r="D1107" s="1"/>
      <c r="F1107" s="1"/>
      <c r="G1107" s="1"/>
      <c r="H1107" s="1"/>
      <c r="I1107" s="1"/>
      <c r="K1107" s="2">
        <v>1782</v>
      </c>
      <c r="L1107" s="1"/>
      <c r="M1107" s="1"/>
      <c r="N1107" s="1"/>
      <c r="O1107" s="21"/>
      <c r="P1107">
        <v>1598</v>
      </c>
      <c r="Q1107" s="21"/>
      <c r="R1107" s="21"/>
      <c r="S1107" s="21"/>
      <c r="T1107" s="21"/>
      <c r="U1107">
        <v>1786</v>
      </c>
      <c r="V1107" s="21"/>
      <c r="W1107" s="21"/>
      <c r="X1107" s="21"/>
      <c r="Y1107" s="21"/>
      <c r="Z1107" s="21"/>
      <c r="AA1107" s="21"/>
      <c r="AB1107" s="21"/>
      <c r="AC1107" s="21"/>
      <c r="AD1107" s="21"/>
      <c r="AE1107">
        <v>1780</v>
      </c>
      <c r="AF1107" s="21"/>
      <c r="AG1107" s="21"/>
      <c r="AH1107" s="21"/>
    </row>
    <row r="1108" spans="1:34" ht="16.5" thickBot="1">
      <c r="A1108" s="1"/>
      <c r="B1108" s="1"/>
      <c r="C1108" s="1"/>
      <c r="D1108" s="1"/>
      <c r="F1108" s="1"/>
      <c r="G1108" s="1"/>
      <c r="H1108" s="1"/>
      <c r="I1108" s="1"/>
      <c r="K1108" s="2">
        <v>1600</v>
      </c>
      <c r="L1108" s="1"/>
      <c r="M1108" s="1"/>
      <c r="N1108" s="1"/>
      <c r="O1108" s="21"/>
      <c r="P1108">
        <v>2520</v>
      </c>
      <c r="Q1108" s="21"/>
      <c r="R1108" s="21"/>
      <c r="S1108" s="21"/>
      <c r="T1108" s="21"/>
      <c r="U1108">
        <v>2522</v>
      </c>
      <c r="V1108" s="21"/>
      <c r="W1108" s="21"/>
      <c r="X1108" s="21"/>
      <c r="Y1108" s="21"/>
      <c r="Z1108" s="21"/>
      <c r="AA1108" s="21"/>
      <c r="AB1108" s="21"/>
      <c r="AC1108" s="21"/>
      <c r="AD1108" s="21"/>
      <c r="AE1108">
        <v>1600</v>
      </c>
      <c r="AF1108" s="21"/>
      <c r="AG1108" s="21"/>
      <c r="AH1108" s="21"/>
    </row>
    <row r="1109" spans="1:34" ht="16.5" customHeight="1" thickBot="1">
      <c r="A1109" s="1"/>
      <c r="B1109" s="1"/>
      <c r="C1109" s="1"/>
      <c r="D1109" s="1"/>
      <c r="F1109" s="1"/>
      <c r="G1109" s="1"/>
      <c r="H1109" s="1"/>
      <c r="I1109" s="1"/>
      <c r="K1109" s="2">
        <v>1594</v>
      </c>
      <c r="L1109" s="1"/>
      <c r="M1109" s="1"/>
      <c r="N1109" s="1"/>
      <c r="O1109" s="21"/>
      <c r="P1109">
        <v>1780</v>
      </c>
      <c r="Q1109" s="21"/>
      <c r="R1109" s="21"/>
      <c r="S1109" s="21"/>
      <c r="T1109" s="21"/>
      <c r="U1109">
        <v>1782</v>
      </c>
      <c r="V1109" s="21"/>
      <c r="W1109" s="21"/>
      <c r="X1109" s="21"/>
      <c r="Y1109" s="21"/>
      <c r="Z1109" s="21"/>
      <c r="AA1109" s="21"/>
      <c r="AB1109" s="21"/>
      <c r="AC1109" s="21"/>
      <c r="AD1109" s="21"/>
      <c r="AE1109">
        <v>1594</v>
      </c>
      <c r="AF1109" s="21"/>
      <c r="AG1109" s="21"/>
      <c r="AH1109" s="21"/>
    </row>
    <row r="1110" spans="1:34" ht="16.5" thickBot="1">
      <c r="A1110" s="1"/>
      <c r="B1110" s="1"/>
      <c r="C1110" s="1"/>
      <c r="D1110" s="1"/>
      <c r="F1110" s="1"/>
      <c r="G1110" s="1"/>
      <c r="H1110" s="1"/>
      <c r="I1110" s="1"/>
      <c r="K1110" s="2">
        <v>1782</v>
      </c>
      <c r="L1110" s="1"/>
      <c r="M1110" s="1"/>
      <c r="N1110" s="1"/>
      <c r="O1110" s="21"/>
      <c r="P1110">
        <v>1410</v>
      </c>
      <c r="Q1110" s="21"/>
      <c r="R1110" s="21"/>
      <c r="S1110" s="21"/>
      <c r="T1110" s="21"/>
      <c r="U1110">
        <v>7316</v>
      </c>
      <c r="V1110" s="21"/>
      <c r="W1110" s="21"/>
      <c r="X1110" s="21"/>
      <c r="Y1110" s="21"/>
      <c r="Z1110" s="21"/>
      <c r="AA1110" s="21"/>
      <c r="AB1110" s="21"/>
      <c r="AC1110" s="21"/>
      <c r="AD1110" s="21"/>
      <c r="AE1110">
        <v>1786</v>
      </c>
      <c r="AF1110" s="21"/>
      <c r="AG1110" s="21"/>
      <c r="AH1110" s="21"/>
    </row>
    <row r="1111" spans="1:34" ht="16.5" customHeight="1" thickBot="1">
      <c r="A1111" s="1"/>
      <c r="B1111" s="1"/>
      <c r="C1111" s="1"/>
      <c r="D1111" s="1"/>
      <c r="F1111" s="1"/>
      <c r="G1111" s="1"/>
      <c r="H1111" s="1"/>
      <c r="I1111" s="1"/>
      <c r="K1111" s="2">
        <v>1596</v>
      </c>
      <c r="L1111" s="1"/>
      <c r="M1111" s="1"/>
      <c r="N1111" s="1"/>
      <c r="O1111" s="21"/>
      <c r="P1111">
        <v>1784</v>
      </c>
      <c r="Q1111" s="21"/>
      <c r="R1111" s="21"/>
      <c r="S1111" s="21"/>
      <c r="T1111" s="21"/>
      <c r="U1111">
        <v>24636</v>
      </c>
      <c r="V1111" s="21"/>
      <c r="W1111" s="21"/>
      <c r="X1111" s="21"/>
      <c r="Y1111" s="21"/>
      <c r="Z1111" s="21"/>
      <c r="AA1111" s="21"/>
      <c r="AB1111" s="21"/>
      <c r="AC1111" s="21"/>
      <c r="AD1111" s="21"/>
      <c r="AE1111">
        <v>4288</v>
      </c>
      <c r="AF1111" s="21"/>
      <c r="AG1111" s="21"/>
      <c r="AH1111" s="21"/>
    </row>
    <row r="1112" spans="1:34" ht="16.5" thickBot="1">
      <c r="A1112" s="1"/>
      <c r="B1112" s="1"/>
      <c r="C1112" s="1"/>
      <c r="D1112" s="1"/>
      <c r="F1112" s="1"/>
      <c r="G1112" s="1"/>
      <c r="H1112" s="1"/>
      <c r="I1112" s="1"/>
      <c r="K1112" s="2">
        <v>1784</v>
      </c>
      <c r="L1112" s="1"/>
      <c r="M1112" s="1"/>
      <c r="N1112" s="1"/>
      <c r="O1112" s="21"/>
      <c r="P1112">
        <v>1600</v>
      </c>
      <c r="Q1112" s="21"/>
      <c r="R1112" s="21"/>
      <c r="S1112" s="21"/>
      <c r="T1112" s="21"/>
      <c r="U1112">
        <v>4368</v>
      </c>
      <c r="V1112" s="21"/>
      <c r="W1112" s="21"/>
      <c r="X1112" s="21"/>
      <c r="Y1112" s="21"/>
      <c r="Z1112" s="21"/>
      <c r="AA1112" s="21"/>
      <c r="AB1112" s="21"/>
      <c r="AC1112" s="21"/>
      <c r="AD1112" s="21"/>
      <c r="AE1112">
        <v>1784</v>
      </c>
      <c r="AF1112" s="21"/>
      <c r="AG1112" s="21"/>
      <c r="AH1112" s="21"/>
    </row>
    <row r="1113" spans="1:34" ht="16.5" customHeight="1" thickBot="1">
      <c r="A1113" s="1"/>
      <c r="B1113" s="1"/>
      <c r="C1113" s="1"/>
      <c r="D1113" s="1"/>
      <c r="F1113" s="1"/>
      <c r="G1113" s="1"/>
      <c r="H1113" s="1"/>
      <c r="I1113" s="1"/>
      <c r="K1113" s="2">
        <v>1598</v>
      </c>
      <c r="L1113" s="1"/>
      <c r="M1113" s="1"/>
      <c r="N1113" s="1"/>
      <c r="O1113" s="21"/>
      <c r="P1113">
        <v>1604</v>
      </c>
      <c r="Q1113" s="21"/>
      <c r="R1113" s="21"/>
      <c r="S1113" s="21"/>
      <c r="T1113" s="21"/>
      <c r="U1113">
        <v>5282</v>
      </c>
      <c r="V1113" s="21"/>
      <c r="W1113" s="21"/>
      <c r="X1113" s="21"/>
      <c r="Y1113" s="21"/>
      <c r="Z1113" s="21"/>
      <c r="AA1113" s="21"/>
      <c r="AB1113" s="21"/>
      <c r="AC1113" s="21"/>
      <c r="AD1113" s="21"/>
      <c r="AE1113">
        <v>3438</v>
      </c>
      <c r="AF1113" s="21"/>
      <c r="AG1113" s="21"/>
      <c r="AH1113" s="21"/>
    </row>
    <row r="1114" spans="1:34" ht="16.5" thickBot="1">
      <c r="A1114" s="1"/>
      <c r="B1114" s="1"/>
      <c r="C1114" s="1"/>
      <c r="D1114" s="1"/>
      <c r="F1114" s="1"/>
      <c r="G1114" s="1"/>
      <c r="H1114" s="1"/>
      <c r="I1114" s="1"/>
      <c r="K1114" s="2">
        <v>1784</v>
      </c>
      <c r="L1114" s="1"/>
      <c r="M1114" s="1"/>
      <c r="N1114" s="1"/>
      <c r="O1114" s="21"/>
      <c r="P1114">
        <v>1600</v>
      </c>
      <c r="Q1114" s="21"/>
      <c r="R1114" s="21"/>
      <c r="S1114" s="21"/>
      <c r="T1114" s="21"/>
      <c r="U1114">
        <v>4356</v>
      </c>
      <c r="V1114" s="21"/>
      <c r="W1114" s="21"/>
      <c r="X1114" s="21"/>
      <c r="Y1114" s="21"/>
      <c r="Z1114" s="21"/>
      <c r="AA1114" s="21"/>
      <c r="AB1114" s="21"/>
      <c r="AC1114" s="21"/>
      <c r="AD1114" s="21"/>
      <c r="AE1114">
        <v>1782</v>
      </c>
      <c r="AF1114" s="21"/>
      <c r="AG1114" s="21"/>
      <c r="AH1114" s="21"/>
    </row>
    <row r="1115" spans="1:34" ht="16.5" customHeight="1" thickBot="1">
      <c r="A1115" s="1"/>
      <c r="B1115" s="1"/>
      <c r="C1115" s="1"/>
      <c r="D1115" s="1"/>
      <c r="F1115" s="1"/>
      <c r="G1115" s="1"/>
      <c r="H1115" s="1"/>
      <c r="I1115" s="1"/>
      <c r="K1115" s="2">
        <v>1600</v>
      </c>
      <c r="L1115" s="1"/>
      <c r="M1115" s="1"/>
      <c r="N1115" s="1"/>
      <c r="O1115" s="21"/>
      <c r="P1115">
        <v>1786</v>
      </c>
      <c r="Q1115" s="21"/>
      <c r="R1115" s="21"/>
      <c r="S1115" s="21"/>
      <c r="T1115" s="21"/>
      <c r="U1115">
        <v>1968</v>
      </c>
      <c r="V1115" s="21"/>
      <c r="W1115" s="21"/>
      <c r="X1115" s="21"/>
      <c r="Y1115" s="21"/>
      <c r="Z1115" s="21"/>
      <c r="AA1115" s="21"/>
      <c r="AB1115" s="21"/>
      <c r="AC1115" s="21"/>
      <c r="AD1115" s="21"/>
      <c r="AE1115">
        <v>2520</v>
      </c>
      <c r="AF1115" s="21"/>
      <c r="AG1115" s="21"/>
      <c r="AH1115" s="21"/>
    </row>
    <row r="1116" spans="1:34" ht="16.5" thickBot="1">
      <c r="A1116" s="1"/>
      <c r="B1116" s="1"/>
      <c r="C1116" s="1"/>
      <c r="D1116" s="1"/>
      <c r="F1116" s="1"/>
      <c r="G1116" s="1"/>
      <c r="H1116" s="1"/>
      <c r="I1116" s="1"/>
      <c r="K1116" s="2">
        <v>1600</v>
      </c>
      <c r="L1116" s="1"/>
      <c r="M1116" s="1"/>
      <c r="N1116" s="1"/>
      <c r="O1116" s="21"/>
      <c r="P1116">
        <v>1600</v>
      </c>
      <c r="Q1116" s="21"/>
      <c r="R1116" s="21"/>
      <c r="S1116" s="21"/>
      <c r="T1116" s="21"/>
      <c r="U1116">
        <v>1416</v>
      </c>
      <c r="V1116" s="21"/>
      <c r="W1116" s="21"/>
      <c r="X1116" s="21"/>
      <c r="Y1116" s="21"/>
      <c r="Z1116" s="21"/>
      <c r="AA1116" s="21"/>
      <c r="AB1116" s="21"/>
      <c r="AC1116" s="21"/>
      <c r="AD1116" s="21"/>
      <c r="AE1116">
        <v>5354</v>
      </c>
      <c r="AF1116" s="21"/>
      <c r="AG1116" s="21"/>
      <c r="AH1116" s="21"/>
    </row>
    <row r="1117" spans="1:34" ht="16.5" customHeight="1" thickBot="1">
      <c r="A1117" s="1"/>
      <c r="B1117" s="1"/>
      <c r="C1117" s="1"/>
      <c r="D1117" s="1"/>
      <c r="F1117" s="1"/>
      <c r="G1117" s="1"/>
      <c r="H1117" s="1"/>
      <c r="I1117" s="1"/>
      <c r="K1117" s="2">
        <v>2520</v>
      </c>
      <c r="L1117" s="1"/>
      <c r="M1117" s="1"/>
      <c r="N1117" s="1"/>
      <c r="O1117" s="21"/>
      <c r="P1117">
        <v>2518</v>
      </c>
      <c r="Q1117" s="21"/>
      <c r="R1117" s="21"/>
      <c r="S1117" s="21"/>
      <c r="T1117" s="21"/>
      <c r="U1117">
        <v>6096</v>
      </c>
      <c r="V1117" s="21"/>
      <c r="W1117" s="21"/>
      <c r="X1117" s="21"/>
      <c r="Y1117" s="21"/>
      <c r="Z1117" s="21"/>
      <c r="AA1117" s="21"/>
      <c r="AB1117" s="21"/>
      <c r="AC1117" s="21"/>
      <c r="AD1117" s="21"/>
      <c r="AE1117">
        <v>2522</v>
      </c>
      <c r="AF1117" s="21"/>
      <c r="AG1117" s="21"/>
      <c r="AH1117" s="21"/>
    </row>
    <row r="1118" spans="1:34" ht="16.5" thickBot="1">
      <c r="A1118" s="1"/>
      <c r="B1118" s="1"/>
      <c r="C1118" s="1"/>
      <c r="D1118" s="1"/>
      <c r="F1118" s="1"/>
      <c r="G1118" s="1"/>
      <c r="H1118" s="1"/>
      <c r="I1118" s="1"/>
      <c r="K1118" s="2">
        <v>1782</v>
      </c>
      <c r="L1118" s="1"/>
      <c r="M1118" s="1"/>
      <c r="N1118" s="1"/>
      <c r="O1118" s="21"/>
      <c r="P1118">
        <v>3438</v>
      </c>
      <c r="Q1118" s="21"/>
      <c r="R1118" s="21"/>
      <c r="S1118" s="21"/>
      <c r="T1118" s="21"/>
      <c r="U1118">
        <v>2704</v>
      </c>
      <c r="V1118" s="21"/>
      <c r="W1118" s="21"/>
      <c r="X1118" s="21"/>
      <c r="Y1118" s="21"/>
      <c r="Z1118" s="21"/>
      <c r="AA1118" s="21"/>
      <c r="AB1118" s="21"/>
      <c r="AC1118" s="21"/>
      <c r="AD1118" s="21"/>
      <c r="AE1118">
        <v>1600</v>
      </c>
      <c r="AF1118" s="21"/>
      <c r="AG1118" s="21"/>
      <c r="AH1118" s="21"/>
    </row>
    <row r="1119" spans="1:34" ht="16.5" customHeight="1" thickBot="1">
      <c r="A1119" s="1"/>
      <c r="B1119" s="1"/>
      <c r="C1119" s="1"/>
      <c r="D1119" s="1"/>
      <c r="F1119" s="1"/>
      <c r="G1119" s="1"/>
      <c r="H1119" s="1"/>
      <c r="I1119" s="1"/>
      <c r="K1119" s="2">
        <v>1600</v>
      </c>
      <c r="L1119" s="1"/>
      <c r="M1119" s="1"/>
      <c r="N1119" s="1"/>
      <c r="O1119" s="21"/>
      <c r="P1119">
        <v>1788</v>
      </c>
      <c r="Q1119" s="21"/>
      <c r="R1119" s="21"/>
      <c r="S1119" s="21"/>
      <c r="T1119" s="21"/>
      <c r="U1119">
        <v>1234</v>
      </c>
      <c r="V1119" s="21"/>
      <c r="W1119" s="21"/>
      <c r="X1119" s="21"/>
      <c r="Y1119" s="21"/>
      <c r="Z1119" s="21"/>
      <c r="AA1119" s="21"/>
      <c r="AB1119" s="21"/>
      <c r="AC1119" s="21"/>
      <c r="AD1119" s="21"/>
      <c r="AE1119">
        <v>1786</v>
      </c>
      <c r="AF1119" s="21"/>
      <c r="AG1119" s="21"/>
      <c r="AH1119" s="21"/>
    </row>
    <row r="1120" spans="1:34" ht="16.5" thickBot="1">
      <c r="A1120" s="1"/>
      <c r="B1120" s="1"/>
      <c r="C1120" s="1"/>
      <c r="D1120" s="1"/>
      <c r="F1120" s="1"/>
      <c r="G1120" s="1"/>
      <c r="H1120" s="1"/>
      <c r="I1120" s="1"/>
      <c r="K1120" s="2">
        <v>1598</v>
      </c>
      <c r="L1120" s="1"/>
      <c r="M1120" s="1"/>
      <c r="N1120" s="1"/>
      <c r="O1120" s="21"/>
      <c r="P1120">
        <v>1602</v>
      </c>
      <c r="Q1120" s="21"/>
      <c r="R1120" s="21"/>
      <c r="S1120" s="21"/>
      <c r="T1120" s="21"/>
      <c r="U1120">
        <v>2514</v>
      </c>
      <c r="V1120" s="21"/>
      <c r="W1120" s="21"/>
      <c r="X1120" s="21"/>
      <c r="Y1120" s="21"/>
      <c r="Z1120" s="21"/>
      <c r="AA1120" s="21"/>
      <c r="AB1120" s="21"/>
      <c r="AC1120" s="21"/>
      <c r="AD1120" s="21"/>
      <c r="AE1120">
        <v>1600</v>
      </c>
      <c r="AF1120" s="21"/>
      <c r="AG1120" s="21"/>
      <c r="AH1120" s="21"/>
    </row>
    <row r="1121" spans="1:34" ht="16.5" customHeight="1" thickBot="1">
      <c r="A1121" s="1"/>
      <c r="B1121" s="1"/>
      <c r="C1121" s="1"/>
      <c r="D1121" s="1"/>
      <c r="F1121" s="1"/>
      <c r="G1121" s="1"/>
      <c r="H1121" s="1"/>
      <c r="I1121" s="1"/>
      <c r="K1121" s="2">
        <v>1602</v>
      </c>
      <c r="L1121" s="1"/>
      <c r="M1121" s="1"/>
      <c r="N1121" s="1"/>
      <c r="O1121" s="21"/>
      <c r="P1121">
        <v>2522</v>
      </c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>
        <v>1600</v>
      </c>
      <c r="AF1121" s="21"/>
      <c r="AG1121" s="21"/>
      <c r="AH1121" s="21"/>
    </row>
    <row r="1122" spans="1:34" ht="16.5" thickBot="1">
      <c r="A1122" s="1"/>
      <c r="B1122" s="1"/>
      <c r="C1122" s="1"/>
      <c r="D1122" s="1"/>
      <c r="F1122" s="1"/>
      <c r="G1122" s="1"/>
      <c r="H1122" s="1"/>
      <c r="I1122" s="1"/>
      <c r="K1122" s="2">
        <v>3254</v>
      </c>
      <c r="L1122" s="1"/>
      <c r="M1122" s="1"/>
      <c r="N1122" s="1"/>
      <c r="O1122" s="21"/>
      <c r="P1122">
        <v>2518</v>
      </c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>
        <v>8100</v>
      </c>
      <c r="AF1122" s="21"/>
      <c r="AG1122" s="21"/>
      <c r="AH1122" s="21"/>
    </row>
    <row r="1123" spans="1:34" ht="16.5" customHeight="1" thickBot="1">
      <c r="A1123" s="1"/>
      <c r="B1123" s="1"/>
      <c r="C1123" s="1"/>
      <c r="D1123" s="1"/>
      <c r="F1123" s="1"/>
      <c r="G1123" s="1"/>
      <c r="H1123" s="1"/>
      <c r="I1123" s="1"/>
      <c r="K1123" s="2">
        <v>3622</v>
      </c>
      <c r="L1123" s="1"/>
      <c r="M1123" s="1"/>
      <c r="N1123" s="1"/>
      <c r="O1123" s="21"/>
      <c r="P1123">
        <v>1784</v>
      </c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>
        <v>1602</v>
      </c>
      <c r="AF1123" s="21"/>
      <c r="AG1123" s="21"/>
      <c r="AH1123" s="21"/>
    </row>
    <row r="1124" spans="1:34" ht="16.5" thickBot="1">
      <c r="A1124" s="1"/>
      <c r="B1124" s="1"/>
      <c r="C1124" s="1"/>
      <c r="D1124" s="1"/>
      <c r="F1124" s="1"/>
      <c r="G1124" s="1"/>
      <c r="H1124" s="1"/>
      <c r="I1124" s="1"/>
      <c r="K1124" s="2">
        <v>1600</v>
      </c>
      <c r="L1124" s="1"/>
      <c r="M1124" s="1"/>
      <c r="N1124" s="1"/>
      <c r="O1124" s="21"/>
      <c r="P1124">
        <v>1598</v>
      </c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  <c r="AB1124" s="21"/>
      <c r="AC1124" s="21"/>
      <c r="AD1124" s="21"/>
      <c r="AE1124">
        <v>1782</v>
      </c>
      <c r="AF1124" s="21"/>
      <c r="AG1124" s="21"/>
      <c r="AH1124" s="21"/>
    </row>
    <row r="1125" spans="1:34" ht="16.5" customHeight="1" thickBot="1">
      <c r="A1125" s="1"/>
      <c r="B1125" s="1"/>
      <c r="C1125" s="1"/>
      <c r="D1125" s="1"/>
      <c r="F1125" s="1"/>
      <c r="G1125" s="1"/>
      <c r="H1125" s="1"/>
      <c r="I1125" s="1"/>
      <c r="K1125" s="2">
        <v>1598</v>
      </c>
      <c r="L1125" s="1"/>
      <c r="M1125" s="1"/>
      <c r="N1125" s="1"/>
      <c r="O1125" s="21"/>
      <c r="P1125">
        <v>1598</v>
      </c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>
        <v>4372</v>
      </c>
      <c r="AF1125" s="21"/>
      <c r="AG1125" s="21"/>
      <c r="AH1125" s="21"/>
    </row>
    <row r="1126" spans="1:34" ht="16.5" thickBot="1">
      <c r="A1126" s="1"/>
      <c r="B1126" s="1"/>
      <c r="C1126" s="1"/>
      <c r="D1126" s="1"/>
      <c r="F1126" s="1"/>
      <c r="G1126" s="1"/>
      <c r="H1126" s="1"/>
      <c r="I1126" s="1"/>
      <c r="K1126" s="2">
        <v>3440</v>
      </c>
      <c r="L1126" s="1"/>
      <c r="M1126" s="1"/>
      <c r="N1126" s="1"/>
      <c r="O1126" s="21"/>
      <c r="P1126">
        <v>1782</v>
      </c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  <c r="AB1126" s="21"/>
      <c r="AC1126" s="21"/>
      <c r="AD1126" s="21"/>
      <c r="AE1126">
        <v>9946</v>
      </c>
      <c r="AF1126" s="21"/>
      <c r="AG1126" s="21"/>
      <c r="AH1126" s="21"/>
    </row>
    <row r="1127" spans="1:34" ht="16.5" customHeight="1" thickBot="1">
      <c r="A1127" s="1"/>
      <c r="B1127" s="1"/>
      <c r="C1127" s="1"/>
      <c r="D1127" s="1"/>
      <c r="F1127" s="1"/>
      <c r="G1127" s="1"/>
      <c r="H1127" s="1"/>
      <c r="I1127" s="1"/>
      <c r="K1127" s="2">
        <v>1782</v>
      </c>
      <c r="L1127" s="1"/>
      <c r="M1127" s="1"/>
      <c r="N1127" s="1"/>
      <c r="O1127" s="21"/>
      <c r="P1127">
        <v>1604</v>
      </c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/>
      <c r="AB1127" s="21"/>
      <c r="AC1127" s="21"/>
      <c r="AD1127" s="21"/>
      <c r="AE1127">
        <v>1596</v>
      </c>
      <c r="AF1127" s="21"/>
      <c r="AG1127" s="21"/>
      <c r="AH1127" s="21"/>
    </row>
    <row r="1128" spans="1:34" ht="16.5" thickBot="1">
      <c r="A1128" s="1"/>
      <c r="B1128" s="1"/>
      <c r="C1128" s="1"/>
      <c r="D1128" s="1"/>
      <c r="F1128" s="1"/>
      <c r="G1128" s="1"/>
      <c r="H1128" s="1"/>
      <c r="I1128" s="1"/>
      <c r="K1128" s="2">
        <v>1600</v>
      </c>
      <c r="L1128" s="1"/>
      <c r="M1128" s="1"/>
      <c r="N1128" s="1"/>
      <c r="O1128" s="21"/>
      <c r="P1128">
        <v>1596</v>
      </c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>
        <v>1602</v>
      </c>
      <c r="AF1128" s="21"/>
      <c r="AG1128" s="21"/>
      <c r="AH1128" s="21"/>
    </row>
    <row r="1129" spans="1:34" ht="16.5" customHeight="1" thickBot="1">
      <c r="A1129" s="1"/>
      <c r="B1129" s="1"/>
      <c r="C1129" s="1"/>
      <c r="D1129" s="1"/>
      <c r="F1129" s="1"/>
      <c r="G1129" s="1"/>
      <c r="H1129" s="1"/>
      <c r="I1129" s="1"/>
      <c r="K1129" s="2">
        <v>1596</v>
      </c>
      <c r="L1129" s="1"/>
      <c r="M1129" s="1"/>
      <c r="N1129" s="1"/>
      <c r="O1129" s="21"/>
      <c r="P1129">
        <v>1604</v>
      </c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>
        <v>3622</v>
      </c>
      <c r="AF1129" s="21"/>
      <c r="AG1129" s="21"/>
      <c r="AH1129" s="21"/>
    </row>
    <row r="1130" spans="1:34" ht="16.5" thickBot="1">
      <c r="A1130" s="1"/>
      <c r="B1130" s="1"/>
      <c r="C1130" s="1"/>
      <c r="D1130" s="1"/>
      <c r="F1130" s="1"/>
      <c r="G1130" s="1"/>
      <c r="H1130" s="1"/>
      <c r="I1130" s="1"/>
      <c r="K1130" s="2">
        <v>1784</v>
      </c>
      <c r="L1130" s="1"/>
      <c r="M1130" s="1"/>
      <c r="N1130" s="1"/>
      <c r="O1130" s="21"/>
      <c r="P1130">
        <v>5280</v>
      </c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>
        <v>1598</v>
      </c>
      <c r="AF1130" s="21"/>
      <c r="AG1130" s="21"/>
      <c r="AH1130" s="21"/>
    </row>
    <row r="1131" spans="1:34" ht="16.5" customHeight="1" thickBot="1">
      <c r="A1131" s="1"/>
      <c r="B1131" s="1"/>
      <c r="C1131" s="1"/>
      <c r="D1131" s="1"/>
      <c r="F1131" s="1"/>
      <c r="G1131" s="1"/>
      <c r="H1131" s="1"/>
      <c r="I1131" s="1"/>
      <c r="K1131" s="2">
        <v>1598</v>
      </c>
      <c r="L1131" s="1"/>
      <c r="M1131" s="1"/>
      <c r="N1131" s="1"/>
      <c r="O1131" s="21"/>
      <c r="P1131">
        <v>1788</v>
      </c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>
        <v>1596</v>
      </c>
      <c r="AF1131" s="21"/>
      <c r="AG1131" s="21"/>
      <c r="AH1131" s="21"/>
    </row>
    <row r="1132" spans="1:34" ht="16.5" thickBot="1">
      <c r="A1132" s="1"/>
      <c r="B1132" s="1"/>
      <c r="C1132" s="1"/>
      <c r="D1132" s="1"/>
      <c r="F1132" s="1"/>
      <c r="G1132" s="1"/>
      <c r="H1132" s="1"/>
      <c r="I1132" s="1"/>
      <c r="K1132" s="2">
        <v>1784</v>
      </c>
      <c r="L1132" s="1"/>
      <c r="M1132" s="1"/>
      <c r="N1132" s="1"/>
      <c r="O1132" s="21"/>
      <c r="P1132">
        <v>2522</v>
      </c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>
        <v>2706</v>
      </c>
      <c r="AF1132" s="21"/>
      <c r="AG1132" s="21"/>
      <c r="AH1132" s="21"/>
    </row>
    <row r="1133" spans="1:34" ht="16.5" customHeight="1" thickBot="1">
      <c r="A1133" s="1"/>
      <c r="B1133" s="1"/>
      <c r="C1133" s="1"/>
      <c r="D1133" s="1"/>
      <c r="F1133" s="1"/>
      <c r="G1133" s="1"/>
      <c r="H1133" s="1"/>
      <c r="I1133" s="1"/>
      <c r="K1133" s="2">
        <v>2516</v>
      </c>
      <c r="L1133" s="1"/>
      <c r="M1133" s="1"/>
      <c r="N1133" s="1"/>
      <c r="O1133" s="21"/>
      <c r="P1133">
        <v>1606</v>
      </c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>
        <v>2522</v>
      </c>
      <c r="AF1133" s="21"/>
      <c r="AG1133" s="21"/>
      <c r="AH1133" s="21"/>
    </row>
    <row r="1134" spans="1:34" ht="16.5" thickBot="1">
      <c r="A1134" s="1"/>
      <c r="B1134" s="1"/>
      <c r="C1134" s="1"/>
      <c r="D1134" s="1"/>
      <c r="F1134" s="1"/>
      <c r="G1134" s="1"/>
      <c r="H1134" s="1"/>
      <c r="I1134" s="1"/>
      <c r="K1134" s="2">
        <v>1784</v>
      </c>
      <c r="L1134" s="1"/>
      <c r="M1134" s="1"/>
      <c r="N1134" s="1"/>
      <c r="O1134" s="21"/>
      <c r="P1134">
        <v>1406</v>
      </c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>
        <v>1784</v>
      </c>
      <c r="AF1134" s="21"/>
      <c r="AG1134" s="21"/>
      <c r="AH1134" s="21"/>
    </row>
    <row r="1135" spans="1:34" ht="16.5" customHeight="1" thickBot="1">
      <c r="A1135" s="1"/>
      <c r="B1135" s="1"/>
      <c r="C1135" s="1"/>
      <c r="D1135" s="1"/>
      <c r="F1135" s="1"/>
      <c r="G1135" s="1"/>
      <c r="H1135" s="1"/>
      <c r="I1135" s="1"/>
      <c r="K1135" s="2">
        <v>2524</v>
      </c>
      <c r="L1135" s="1"/>
      <c r="M1135" s="1"/>
      <c r="N1135" s="1"/>
      <c r="O1135" s="21"/>
      <c r="P1135">
        <v>1784</v>
      </c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>
        <v>3458</v>
      </c>
      <c r="AF1135" s="21"/>
      <c r="AG1135" s="21"/>
      <c r="AH1135" s="21"/>
    </row>
    <row r="1136" spans="1:34" ht="16.5" thickBot="1">
      <c r="A1136" s="1"/>
      <c r="B1136" s="1"/>
      <c r="C1136" s="1"/>
      <c r="D1136" s="1"/>
      <c r="F1136" s="1"/>
      <c r="G1136" s="1"/>
      <c r="H1136" s="1"/>
      <c r="I1136" s="1"/>
      <c r="K1136" s="2">
        <v>1784</v>
      </c>
      <c r="L1136" s="1"/>
      <c r="M1136" s="1"/>
      <c r="N1136" s="1"/>
      <c r="O1136" s="21"/>
      <c r="P1136">
        <v>1604</v>
      </c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>
        <v>4542</v>
      </c>
      <c r="AF1136" s="21"/>
      <c r="AG1136" s="21"/>
      <c r="AH1136" s="21"/>
    </row>
    <row r="1137" spans="1:34" ht="16.5" customHeight="1" thickBot="1">
      <c r="A1137" s="1"/>
      <c r="B1137" s="1"/>
      <c r="C1137" s="1"/>
      <c r="D1137" s="1"/>
      <c r="F1137" s="1"/>
      <c r="G1137" s="1"/>
      <c r="H1137" s="1"/>
      <c r="I1137" s="1"/>
      <c r="K1137" s="2">
        <v>2516</v>
      </c>
      <c r="L1137" s="1"/>
      <c r="M1137" s="1"/>
      <c r="N1137" s="1"/>
      <c r="O1137" s="21"/>
      <c r="P1137">
        <v>1598</v>
      </c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/>
      <c r="AB1137" s="21"/>
      <c r="AC1137" s="21"/>
      <c r="AD1137" s="21"/>
      <c r="AE1137">
        <v>1596</v>
      </c>
      <c r="AF1137" s="21"/>
      <c r="AG1137" s="21"/>
      <c r="AH1137" s="21"/>
    </row>
    <row r="1138" spans="1:34" ht="16.5" thickBot="1">
      <c r="A1138" s="1"/>
      <c r="B1138" s="1"/>
      <c r="C1138" s="1"/>
      <c r="D1138" s="1"/>
      <c r="F1138" s="1"/>
      <c r="G1138" s="1"/>
      <c r="H1138" s="1"/>
      <c r="I1138" s="1"/>
      <c r="K1138" s="2">
        <v>1784</v>
      </c>
      <c r="L1138" s="1"/>
      <c r="M1138" s="1"/>
      <c r="N1138" s="1"/>
      <c r="O1138" s="21"/>
      <c r="P1138">
        <v>2522</v>
      </c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>
        <v>2520</v>
      </c>
      <c r="AF1138" s="21"/>
      <c r="AG1138" s="21"/>
      <c r="AH1138" s="21"/>
    </row>
    <row r="1139" spans="1:34" ht="16.5" customHeight="1" thickBot="1">
      <c r="A1139" s="1"/>
      <c r="B1139" s="1"/>
      <c r="C1139" s="1"/>
      <c r="D1139" s="1"/>
      <c r="F1139" s="1"/>
      <c r="G1139" s="1"/>
      <c r="H1139" s="1"/>
      <c r="I1139" s="1"/>
      <c r="K1139" s="2">
        <v>2520</v>
      </c>
      <c r="L1139" s="1"/>
      <c r="M1139" s="1"/>
      <c r="N1139" s="1"/>
      <c r="O1139" s="21"/>
      <c r="P1139">
        <v>1784</v>
      </c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/>
      <c r="AB1139" s="21"/>
      <c r="AC1139" s="21"/>
      <c r="AD1139" s="21"/>
      <c r="AE1139">
        <v>3440</v>
      </c>
      <c r="AF1139" s="21"/>
      <c r="AG1139" s="21"/>
      <c r="AH1139" s="21"/>
    </row>
    <row r="1140" spans="1:34" ht="16.5" thickBot="1">
      <c r="A1140" s="1"/>
      <c r="B1140" s="1"/>
      <c r="C1140" s="1"/>
      <c r="D1140" s="1"/>
      <c r="F1140" s="1"/>
      <c r="G1140" s="1"/>
      <c r="H1140" s="1"/>
      <c r="I1140" s="1"/>
      <c r="K1140" s="2">
        <v>1598</v>
      </c>
      <c r="L1140" s="1"/>
      <c r="M1140" s="1"/>
      <c r="N1140" s="1"/>
      <c r="O1140" s="21"/>
      <c r="P1140">
        <v>1604</v>
      </c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  <c r="AB1140" s="21"/>
      <c r="AC1140" s="21"/>
      <c r="AD1140" s="21"/>
      <c r="AE1140">
        <v>2520</v>
      </c>
      <c r="AF1140" s="21"/>
      <c r="AG1140" s="21"/>
      <c r="AH1140" s="21"/>
    </row>
    <row r="1141" spans="1:34" ht="16.5" customHeight="1" thickBot="1">
      <c r="A1141" s="1"/>
      <c r="B1141" s="1"/>
      <c r="C1141" s="1"/>
      <c r="D1141" s="1"/>
      <c r="F1141" s="1"/>
      <c r="G1141" s="1"/>
      <c r="H1141" s="1"/>
      <c r="I1141" s="1"/>
      <c r="K1141" s="2">
        <v>2516</v>
      </c>
      <c r="L1141" s="1"/>
      <c r="M1141" s="1"/>
      <c r="N1141" s="1"/>
      <c r="O1141" s="21"/>
      <c r="P1141">
        <v>1596</v>
      </c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  <c r="AB1141" s="21"/>
      <c r="AC1141" s="21"/>
      <c r="AD1141" s="21"/>
      <c r="AE1141">
        <v>4544</v>
      </c>
      <c r="AF1141" s="21"/>
      <c r="AG1141" s="21"/>
      <c r="AH1141" s="21"/>
    </row>
    <row r="1142" spans="1:34" ht="16.5" thickBot="1">
      <c r="A1142" s="1"/>
      <c r="B1142" s="1"/>
      <c r="C1142" s="1"/>
      <c r="D1142" s="1"/>
      <c r="F1142" s="1"/>
      <c r="G1142" s="1"/>
      <c r="H1142" s="1"/>
      <c r="I1142" s="1"/>
      <c r="K1142" s="2">
        <v>1784</v>
      </c>
      <c r="L1142" s="1"/>
      <c r="M1142" s="1"/>
      <c r="N1142" s="1"/>
      <c r="O1142" s="21"/>
      <c r="P1142">
        <v>5280</v>
      </c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  <c r="AB1142" s="21"/>
      <c r="AC1142" s="21"/>
      <c r="AD1142" s="21"/>
      <c r="AE1142">
        <v>5216</v>
      </c>
      <c r="AF1142" s="21"/>
      <c r="AG1142" s="21"/>
      <c r="AH1142" s="21"/>
    </row>
    <row r="1143" spans="1:34" ht="16.5" customHeight="1" thickBot="1">
      <c r="A1143" s="1"/>
      <c r="B1143" s="1"/>
      <c r="C1143" s="1"/>
      <c r="D1143" s="1"/>
      <c r="F1143" s="1"/>
      <c r="G1143" s="1"/>
      <c r="H1143" s="1"/>
      <c r="I1143" s="1"/>
      <c r="K1143" s="2">
        <v>1600</v>
      </c>
      <c r="L1143" s="1"/>
      <c r="M1143" s="1"/>
      <c r="N1143" s="1"/>
      <c r="O1143" s="21"/>
      <c r="P1143">
        <v>2706</v>
      </c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/>
      <c r="AB1143" s="21"/>
      <c r="AC1143" s="21"/>
      <c r="AD1143" s="21"/>
      <c r="AE1143">
        <v>1964</v>
      </c>
      <c r="AF1143" s="21"/>
      <c r="AG1143" s="21"/>
      <c r="AH1143" s="21"/>
    </row>
    <row r="1144" spans="1:34" ht="16.5" thickBot="1">
      <c r="A1144" s="1"/>
      <c r="B1144" s="1"/>
      <c r="C1144" s="1"/>
      <c r="D1144" s="1"/>
      <c r="F1144" s="1"/>
      <c r="G1144" s="1"/>
      <c r="H1144" s="1"/>
      <c r="I1144" s="1"/>
      <c r="K1144" s="2">
        <v>1598</v>
      </c>
      <c r="L1144" s="1"/>
      <c r="M1144" s="1"/>
      <c r="N1144" s="1"/>
      <c r="O1144" s="21"/>
      <c r="P1144">
        <v>1604</v>
      </c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  <c r="AB1144" s="21"/>
      <c r="AC1144" s="21"/>
      <c r="AD1144" s="21"/>
      <c r="AE1144">
        <v>2340</v>
      </c>
      <c r="AF1144" s="21"/>
      <c r="AG1144" s="21"/>
      <c r="AH1144" s="21"/>
    </row>
    <row r="1145" spans="1:34" ht="16.5" customHeight="1" thickBot="1">
      <c r="A1145" s="1"/>
      <c r="B1145" s="1"/>
      <c r="C1145" s="1"/>
      <c r="D1145" s="1"/>
      <c r="F1145" s="1"/>
      <c r="G1145" s="1"/>
      <c r="H1145" s="1"/>
      <c r="I1145" s="1"/>
      <c r="K1145" s="2">
        <v>1602</v>
      </c>
      <c r="L1145" s="1"/>
      <c r="M1145" s="1"/>
      <c r="N1145" s="1"/>
      <c r="O1145" s="21"/>
      <c r="P1145">
        <v>1598</v>
      </c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>
        <v>5466</v>
      </c>
      <c r="AF1145" s="21"/>
      <c r="AG1145" s="21"/>
      <c r="AH1145" s="21"/>
    </row>
    <row r="1146" spans="1:34" ht="16.5" thickBot="1">
      <c r="A1146" s="1"/>
      <c r="B1146" s="1"/>
      <c r="C1146" s="1"/>
      <c r="D1146" s="1"/>
      <c r="F1146" s="1"/>
      <c r="G1146" s="1"/>
      <c r="H1146" s="1"/>
      <c r="I1146" s="1"/>
      <c r="K1146" s="2">
        <v>5322</v>
      </c>
      <c r="L1146" s="1"/>
      <c r="M1146" s="1"/>
      <c r="N1146" s="1"/>
      <c r="O1146" s="21"/>
      <c r="P1146">
        <v>2704</v>
      </c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>
        <v>1972</v>
      </c>
      <c r="AF1146" s="21"/>
      <c r="AG1146" s="21"/>
      <c r="AH1146" s="21"/>
    </row>
    <row r="1147" spans="1:34" ht="16.5" customHeight="1" thickBot="1">
      <c r="A1147" s="1"/>
      <c r="B1147" s="1"/>
      <c r="C1147" s="1"/>
      <c r="D1147" s="1"/>
      <c r="F1147" s="1"/>
      <c r="G1147" s="1"/>
      <c r="H1147" s="1"/>
      <c r="I1147" s="1"/>
      <c r="K1147" s="2">
        <v>1778</v>
      </c>
      <c r="L1147" s="1"/>
      <c r="M1147" s="1"/>
      <c r="N1147" s="1"/>
      <c r="O1147" s="21"/>
      <c r="P1147">
        <v>1594</v>
      </c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>
        <v>3070</v>
      </c>
      <c r="AF1147" s="21"/>
      <c r="AG1147" s="21"/>
      <c r="AH1147" s="21"/>
    </row>
    <row r="1148" spans="1:34" ht="16.5" thickBot="1">
      <c r="A1148" s="1"/>
      <c r="B1148" s="1"/>
      <c r="C1148" s="1"/>
      <c r="D1148" s="1"/>
      <c r="F1148" s="1"/>
      <c r="G1148" s="1"/>
      <c r="H1148" s="1"/>
      <c r="I1148" s="1"/>
      <c r="K1148" s="2">
        <v>1596</v>
      </c>
      <c r="L1148" s="1"/>
      <c r="M1148" s="1"/>
      <c r="N1148" s="1"/>
      <c r="O1148" s="21"/>
      <c r="P1148">
        <v>1600</v>
      </c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21"/>
      <c r="AG1148" s="21"/>
      <c r="AH1148" s="21"/>
    </row>
    <row r="1149" spans="1:34" ht="16.5" customHeight="1" thickBot="1">
      <c r="A1149" s="1"/>
      <c r="B1149" s="1"/>
      <c r="C1149" s="1"/>
      <c r="D1149" s="1"/>
      <c r="F1149" s="1"/>
      <c r="G1149" s="1"/>
      <c r="H1149" s="1"/>
      <c r="I1149" s="1"/>
      <c r="K1149" s="2">
        <v>1786</v>
      </c>
      <c r="L1149" s="1"/>
      <c r="M1149" s="1"/>
      <c r="N1149" s="1"/>
      <c r="O1149" s="21"/>
      <c r="P1149">
        <v>1600</v>
      </c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21"/>
      <c r="AG1149" s="21"/>
      <c r="AH1149" s="21"/>
    </row>
    <row r="1150" spans="1:34" ht="16.5" thickBot="1">
      <c r="A1150" s="1"/>
      <c r="B1150" s="1"/>
      <c r="C1150" s="1"/>
      <c r="D1150" s="1"/>
      <c r="F1150" s="1"/>
      <c r="G1150" s="1"/>
      <c r="H1150" s="1"/>
      <c r="I1150" s="1"/>
      <c r="K1150" s="2">
        <v>1598</v>
      </c>
      <c r="L1150" s="1"/>
      <c r="M1150" s="1"/>
      <c r="N1150" s="1"/>
      <c r="O1150" s="21"/>
      <c r="P1150">
        <v>3624</v>
      </c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21"/>
      <c r="AG1150" s="21"/>
      <c r="AH1150" s="21"/>
    </row>
    <row r="1151" spans="1:34" ht="16.5" customHeight="1" thickBot="1">
      <c r="A1151" s="1"/>
      <c r="B1151" s="1"/>
      <c r="C1151" s="1"/>
      <c r="D1151" s="1"/>
      <c r="F1151" s="1"/>
      <c r="G1151" s="1"/>
      <c r="H1151" s="1"/>
      <c r="I1151" s="1"/>
      <c r="K1151" s="2">
        <v>1606</v>
      </c>
      <c r="L1151" s="1"/>
      <c r="M1151" s="1"/>
      <c r="N1151" s="1"/>
      <c r="O1151" s="21"/>
      <c r="P1151">
        <v>1602</v>
      </c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21"/>
      <c r="AG1151" s="21"/>
      <c r="AH1151" s="21"/>
    </row>
    <row r="1152" spans="1:34" ht="16.5" thickBot="1">
      <c r="A1152" s="1"/>
      <c r="B1152" s="1"/>
      <c r="C1152" s="1"/>
      <c r="D1152" s="1"/>
      <c r="F1152" s="1"/>
      <c r="G1152" s="1"/>
      <c r="H1152" s="1"/>
      <c r="I1152" s="1"/>
      <c r="K1152" s="2">
        <v>1600</v>
      </c>
      <c r="L1152" s="1"/>
      <c r="M1152" s="1"/>
      <c r="N1152" s="1"/>
      <c r="O1152" s="21"/>
      <c r="P1152">
        <v>1596</v>
      </c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21"/>
      <c r="AG1152" s="21"/>
      <c r="AH1152" s="21"/>
    </row>
    <row r="1153" spans="1:34" ht="16.5" customHeight="1" thickBot="1">
      <c r="A1153" s="1"/>
      <c r="B1153" s="1"/>
      <c r="C1153" s="1"/>
      <c r="D1153" s="1"/>
      <c r="F1153" s="1"/>
      <c r="G1153" s="1"/>
      <c r="H1153" s="1"/>
      <c r="I1153" s="1"/>
      <c r="K1153" s="2">
        <v>1782</v>
      </c>
      <c r="L1153" s="1"/>
      <c r="M1153" s="1"/>
      <c r="N1153" s="1"/>
      <c r="O1153" s="21"/>
      <c r="P1153">
        <v>1598</v>
      </c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21"/>
      <c r="AG1153" s="21"/>
      <c r="AH1153" s="21"/>
    </row>
    <row r="1154" spans="1:34" ht="16.5" thickBot="1">
      <c r="A1154" s="1"/>
      <c r="B1154" s="1"/>
      <c r="C1154" s="1"/>
      <c r="D1154" s="1"/>
      <c r="F1154" s="1"/>
      <c r="G1154" s="1"/>
      <c r="H1154" s="1"/>
      <c r="I1154" s="1"/>
      <c r="K1154" s="2">
        <v>1600</v>
      </c>
      <c r="L1154" s="1"/>
      <c r="M1154" s="1"/>
      <c r="N1154" s="1"/>
      <c r="O1154" s="21"/>
      <c r="P1154">
        <v>4546</v>
      </c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21"/>
      <c r="AG1154" s="21"/>
      <c r="AH1154" s="21"/>
    </row>
    <row r="1155" spans="1:34" ht="16.5" customHeight="1" thickBot="1">
      <c r="A1155" s="1"/>
      <c r="B1155" s="1"/>
      <c r="C1155" s="1"/>
      <c r="D1155" s="1"/>
      <c r="F1155" s="1"/>
      <c r="G1155" s="1"/>
      <c r="H1155" s="1"/>
      <c r="I1155" s="1"/>
      <c r="K1155" s="2">
        <v>2514</v>
      </c>
      <c r="L1155" s="1"/>
      <c r="M1155" s="1"/>
      <c r="N1155" s="1"/>
      <c r="O1155" s="21"/>
      <c r="P1155">
        <v>1600</v>
      </c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21"/>
      <c r="AG1155" s="21"/>
      <c r="AH1155" s="21"/>
    </row>
    <row r="1156" spans="1:34" ht="16.5" thickBot="1">
      <c r="A1156" s="1"/>
      <c r="B1156" s="1"/>
      <c r="C1156" s="1"/>
      <c r="D1156" s="1"/>
      <c r="F1156" s="1"/>
      <c r="G1156" s="1"/>
      <c r="H1156" s="1"/>
      <c r="I1156" s="1"/>
      <c r="K1156" s="2">
        <v>1230</v>
      </c>
      <c r="L1156" s="1"/>
      <c r="M1156" s="1"/>
      <c r="N1156" s="1"/>
      <c r="O1156" s="21"/>
      <c r="P1156">
        <v>1602</v>
      </c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21"/>
      <c r="AG1156" s="21"/>
      <c r="AH1156" s="21"/>
    </row>
    <row r="1157" spans="1:34" ht="16.5" customHeight="1" thickBot="1">
      <c r="A1157" s="1"/>
      <c r="B1157" s="1"/>
      <c r="C1157" s="1"/>
      <c r="D1157" s="1"/>
      <c r="F1157" s="1"/>
      <c r="G1157" s="1"/>
      <c r="H1157" s="1"/>
      <c r="I1157" s="1"/>
      <c r="K1157" s="2">
        <v>1600</v>
      </c>
      <c r="L1157" s="1"/>
      <c r="M1157" s="1"/>
      <c r="N1157" s="1"/>
      <c r="O1157" s="21"/>
      <c r="P1157">
        <v>1414</v>
      </c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21"/>
      <c r="AG1157" s="21"/>
      <c r="AH1157" s="21"/>
    </row>
    <row r="1158" spans="1:34" ht="16.5" thickBot="1">
      <c r="A1158" s="1"/>
      <c r="B1158" s="1"/>
      <c r="C1158" s="1"/>
      <c r="D1158" s="1"/>
      <c r="F1158" s="1"/>
      <c r="G1158" s="1"/>
      <c r="H1158" s="1"/>
      <c r="I1158" s="1"/>
      <c r="K1158" s="2">
        <v>5094</v>
      </c>
      <c r="L1158" s="1"/>
      <c r="M1158" s="1"/>
      <c r="N1158" s="1"/>
      <c r="O1158" s="21"/>
      <c r="P1158">
        <v>4358</v>
      </c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21"/>
      <c r="AG1158" s="21"/>
      <c r="AH1158" s="21"/>
    </row>
    <row r="1159" spans="1:34" ht="16.5" customHeight="1" thickBot="1">
      <c r="A1159" s="1"/>
      <c r="B1159" s="1"/>
      <c r="C1159" s="1"/>
      <c r="D1159" s="1"/>
      <c r="F1159" s="1"/>
      <c r="G1159" s="1"/>
      <c r="H1159" s="1"/>
      <c r="I1159" s="1"/>
      <c r="K1159" s="2">
        <v>1780</v>
      </c>
      <c r="L1159" s="1"/>
      <c r="M1159" s="1"/>
      <c r="N1159" s="1"/>
      <c r="O1159" s="21"/>
      <c r="P1159">
        <v>1780</v>
      </c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21"/>
      <c r="AG1159" s="21"/>
      <c r="AH1159" s="21"/>
    </row>
    <row r="1160" spans="1:34" ht="16.5" thickBot="1">
      <c r="A1160" s="1"/>
      <c r="B1160" s="1"/>
      <c r="C1160" s="1"/>
      <c r="D1160" s="1"/>
      <c r="F1160" s="1"/>
      <c r="G1160" s="1"/>
      <c r="H1160" s="1"/>
      <c r="I1160" s="1"/>
      <c r="K1160" s="2">
        <v>2516</v>
      </c>
      <c r="L1160" s="1"/>
      <c r="M1160" s="1"/>
      <c r="N1160" s="1"/>
      <c r="O1160" s="21"/>
      <c r="P1160">
        <v>1412</v>
      </c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21"/>
      <c r="AG1160" s="21"/>
      <c r="AH1160" s="21"/>
    </row>
    <row r="1161" spans="1:34" ht="16.5" customHeight="1" thickBot="1">
      <c r="A1161" s="1"/>
      <c r="B1161" s="1"/>
      <c r="C1161" s="1"/>
      <c r="D1161" s="1"/>
      <c r="F1161" s="1"/>
      <c r="G1161" s="1"/>
      <c r="H1161" s="1"/>
      <c r="I1161" s="1"/>
      <c r="K1161" s="2">
        <v>1594</v>
      </c>
      <c r="L1161" s="1"/>
      <c r="M1161" s="1"/>
      <c r="N1161" s="1"/>
      <c r="O1161" s="21"/>
      <c r="P1161">
        <v>1786</v>
      </c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21"/>
      <c r="AG1161" s="21"/>
      <c r="AH1161" s="21"/>
    </row>
    <row r="1162" spans="1:34" ht="16.5" thickBot="1">
      <c r="A1162" s="1"/>
      <c r="B1162" s="1"/>
      <c r="C1162" s="1"/>
      <c r="D1162" s="1"/>
      <c r="F1162" s="1"/>
      <c r="G1162" s="1"/>
      <c r="H1162" s="1"/>
      <c r="I1162" s="1"/>
      <c r="K1162" s="2">
        <v>3620</v>
      </c>
      <c r="L1162" s="1"/>
      <c r="M1162" s="1"/>
      <c r="N1162" s="1"/>
      <c r="O1162" s="21"/>
      <c r="P1162">
        <v>1600</v>
      </c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21"/>
      <c r="AG1162" s="21"/>
      <c r="AH1162" s="21"/>
    </row>
    <row r="1163" spans="1:34" ht="16.5" customHeight="1" thickBot="1">
      <c r="A1163" s="1"/>
      <c r="B1163" s="1"/>
      <c r="C1163" s="1"/>
      <c r="D1163" s="1"/>
      <c r="F1163" s="1"/>
      <c r="G1163" s="1"/>
      <c r="H1163" s="1"/>
      <c r="I1163" s="1"/>
      <c r="K1163" s="2">
        <v>1598</v>
      </c>
      <c r="L1163" s="1"/>
      <c r="M1163" s="1"/>
      <c r="N1163" s="1"/>
      <c r="O1163" s="21"/>
      <c r="P1163">
        <v>2520</v>
      </c>
      <c r="Q1163" s="21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21"/>
      <c r="AG1163" s="21"/>
      <c r="AH1163" s="21"/>
    </row>
    <row r="1164" spans="1:34" ht="16.5" thickBot="1">
      <c r="A1164" s="1"/>
      <c r="B1164" s="1"/>
      <c r="C1164" s="1"/>
      <c r="D1164" s="1"/>
      <c r="F1164" s="1"/>
      <c r="G1164" s="1"/>
      <c r="H1164" s="1"/>
      <c r="I1164" s="1"/>
      <c r="K1164" s="2">
        <v>2518</v>
      </c>
      <c r="L1164" s="1"/>
      <c r="M1164" s="1"/>
      <c r="N1164" s="1"/>
      <c r="O1164" s="21"/>
      <c r="P1164">
        <v>1414</v>
      </c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21"/>
      <c r="AG1164" s="21"/>
      <c r="AH1164" s="21"/>
    </row>
    <row r="1165" spans="1:34" ht="16.5" customHeight="1" thickBot="1">
      <c r="A1165" s="1"/>
      <c r="B1165" s="1"/>
      <c r="C1165" s="1"/>
      <c r="D1165" s="1"/>
      <c r="F1165" s="1"/>
      <c r="G1165" s="1"/>
      <c r="H1165" s="1"/>
      <c r="I1165" s="1"/>
      <c r="K1165" s="2">
        <v>1600</v>
      </c>
      <c r="L1165" s="1"/>
      <c r="M1165" s="1"/>
      <c r="N1165" s="1"/>
      <c r="O1165" s="21"/>
      <c r="P1165">
        <v>1780</v>
      </c>
      <c r="Q1165" s="21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21"/>
      <c r="AG1165" s="21"/>
      <c r="AH1165" s="21"/>
    </row>
    <row r="1166" spans="1:34" ht="16.5" thickBot="1">
      <c r="A1166" s="1"/>
      <c r="B1166" s="1"/>
      <c r="C1166" s="1"/>
      <c r="D1166" s="1"/>
      <c r="F1166" s="1"/>
      <c r="G1166" s="1"/>
      <c r="H1166" s="1"/>
      <c r="I1166" s="1"/>
      <c r="K1166" s="2">
        <v>1780</v>
      </c>
      <c r="L1166" s="1"/>
      <c r="M1166" s="1"/>
      <c r="N1166" s="1"/>
      <c r="O1166" s="21"/>
      <c r="P1166">
        <v>1600</v>
      </c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21"/>
      <c r="AG1166" s="21"/>
      <c r="AH1166" s="21"/>
    </row>
    <row r="1167" spans="1:34" ht="16.5" customHeight="1" thickBot="1">
      <c r="A1167" s="1"/>
      <c r="B1167" s="1"/>
      <c r="C1167" s="1"/>
      <c r="D1167" s="1"/>
      <c r="F1167" s="1"/>
      <c r="G1167" s="1"/>
      <c r="H1167" s="1"/>
      <c r="I1167" s="1"/>
      <c r="K1167" s="2">
        <v>1602</v>
      </c>
      <c r="L1167" s="1"/>
      <c r="M1167" s="1"/>
      <c r="N1167" s="1"/>
      <c r="O1167" s="21"/>
      <c r="P1167">
        <v>1602</v>
      </c>
      <c r="Q1167" s="21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21"/>
      <c r="AG1167" s="21"/>
      <c r="AH1167" s="21"/>
    </row>
    <row r="1168" spans="1:34" ht="16.5" thickBot="1">
      <c r="A1168" s="1"/>
      <c r="B1168" s="1"/>
      <c r="C1168" s="1"/>
      <c r="D1168" s="1"/>
      <c r="F1168" s="1"/>
      <c r="G1168" s="1"/>
      <c r="H1168" s="1"/>
      <c r="I1168" s="1"/>
      <c r="K1168" s="2">
        <v>1600</v>
      </c>
      <c r="L1168" s="1"/>
      <c r="M1168" s="1"/>
      <c r="N1168" s="1"/>
      <c r="O1168" s="21"/>
      <c r="P1168">
        <v>5284</v>
      </c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21"/>
      <c r="AG1168" s="21"/>
      <c r="AH1168" s="21"/>
    </row>
    <row r="1169" spans="1:34" ht="16.5" customHeight="1" thickBot="1">
      <c r="A1169" s="1"/>
      <c r="B1169" s="1"/>
      <c r="C1169" s="1"/>
      <c r="D1169" s="1"/>
      <c r="F1169" s="1"/>
      <c r="G1169" s="1"/>
      <c r="H1169" s="1"/>
      <c r="I1169" s="1"/>
      <c r="K1169" s="2">
        <v>2518</v>
      </c>
      <c r="L1169" s="1"/>
      <c r="M1169" s="1"/>
      <c r="N1169" s="1"/>
      <c r="O1169" s="21"/>
      <c r="P1169">
        <v>1784</v>
      </c>
      <c r="Q1169" s="21"/>
      <c r="R1169" s="21"/>
      <c r="S1169" s="21"/>
      <c r="T1169" s="21"/>
      <c r="U1169" s="21"/>
      <c r="V1169" s="21"/>
      <c r="W1169" s="21"/>
      <c r="X1169" s="21"/>
      <c r="Y1169" s="21"/>
      <c r="Z1169" s="21"/>
      <c r="AA1169" s="21"/>
      <c r="AB1169" s="21"/>
      <c r="AC1169" s="21"/>
      <c r="AD1169" s="21"/>
      <c r="AE1169" s="21"/>
      <c r="AF1169" s="21"/>
      <c r="AG1169" s="21"/>
      <c r="AH1169" s="21"/>
    </row>
    <row r="1170" spans="1:34" ht="16.5" thickBot="1">
      <c r="A1170" s="1"/>
      <c r="B1170" s="1"/>
      <c r="C1170" s="1"/>
      <c r="D1170" s="1"/>
      <c r="F1170" s="1"/>
      <c r="G1170" s="1"/>
      <c r="H1170" s="1"/>
      <c r="I1170" s="1"/>
      <c r="K1170" s="2">
        <v>1780</v>
      </c>
      <c r="L1170" s="1"/>
      <c r="M1170" s="1"/>
      <c r="N1170" s="1"/>
      <c r="O1170" s="21"/>
      <c r="P1170">
        <v>1598</v>
      </c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  <c r="AA1170" s="21"/>
      <c r="AB1170" s="21"/>
      <c r="AC1170" s="21"/>
      <c r="AD1170" s="21"/>
      <c r="AE1170" s="21"/>
      <c r="AF1170" s="21"/>
      <c r="AG1170" s="21"/>
      <c r="AH1170" s="21"/>
    </row>
    <row r="1171" spans="1:34" ht="16.5" customHeight="1" thickBot="1">
      <c r="A1171" s="1"/>
      <c r="B1171" s="1"/>
      <c r="C1171" s="1"/>
      <c r="D1171" s="1"/>
      <c r="F1171" s="1"/>
      <c r="G1171" s="1"/>
      <c r="H1171" s="1"/>
      <c r="I1171" s="1"/>
      <c r="K1171" s="2">
        <v>1600</v>
      </c>
      <c r="L1171" s="1"/>
      <c r="M1171" s="1"/>
      <c r="N1171" s="1"/>
      <c r="O1171" s="21"/>
      <c r="P1171">
        <v>1600</v>
      </c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  <c r="AA1171" s="21"/>
      <c r="AB1171" s="21"/>
      <c r="AC1171" s="21"/>
      <c r="AD1171" s="21"/>
      <c r="AE1171" s="21"/>
      <c r="AF1171" s="21"/>
      <c r="AG1171" s="21"/>
      <c r="AH1171" s="21"/>
    </row>
    <row r="1172" spans="1:34" ht="16.5" thickBot="1">
      <c r="A1172" s="1"/>
      <c r="B1172" s="1"/>
      <c r="C1172" s="1"/>
      <c r="D1172" s="1"/>
      <c r="F1172" s="1"/>
      <c r="G1172" s="1"/>
      <c r="H1172" s="1"/>
      <c r="I1172" s="1"/>
      <c r="K1172" s="2">
        <v>2522</v>
      </c>
      <c r="L1172" s="1"/>
      <c r="M1172" s="1"/>
      <c r="N1172" s="1"/>
      <c r="O1172" s="21"/>
      <c r="P1172">
        <v>1602</v>
      </c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  <c r="AA1172" s="21"/>
      <c r="AB1172" s="21"/>
      <c r="AC1172" s="21"/>
      <c r="AD1172" s="21"/>
      <c r="AE1172" s="21"/>
      <c r="AF1172" s="21"/>
      <c r="AG1172" s="21"/>
      <c r="AH1172" s="21"/>
    </row>
    <row r="1173" spans="1:34" ht="16.5" customHeight="1" thickBot="1">
      <c r="A1173" s="1"/>
      <c r="B1173" s="1"/>
      <c r="C1173" s="1"/>
      <c r="D1173" s="1"/>
      <c r="F1173" s="1"/>
      <c r="G1173" s="1"/>
      <c r="H1173" s="1"/>
      <c r="I1173" s="1"/>
      <c r="K1173" s="2">
        <v>1416</v>
      </c>
      <c r="L1173" s="1"/>
      <c r="M1173" s="1"/>
      <c r="N1173" s="1"/>
      <c r="O1173" s="21"/>
      <c r="P1173">
        <v>1786</v>
      </c>
      <c r="Q1173" s="21"/>
      <c r="R1173" s="21"/>
      <c r="S1173" s="21"/>
      <c r="T1173" s="21"/>
      <c r="U1173" s="21"/>
      <c r="V1173" s="21"/>
      <c r="W1173" s="21"/>
      <c r="X1173" s="21"/>
      <c r="Y1173" s="21"/>
      <c r="Z1173" s="21"/>
      <c r="AA1173" s="21"/>
      <c r="AB1173" s="21"/>
      <c r="AC1173" s="21"/>
      <c r="AD1173" s="21"/>
      <c r="AE1173" s="21"/>
      <c r="AF1173" s="21"/>
      <c r="AG1173" s="21"/>
      <c r="AH1173" s="21"/>
    </row>
    <row r="1174" spans="1:34" ht="16.5" thickBot="1">
      <c r="A1174" s="1"/>
      <c r="B1174" s="1"/>
      <c r="C1174" s="1"/>
      <c r="D1174" s="1"/>
      <c r="F1174" s="1"/>
      <c r="G1174" s="1"/>
      <c r="H1174" s="1"/>
      <c r="I1174" s="1"/>
      <c r="K1174" s="2">
        <v>1600</v>
      </c>
      <c r="L1174" s="1"/>
      <c r="M1174" s="1"/>
      <c r="N1174" s="1"/>
      <c r="O1174" s="21"/>
      <c r="P1174">
        <v>1600</v>
      </c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  <c r="AA1174" s="21"/>
      <c r="AB1174" s="21"/>
      <c r="AC1174" s="21"/>
      <c r="AD1174" s="21"/>
      <c r="AE1174" s="21"/>
      <c r="AF1174" s="21"/>
      <c r="AG1174" s="21"/>
      <c r="AH1174" s="21"/>
    </row>
    <row r="1175" spans="1:34" ht="16.5" customHeight="1" thickBot="1">
      <c r="A1175" s="1"/>
      <c r="B1175" s="1"/>
      <c r="C1175" s="1"/>
      <c r="D1175" s="1"/>
      <c r="F1175" s="1"/>
      <c r="G1175" s="1"/>
      <c r="H1175" s="1"/>
      <c r="I1175" s="1"/>
      <c r="K1175" s="2">
        <v>1598</v>
      </c>
      <c r="L1175" s="1"/>
      <c r="M1175" s="1"/>
      <c r="N1175" s="1"/>
      <c r="O1175" s="21"/>
      <c r="P1175">
        <v>1602</v>
      </c>
      <c r="Q1175" s="21"/>
      <c r="R1175" s="21"/>
      <c r="S1175" s="21"/>
      <c r="T1175" s="21"/>
      <c r="U1175" s="21"/>
      <c r="V1175" s="21"/>
      <c r="W1175" s="21"/>
      <c r="X1175" s="21"/>
      <c r="Y1175" s="21"/>
      <c r="Z1175" s="21"/>
      <c r="AA1175" s="21"/>
      <c r="AB1175" s="21"/>
      <c r="AC1175" s="21"/>
      <c r="AD1175" s="21"/>
      <c r="AE1175" s="21"/>
      <c r="AF1175" s="21"/>
      <c r="AG1175" s="21"/>
      <c r="AH1175" s="21"/>
    </row>
    <row r="1176" spans="1:34" ht="16.5" thickBot="1">
      <c r="A1176" s="1"/>
      <c r="B1176" s="1"/>
      <c r="C1176" s="1"/>
      <c r="D1176" s="1"/>
      <c r="F1176" s="1"/>
      <c r="G1176" s="1"/>
      <c r="H1176" s="1"/>
      <c r="I1176" s="1"/>
      <c r="K1176" s="2">
        <v>1784</v>
      </c>
      <c r="L1176" s="1"/>
      <c r="M1176" s="1"/>
      <c r="N1176" s="1"/>
      <c r="O1176" s="21"/>
      <c r="P1176">
        <v>1786</v>
      </c>
      <c r="Q1176" s="21"/>
      <c r="R1176" s="21"/>
      <c r="S1176" s="21"/>
      <c r="T1176" s="21"/>
      <c r="U1176" s="21"/>
      <c r="V1176" s="21"/>
      <c r="W1176" s="21"/>
      <c r="X1176" s="21"/>
      <c r="Y1176" s="21"/>
      <c r="Z1176" s="21"/>
      <c r="AA1176" s="21"/>
      <c r="AB1176" s="21"/>
      <c r="AC1176" s="21"/>
      <c r="AD1176" s="21"/>
      <c r="AE1176" s="21"/>
      <c r="AF1176" s="21"/>
      <c r="AG1176" s="21"/>
      <c r="AH1176" s="21"/>
    </row>
    <row r="1177" spans="1:34" ht="16.5" customHeight="1" thickBot="1">
      <c r="A1177" s="1"/>
      <c r="B1177" s="1"/>
      <c r="C1177" s="1"/>
      <c r="D1177" s="1"/>
      <c r="F1177" s="1"/>
      <c r="G1177" s="1"/>
      <c r="H1177" s="1"/>
      <c r="I1177" s="1"/>
      <c r="K1177" s="2">
        <v>3490</v>
      </c>
      <c r="L1177" s="1"/>
      <c r="M1177" s="1"/>
      <c r="N1177" s="1"/>
      <c r="O1177" s="21"/>
      <c r="P1177">
        <v>2520</v>
      </c>
      <c r="Q1177" s="21"/>
      <c r="R1177" s="21"/>
      <c r="S1177" s="21"/>
      <c r="T1177" s="21"/>
      <c r="U1177" s="21"/>
      <c r="V1177" s="21"/>
      <c r="W1177" s="21"/>
      <c r="X1177" s="21"/>
      <c r="Y1177" s="21"/>
      <c r="Z1177" s="21"/>
      <c r="AA1177" s="21"/>
      <c r="AB1177" s="21"/>
      <c r="AC1177" s="21"/>
      <c r="AD1177" s="21"/>
      <c r="AE1177" s="21"/>
      <c r="AF1177" s="21"/>
      <c r="AG1177" s="21"/>
      <c r="AH1177" s="21"/>
    </row>
    <row r="1178" spans="1:34" ht="16.5" thickBot="1">
      <c r="A1178" s="1"/>
      <c r="B1178" s="1"/>
      <c r="C1178" s="1"/>
      <c r="D1178" s="1"/>
      <c r="F1178" s="1"/>
      <c r="G1178" s="1"/>
      <c r="H1178" s="1"/>
      <c r="I1178" s="1"/>
      <c r="K1178" s="2">
        <v>1600</v>
      </c>
      <c r="L1178" s="1"/>
      <c r="M1178" s="1"/>
      <c r="N1178" s="1"/>
      <c r="O1178" s="21"/>
      <c r="P1178">
        <v>1784</v>
      </c>
      <c r="Q1178" s="21"/>
      <c r="R1178" s="21"/>
      <c r="S1178" s="21"/>
      <c r="T1178" s="21"/>
      <c r="U1178" s="21"/>
      <c r="V1178" s="21"/>
      <c r="W1178" s="21"/>
      <c r="X1178" s="21"/>
      <c r="Y1178" s="21"/>
      <c r="Z1178" s="21"/>
      <c r="AA1178" s="21"/>
      <c r="AB1178" s="21"/>
      <c r="AC1178" s="21"/>
      <c r="AD1178" s="21"/>
      <c r="AE1178" s="21"/>
      <c r="AF1178" s="21"/>
      <c r="AG1178" s="21"/>
      <c r="AH1178" s="21"/>
    </row>
    <row r="1179" spans="1:34" ht="16.5" customHeight="1" thickBot="1">
      <c r="A1179" s="1"/>
      <c r="B1179" s="1"/>
      <c r="C1179" s="1"/>
      <c r="D1179" s="1"/>
      <c r="F1179" s="1"/>
      <c r="G1179" s="1"/>
      <c r="H1179" s="1"/>
      <c r="I1179" s="1"/>
      <c r="K1179" s="2">
        <v>1596</v>
      </c>
      <c r="L1179" s="1"/>
      <c r="M1179" s="1"/>
      <c r="N1179" s="1"/>
      <c r="O1179" s="21"/>
      <c r="P1179">
        <v>1600</v>
      </c>
      <c r="Q1179" s="21"/>
      <c r="R1179" s="21"/>
      <c r="S1179" s="21"/>
      <c r="T1179" s="21"/>
      <c r="U1179" s="21"/>
      <c r="V1179" s="21"/>
      <c r="W1179" s="21"/>
      <c r="X1179" s="21"/>
      <c r="Y1179" s="21"/>
      <c r="Z1179" s="21"/>
      <c r="AA1179" s="21"/>
      <c r="AB1179" s="21"/>
      <c r="AC1179" s="21"/>
      <c r="AD1179" s="21"/>
      <c r="AE1179" s="21"/>
      <c r="AF1179" s="21"/>
      <c r="AG1179" s="21"/>
      <c r="AH1179" s="21"/>
    </row>
    <row r="1180" spans="1:34" ht="16.5" thickBot="1">
      <c r="A1180" s="1"/>
      <c r="B1180" s="1"/>
      <c r="C1180" s="1"/>
      <c r="D1180" s="1"/>
      <c r="F1180" s="1"/>
      <c r="G1180" s="1"/>
      <c r="H1180" s="1"/>
      <c r="I1180" s="1"/>
      <c r="K1180" s="2">
        <v>1786</v>
      </c>
      <c r="L1180" s="1"/>
      <c r="M1180" s="1"/>
      <c r="N1180" s="1"/>
      <c r="O1180" s="21"/>
      <c r="P1180">
        <v>1414</v>
      </c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21"/>
      <c r="AG1180" s="21"/>
      <c r="AH1180" s="21"/>
    </row>
    <row r="1181" spans="1:34" ht="16.5" customHeight="1" thickBot="1">
      <c r="A1181" s="1"/>
      <c r="B1181" s="1"/>
      <c r="C1181" s="1"/>
      <c r="D1181" s="1"/>
      <c r="F1181" s="1"/>
      <c r="G1181" s="1"/>
      <c r="H1181" s="1"/>
      <c r="I1181" s="1"/>
      <c r="K1181" s="2">
        <v>6228</v>
      </c>
      <c r="L1181" s="1"/>
      <c r="M1181" s="1"/>
      <c r="N1181" s="1"/>
      <c r="O1181" s="21"/>
      <c r="P1181">
        <v>1780</v>
      </c>
      <c r="Q1181" s="21"/>
      <c r="R1181" s="21"/>
      <c r="S1181" s="21"/>
      <c r="T1181" s="21"/>
      <c r="U1181" s="21"/>
      <c r="V1181" s="21"/>
      <c r="W1181" s="21"/>
      <c r="X1181" s="21"/>
      <c r="Y1181" s="21"/>
      <c r="Z1181" s="21"/>
      <c r="AA1181" s="21"/>
      <c r="AB1181" s="21"/>
      <c r="AC1181" s="21"/>
      <c r="AD1181" s="21"/>
      <c r="AE1181" s="21"/>
      <c r="AF1181" s="21"/>
      <c r="AG1181" s="21"/>
      <c r="AH1181" s="21"/>
    </row>
    <row r="1182" spans="1:34" ht="16.5" thickBot="1">
      <c r="A1182" s="1"/>
      <c r="B1182" s="1"/>
      <c r="C1182" s="1"/>
      <c r="D1182" s="1"/>
      <c r="F1182" s="1"/>
      <c r="G1182" s="1"/>
      <c r="H1182" s="1"/>
      <c r="I1182" s="1"/>
      <c r="K1182" s="2">
        <v>1600</v>
      </c>
      <c r="L1182" s="1"/>
      <c r="M1182" s="1"/>
      <c r="N1182" s="1"/>
      <c r="O1182" s="21"/>
      <c r="P1182">
        <v>1604</v>
      </c>
      <c r="Q1182" s="21"/>
      <c r="R1182" s="21"/>
      <c r="S1182" s="21"/>
      <c r="T1182" s="21"/>
      <c r="U1182" s="21"/>
      <c r="V1182" s="21"/>
      <c r="W1182" s="21"/>
      <c r="X1182" s="21"/>
      <c r="Y1182" s="21"/>
      <c r="Z1182" s="21"/>
      <c r="AA1182" s="21"/>
      <c r="AB1182" s="21"/>
      <c r="AC1182" s="21"/>
      <c r="AD1182" s="21"/>
      <c r="AE1182" s="21"/>
      <c r="AF1182" s="21"/>
      <c r="AG1182" s="21"/>
      <c r="AH1182" s="21"/>
    </row>
    <row r="1183" spans="1:34" ht="16.5" customHeight="1" thickBot="1">
      <c r="A1183" s="1"/>
      <c r="B1183" s="1"/>
      <c r="C1183" s="1"/>
      <c r="D1183" s="1"/>
      <c r="F1183" s="1"/>
      <c r="G1183" s="1"/>
      <c r="H1183" s="1"/>
      <c r="I1183" s="1"/>
      <c r="K1183" s="2">
        <v>1598</v>
      </c>
      <c r="L1183" s="1"/>
      <c r="M1183" s="1"/>
      <c r="N1183" s="1"/>
      <c r="O1183" s="21"/>
      <c r="P1183">
        <v>1600</v>
      </c>
      <c r="Q1183" s="21"/>
      <c r="R1183" s="21"/>
      <c r="S1183" s="21"/>
      <c r="T1183" s="21"/>
      <c r="U1183" s="21"/>
      <c r="V1183" s="21"/>
      <c r="W1183" s="21"/>
      <c r="X1183" s="21"/>
      <c r="Y1183" s="21"/>
      <c r="Z1183" s="21"/>
      <c r="AA1183" s="21"/>
      <c r="AB1183" s="21"/>
      <c r="AC1183" s="21"/>
      <c r="AD1183" s="21"/>
      <c r="AE1183" s="21"/>
      <c r="AF1183" s="21"/>
      <c r="AG1183" s="21"/>
      <c r="AH1183" s="21"/>
    </row>
    <row r="1184" spans="1:34" ht="16.5" thickBot="1">
      <c r="A1184" s="1"/>
      <c r="B1184" s="1"/>
      <c r="C1184" s="1"/>
      <c r="D1184" s="1"/>
      <c r="F1184" s="1"/>
      <c r="G1184" s="1"/>
      <c r="H1184" s="1"/>
      <c r="I1184" s="1"/>
      <c r="K1184" s="2">
        <v>2514</v>
      </c>
      <c r="L1184" s="1"/>
      <c r="M1184" s="1"/>
      <c r="N1184" s="1"/>
      <c r="O1184" s="21"/>
      <c r="P1184">
        <v>1606</v>
      </c>
      <c r="Q1184" s="21"/>
      <c r="R1184" s="21"/>
      <c r="S1184" s="21"/>
      <c r="T1184" s="21"/>
      <c r="U1184" s="21"/>
      <c r="V1184" s="21"/>
      <c r="W1184" s="21"/>
      <c r="X1184" s="21"/>
      <c r="Y1184" s="21"/>
      <c r="Z1184" s="21"/>
      <c r="AA1184" s="21"/>
      <c r="AB1184" s="21"/>
      <c r="AC1184" s="21"/>
      <c r="AD1184" s="21"/>
      <c r="AE1184" s="21"/>
      <c r="AF1184" s="21"/>
      <c r="AG1184" s="21"/>
      <c r="AH1184" s="21"/>
    </row>
    <row r="1185" spans="1:34" ht="16.5" customHeight="1" thickBot="1">
      <c r="A1185" s="1"/>
      <c r="B1185" s="1"/>
      <c r="C1185" s="1"/>
      <c r="D1185" s="1"/>
      <c r="F1185" s="1"/>
      <c r="G1185" s="1"/>
      <c r="H1185" s="1"/>
      <c r="I1185" s="1"/>
      <c r="K1185" s="2">
        <v>1782</v>
      </c>
      <c r="L1185" s="1"/>
      <c r="M1185" s="1"/>
      <c r="N1185" s="1"/>
      <c r="O1185" s="21"/>
      <c r="P1185">
        <v>1784</v>
      </c>
      <c r="Q1185" s="21"/>
      <c r="R1185" s="21"/>
      <c r="S1185" s="21"/>
      <c r="T1185" s="21"/>
      <c r="U1185" s="21"/>
      <c r="V1185" s="21"/>
      <c r="W1185" s="21"/>
      <c r="X1185" s="21"/>
      <c r="Y1185" s="21"/>
      <c r="Z1185" s="21"/>
      <c r="AA1185" s="21"/>
      <c r="AB1185" s="21"/>
      <c r="AC1185" s="21"/>
      <c r="AD1185" s="21"/>
      <c r="AE1185" s="21"/>
      <c r="AF1185" s="21"/>
      <c r="AG1185" s="21"/>
      <c r="AH1185" s="21"/>
    </row>
    <row r="1186" spans="1:34" ht="16.5" thickBot="1">
      <c r="A1186" s="1"/>
      <c r="B1186" s="1"/>
      <c r="C1186" s="1"/>
      <c r="D1186" s="1"/>
      <c r="F1186" s="1"/>
      <c r="G1186" s="1"/>
      <c r="H1186" s="1"/>
      <c r="I1186" s="1"/>
      <c r="K1186" s="2">
        <v>1598</v>
      </c>
      <c r="L1186" s="1"/>
      <c r="M1186" s="1"/>
      <c r="N1186" s="1"/>
      <c r="O1186" s="21"/>
      <c r="P1186">
        <v>1604</v>
      </c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  <c r="AA1186" s="21"/>
      <c r="AB1186" s="21"/>
      <c r="AC1186" s="21"/>
      <c r="AD1186" s="21"/>
      <c r="AE1186" s="21"/>
      <c r="AF1186" s="21"/>
      <c r="AG1186" s="21"/>
      <c r="AH1186" s="21"/>
    </row>
    <row r="1187" spans="1:34" ht="16.5" customHeight="1" thickBot="1">
      <c r="A1187" s="1"/>
      <c r="B1187" s="1"/>
      <c r="C1187" s="1"/>
      <c r="D1187" s="1"/>
      <c r="F1187" s="1"/>
      <c r="G1187" s="1"/>
      <c r="H1187" s="1"/>
      <c r="I1187" s="1"/>
      <c r="K1187" s="2">
        <v>1598</v>
      </c>
      <c r="L1187" s="1"/>
      <c r="M1187" s="1"/>
      <c r="N1187" s="1"/>
      <c r="O1187" s="21"/>
      <c r="P1187">
        <v>1604</v>
      </c>
      <c r="Q1187" s="21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21"/>
      <c r="AG1187" s="21"/>
      <c r="AH1187" s="21"/>
    </row>
    <row r="1188" spans="1:34" ht="16.5" thickBot="1">
      <c r="A1188" s="1"/>
      <c r="B1188" s="1"/>
      <c r="C1188" s="1"/>
      <c r="D1188" s="1"/>
      <c r="F1188" s="1"/>
      <c r="G1188" s="1"/>
      <c r="H1188" s="1"/>
      <c r="I1188" s="1"/>
      <c r="K1188" s="2">
        <v>2702</v>
      </c>
      <c r="L1188" s="1"/>
      <c r="M1188" s="1"/>
      <c r="N1188" s="1"/>
      <c r="O1188" s="21"/>
      <c r="P1188">
        <v>1598</v>
      </c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  <c r="AA1188" s="21"/>
      <c r="AB1188" s="21"/>
      <c r="AC1188" s="21"/>
      <c r="AD1188" s="21"/>
      <c r="AE1188" s="21"/>
      <c r="AF1188" s="21"/>
      <c r="AG1188" s="21"/>
      <c r="AH1188" s="21"/>
    </row>
    <row r="1189" spans="1:34" ht="16.5" customHeight="1" thickBot="1">
      <c r="A1189" s="1"/>
      <c r="B1189" s="1"/>
      <c r="C1189" s="1"/>
      <c r="D1189" s="1"/>
      <c r="F1189" s="1"/>
      <c r="G1189" s="1"/>
      <c r="H1189" s="1"/>
      <c r="I1189" s="1"/>
      <c r="K1189" s="2">
        <v>1604</v>
      </c>
      <c r="L1189" s="1"/>
      <c r="M1189" s="1"/>
      <c r="N1189" s="1"/>
      <c r="O1189" s="21"/>
      <c r="P1189">
        <v>1600</v>
      </c>
      <c r="Q1189" s="21"/>
      <c r="R1189" s="21"/>
      <c r="S1189" s="21"/>
      <c r="T1189" s="21"/>
      <c r="U1189" s="21"/>
      <c r="V1189" s="21"/>
      <c r="W1189" s="21"/>
      <c r="X1189" s="21"/>
      <c r="Y1189" s="21"/>
      <c r="Z1189" s="21"/>
      <c r="AA1189" s="21"/>
      <c r="AB1189" s="21"/>
      <c r="AC1189" s="21"/>
      <c r="AD1189" s="21"/>
      <c r="AE1189" s="21"/>
      <c r="AF1189" s="21"/>
      <c r="AG1189" s="21"/>
      <c r="AH1189" s="21"/>
    </row>
    <row r="1190" spans="1:34" ht="16.5" thickBot="1">
      <c r="A1190" s="1"/>
      <c r="B1190" s="1"/>
      <c r="C1190" s="1"/>
      <c r="D1190" s="1"/>
      <c r="F1190" s="1"/>
      <c r="G1190" s="1"/>
      <c r="H1190" s="1"/>
      <c r="I1190" s="1"/>
      <c r="K1190" s="2">
        <v>1598</v>
      </c>
      <c r="L1190" s="1"/>
      <c r="M1190" s="1"/>
      <c r="N1190" s="1"/>
      <c r="O1190" s="21"/>
      <c r="P1190">
        <v>2522</v>
      </c>
      <c r="Q1190" s="21"/>
      <c r="R1190" s="21"/>
      <c r="S1190" s="21"/>
      <c r="T1190" s="21"/>
      <c r="U1190" s="21"/>
      <c r="V1190" s="21"/>
      <c r="W1190" s="21"/>
      <c r="X1190" s="21"/>
      <c r="Y1190" s="21"/>
      <c r="Z1190" s="21"/>
      <c r="AA1190" s="21"/>
      <c r="AB1190" s="21"/>
      <c r="AC1190" s="21"/>
      <c r="AD1190" s="21"/>
      <c r="AE1190" s="21"/>
      <c r="AF1190" s="21"/>
      <c r="AG1190" s="21"/>
      <c r="AH1190" s="21"/>
    </row>
    <row r="1191" spans="1:34" ht="16.5" customHeight="1" thickBot="1">
      <c r="A1191" s="1"/>
      <c r="B1191" s="1"/>
      <c r="C1191" s="1"/>
      <c r="D1191" s="1"/>
      <c r="F1191" s="1"/>
      <c r="G1191" s="1"/>
      <c r="H1191" s="1"/>
      <c r="I1191" s="1"/>
      <c r="K1191" s="2">
        <v>1600</v>
      </c>
      <c r="L1191" s="1"/>
      <c r="M1191" s="1"/>
      <c r="N1191" s="1"/>
      <c r="O1191" s="21"/>
      <c r="P1191">
        <v>1600</v>
      </c>
      <c r="Q1191" s="21"/>
      <c r="R1191" s="21"/>
      <c r="S1191" s="21"/>
      <c r="T1191" s="21"/>
      <c r="U1191" s="21"/>
      <c r="V1191" s="21"/>
      <c r="W1191" s="21"/>
      <c r="X1191" s="21"/>
      <c r="Y1191" s="21"/>
      <c r="Z1191" s="21"/>
      <c r="AA1191" s="21"/>
      <c r="AB1191" s="21"/>
      <c r="AC1191" s="21"/>
      <c r="AD1191" s="21"/>
      <c r="AE1191" s="21"/>
      <c r="AF1191" s="21"/>
      <c r="AG1191" s="21"/>
      <c r="AH1191" s="21"/>
    </row>
    <row r="1192" spans="1:34" ht="16.5" thickBot="1">
      <c r="A1192" s="1"/>
      <c r="B1192" s="1"/>
      <c r="C1192" s="1"/>
      <c r="D1192" s="1"/>
      <c r="F1192" s="1"/>
      <c r="G1192" s="1"/>
      <c r="H1192" s="1"/>
      <c r="I1192" s="1"/>
      <c r="K1192" s="2">
        <v>3442</v>
      </c>
      <c r="L1192" s="1"/>
      <c r="M1192" s="1"/>
      <c r="N1192" s="1"/>
      <c r="O1192" s="21"/>
      <c r="P1192">
        <v>3442</v>
      </c>
      <c r="Q1192" s="21"/>
      <c r="R1192" s="21"/>
      <c r="S1192" s="21"/>
      <c r="T1192" s="21"/>
      <c r="U1192" s="21"/>
      <c r="V1192" s="21"/>
      <c r="W1192" s="21"/>
      <c r="X1192" s="21"/>
      <c r="Y1192" s="21"/>
      <c r="Z1192" s="21"/>
      <c r="AA1192" s="21"/>
      <c r="AB1192" s="21"/>
      <c r="AC1192" s="21"/>
      <c r="AD1192" s="21"/>
      <c r="AE1192" s="21"/>
      <c r="AF1192" s="21"/>
      <c r="AG1192" s="21"/>
      <c r="AH1192" s="21"/>
    </row>
    <row r="1193" spans="1:34" ht="16.5" customHeight="1" thickBot="1">
      <c r="A1193" s="1"/>
      <c r="B1193" s="1"/>
      <c r="C1193" s="1"/>
      <c r="D1193" s="1"/>
      <c r="F1193" s="1"/>
      <c r="G1193" s="1"/>
      <c r="H1193" s="1"/>
      <c r="I1193" s="1"/>
      <c r="K1193" s="2">
        <v>1784</v>
      </c>
      <c r="L1193" s="1"/>
      <c r="M1193" s="1"/>
      <c r="N1193" s="1"/>
      <c r="O1193" s="21"/>
      <c r="P1193">
        <v>1790</v>
      </c>
      <c r="Q1193" s="21"/>
      <c r="R1193" s="21"/>
      <c r="S1193" s="21"/>
      <c r="T1193" s="21"/>
      <c r="U1193" s="21"/>
      <c r="V1193" s="21"/>
      <c r="W1193" s="21"/>
      <c r="X1193" s="21"/>
      <c r="Y1193" s="21"/>
      <c r="Z1193" s="21"/>
      <c r="AA1193" s="21"/>
      <c r="AB1193" s="21"/>
      <c r="AC1193" s="21"/>
      <c r="AD1193" s="21"/>
      <c r="AE1193" s="21"/>
      <c r="AF1193" s="21"/>
      <c r="AG1193" s="21"/>
      <c r="AH1193" s="21"/>
    </row>
    <row r="1194" spans="1:34" ht="16.5" thickBot="1">
      <c r="A1194" s="1"/>
      <c r="B1194" s="1"/>
      <c r="C1194" s="1"/>
      <c r="D1194" s="1"/>
      <c r="F1194" s="1"/>
      <c r="G1194" s="1"/>
      <c r="H1194" s="1"/>
      <c r="I1194" s="1"/>
      <c r="K1194" s="2">
        <v>1600</v>
      </c>
      <c r="L1194" s="1"/>
      <c r="M1194" s="1"/>
      <c r="N1194" s="1"/>
      <c r="O1194" s="21"/>
      <c r="P1194">
        <v>1604</v>
      </c>
      <c r="Q1194" s="21"/>
      <c r="R1194" s="21"/>
      <c r="S1194" s="21"/>
      <c r="T1194" s="21"/>
      <c r="U1194" s="21"/>
      <c r="V1194" s="21"/>
      <c r="W1194" s="21"/>
      <c r="X1194" s="21"/>
      <c r="Y1194" s="21"/>
      <c r="Z1194" s="21"/>
      <c r="AA1194" s="21"/>
      <c r="AB1194" s="21"/>
      <c r="AC1194" s="21"/>
      <c r="AD1194" s="21"/>
      <c r="AE1194" s="21"/>
      <c r="AF1194" s="21"/>
      <c r="AG1194" s="21"/>
      <c r="AH1194" s="21"/>
    </row>
    <row r="1195" spans="1:34" ht="16.5" customHeight="1" thickBot="1">
      <c r="A1195" s="1"/>
      <c r="B1195" s="1"/>
      <c r="C1195" s="1"/>
      <c r="D1195" s="1"/>
      <c r="F1195" s="1"/>
      <c r="G1195" s="1"/>
      <c r="H1195" s="1"/>
      <c r="I1195" s="1"/>
      <c r="K1195" s="2">
        <v>1598</v>
      </c>
      <c r="L1195" s="1"/>
      <c r="M1195" s="1"/>
      <c r="N1195" s="1"/>
      <c r="O1195" s="21"/>
      <c r="P1195">
        <v>1598</v>
      </c>
      <c r="Q1195" s="21"/>
      <c r="R1195" s="21"/>
      <c r="S1195" s="21"/>
      <c r="T1195" s="21"/>
      <c r="U1195" s="21"/>
      <c r="V1195" s="21"/>
      <c r="W1195" s="21"/>
      <c r="X1195" s="21"/>
      <c r="Y1195" s="21"/>
      <c r="Z1195" s="21"/>
      <c r="AA1195" s="21"/>
      <c r="AB1195" s="21"/>
      <c r="AC1195" s="21"/>
      <c r="AD1195" s="21"/>
      <c r="AE1195" s="21"/>
      <c r="AF1195" s="21"/>
      <c r="AG1195" s="21"/>
      <c r="AH1195" s="21"/>
    </row>
    <row r="1196" spans="1:34" ht="16.5" thickBot="1">
      <c r="A1196" s="1"/>
      <c r="B1196" s="1"/>
      <c r="C1196" s="1"/>
      <c r="D1196" s="1"/>
      <c r="F1196" s="1"/>
      <c r="G1196" s="1"/>
      <c r="H1196" s="1"/>
      <c r="I1196" s="1"/>
      <c r="K1196" s="2">
        <v>2700</v>
      </c>
      <c r="L1196" s="1"/>
      <c r="M1196" s="1"/>
      <c r="N1196" s="1"/>
      <c r="O1196" s="21"/>
      <c r="P1196">
        <v>1604</v>
      </c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  <c r="AA1196" s="21"/>
      <c r="AB1196" s="21"/>
      <c r="AC1196" s="21"/>
      <c r="AD1196" s="21"/>
      <c r="AE1196" s="21"/>
      <c r="AF1196" s="21"/>
      <c r="AG1196" s="21"/>
      <c r="AH1196" s="21"/>
    </row>
    <row r="1197" spans="1:34" ht="16.5" customHeight="1" thickBot="1">
      <c r="A1197" s="1"/>
      <c r="B1197" s="1"/>
      <c r="C1197" s="1"/>
      <c r="D1197" s="1"/>
      <c r="F1197" s="1"/>
      <c r="G1197" s="1"/>
      <c r="H1197" s="1"/>
      <c r="I1197" s="1"/>
      <c r="K1197" s="2">
        <v>1602</v>
      </c>
      <c r="L1197" s="1"/>
      <c r="M1197" s="1"/>
      <c r="N1197" s="1"/>
      <c r="O1197" s="21"/>
      <c r="P1197">
        <v>1784</v>
      </c>
      <c r="Q1197" s="21"/>
      <c r="R1197" s="21"/>
      <c r="S1197" s="21"/>
      <c r="T1197" s="21"/>
      <c r="U1197" s="21"/>
      <c r="V1197" s="21"/>
      <c r="W1197" s="21"/>
      <c r="X1197" s="21"/>
      <c r="Y1197" s="21"/>
      <c r="Z1197" s="21"/>
      <c r="AA1197" s="21"/>
      <c r="AB1197" s="21"/>
      <c r="AC1197" s="21"/>
      <c r="AD1197" s="21"/>
      <c r="AE1197" s="21"/>
      <c r="AF1197" s="21"/>
      <c r="AG1197" s="21"/>
      <c r="AH1197" s="21"/>
    </row>
    <row r="1198" spans="1:34" ht="16.5" thickBot="1">
      <c r="A1198" s="1"/>
      <c r="B1198" s="1"/>
      <c r="C1198" s="1"/>
      <c r="D1198" s="1"/>
      <c r="F1198" s="1"/>
      <c r="G1198" s="1"/>
      <c r="H1198" s="1"/>
      <c r="I1198" s="1"/>
      <c r="K1198" s="2">
        <v>2700</v>
      </c>
      <c r="L1198" s="1"/>
      <c r="M1198" s="1"/>
      <c r="N1198" s="1"/>
      <c r="O1198" s="21"/>
      <c r="P1198">
        <v>1598</v>
      </c>
      <c r="Q1198" s="21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21"/>
      <c r="AG1198" s="21"/>
      <c r="AH1198" s="21"/>
    </row>
    <row r="1199" spans="1:34" ht="16.5" customHeight="1" thickBot="1">
      <c r="A1199" s="1"/>
      <c r="B1199" s="1"/>
      <c r="C1199" s="1"/>
      <c r="D1199" s="1"/>
      <c r="F1199" s="1"/>
      <c r="G1199" s="1"/>
      <c r="H1199" s="1"/>
      <c r="I1199" s="1"/>
      <c r="K1199" s="2">
        <v>1418</v>
      </c>
      <c r="L1199" s="1"/>
      <c r="M1199" s="1"/>
      <c r="N1199" s="1"/>
      <c r="O1199" s="21"/>
      <c r="P1199">
        <v>1602</v>
      </c>
      <c r="Q1199" s="21"/>
      <c r="R1199" s="21"/>
      <c r="S1199" s="21"/>
      <c r="T1199" s="21"/>
      <c r="U1199" s="21"/>
      <c r="V1199" s="21"/>
      <c r="W1199" s="21"/>
      <c r="X1199" s="21"/>
      <c r="Y1199" s="21"/>
      <c r="Z1199" s="21"/>
      <c r="AA1199" s="21"/>
      <c r="AB1199" s="21"/>
      <c r="AC1199" s="21"/>
      <c r="AD1199" s="21"/>
      <c r="AE1199" s="21"/>
      <c r="AF1199" s="21"/>
      <c r="AG1199" s="21"/>
      <c r="AH1199" s="21"/>
    </row>
    <row r="1200" spans="1:34" ht="16.5" thickBot="1">
      <c r="A1200" s="1"/>
      <c r="B1200" s="1"/>
      <c r="C1200" s="1"/>
      <c r="D1200" s="1"/>
      <c r="F1200" s="1"/>
      <c r="G1200" s="1"/>
      <c r="H1200" s="1"/>
      <c r="I1200" s="1"/>
      <c r="K1200" s="2">
        <v>1964</v>
      </c>
      <c r="L1200" s="1"/>
      <c r="M1200" s="1"/>
      <c r="N1200" s="1"/>
      <c r="O1200" s="21"/>
      <c r="P1200">
        <v>1598</v>
      </c>
      <c r="Q1200" s="21"/>
      <c r="R1200" s="21"/>
      <c r="S1200" s="21"/>
      <c r="T1200" s="21"/>
      <c r="U1200" s="21"/>
      <c r="V1200" s="21"/>
      <c r="W1200" s="21"/>
      <c r="X1200" s="21"/>
      <c r="Y1200" s="21"/>
      <c r="Z1200" s="21"/>
      <c r="AA1200" s="21"/>
      <c r="AB1200" s="21"/>
      <c r="AC1200" s="21"/>
      <c r="AD1200" s="21"/>
      <c r="AE1200" s="21"/>
      <c r="AF1200" s="21"/>
      <c r="AG1200" s="21"/>
      <c r="AH1200" s="21"/>
    </row>
    <row r="1201" spans="1:34" ht="16.5" customHeight="1" thickBot="1">
      <c r="A1201" s="1"/>
      <c r="B1201" s="1"/>
      <c r="C1201" s="1"/>
      <c r="D1201" s="1"/>
      <c r="F1201" s="1"/>
      <c r="G1201" s="1"/>
      <c r="H1201" s="1"/>
      <c r="I1201" s="1"/>
      <c r="K1201" s="2">
        <v>1602</v>
      </c>
      <c r="L1201" s="1"/>
      <c r="M1201" s="1"/>
      <c r="N1201" s="1"/>
      <c r="O1201" s="21"/>
      <c r="P1201">
        <v>1780</v>
      </c>
      <c r="Q1201" s="21"/>
      <c r="R1201" s="21"/>
      <c r="S1201" s="21"/>
      <c r="T1201" s="21"/>
      <c r="U1201" s="21"/>
      <c r="V1201" s="21"/>
      <c r="W1201" s="21"/>
      <c r="X1201" s="21"/>
      <c r="Y1201" s="21"/>
      <c r="Z1201" s="21"/>
      <c r="AA1201" s="21"/>
      <c r="AB1201" s="21"/>
      <c r="AC1201" s="21"/>
      <c r="AD1201" s="21"/>
      <c r="AE1201" s="21"/>
      <c r="AF1201" s="21"/>
      <c r="AG1201" s="21"/>
      <c r="AH1201" s="21"/>
    </row>
    <row r="1202" spans="1:34" ht="16.5" thickBot="1">
      <c r="A1202" s="1"/>
      <c r="B1202" s="1"/>
      <c r="C1202" s="1"/>
      <c r="D1202" s="1"/>
      <c r="F1202" s="1"/>
      <c r="G1202" s="1"/>
      <c r="H1202" s="1"/>
      <c r="I1202" s="1"/>
      <c r="K1202" s="2">
        <v>1598</v>
      </c>
      <c r="L1202" s="1"/>
      <c r="M1202" s="1"/>
      <c r="N1202" s="1"/>
      <c r="O1202" s="21"/>
      <c r="P1202">
        <v>1600</v>
      </c>
      <c r="Q1202" s="21"/>
      <c r="R1202" s="21"/>
      <c r="S1202" s="21"/>
      <c r="T1202" s="21"/>
      <c r="U1202" s="21"/>
      <c r="V1202" s="21"/>
      <c r="W1202" s="21"/>
      <c r="X1202" s="21"/>
      <c r="Y1202" s="21"/>
      <c r="Z1202" s="21"/>
      <c r="AA1202" s="21"/>
      <c r="AB1202" s="21"/>
      <c r="AC1202" s="21"/>
      <c r="AD1202" s="21"/>
      <c r="AE1202" s="21"/>
      <c r="AF1202" s="21"/>
      <c r="AG1202" s="21"/>
      <c r="AH1202" s="21"/>
    </row>
    <row r="1203" spans="1:34" ht="16.5" customHeight="1" thickBot="1">
      <c r="A1203" s="1"/>
      <c r="B1203" s="1"/>
      <c r="C1203" s="1"/>
      <c r="D1203" s="1"/>
      <c r="F1203" s="1"/>
      <c r="G1203" s="1"/>
      <c r="H1203" s="1"/>
      <c r="I1203" s="1"/>
      <c r="K1203" s="2">
        <v>2518</v>
      </c>
      <c r="L1203" s="1"/>
      <c r="M1203" s="1"/>
      <c r="N1203" s="1"/>
      <c r="O1203" s="21"/>
      <c r="P1203">
        <v>1600</v>
      </c>
      <c r="Q1203" s="21"/>
      <c r="R1203" s="21"/>
      <c r="S1203" s="21"/>
      <c r="T1203" s="21"/>
      <c r="U1203" s="21"/>
      <c r="V1203" s="21"/>
      <c r="W1203" s="21"/>
      <c r="X1203" s="21"/>
      <c r="Y1203" s="21"/>
      <c r="Z1203" s="21"/>
      <c r="AA1203" s="21"/>
      <c r="AB1203" s="21"/>
      <c r="AC1203" s="21"/>
      <c r="AD1203" s="21"/>
      <c r="AE1203" s="21"/>
      <c r="AF1203" s="21"/>
      <c r="AG1203" s="21"/>
      <c r="AH1203" s="21"/>
    </row>
    <row r="1204" spans="1:34" ht="16.5" thickBot="1">
      <c r="A1204" s="1"/>
      <c r="B1204" s="1"/>
      <c r="C1204" s="1"/>
      <c r="D1204" s="1"/>
      <c r="F1204" s="1"/>
      <c r="G1204" s="1"/>
      <c r="H1204" s="1"/>
      <c r="I1204" s="1"/>
      <c r="K1204" s="2">
        <v>1784</v>
      </c>
      <c r="L1204" s="1"/>
      <c r="M1204" s="1"/>
      <c r="N1204" s="1"/>
      <c r="O1204" s="21"/>
      <c r="P1204">
        <v>1604</v>
      </c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  <c r="AA1204" s="21"/>
      <c r="AB1204" s="21"/>
      <c r="AC1204" s="21"/>
      <c r="AD1204" s="21"/>
      <c r="AE1204" s="21"/>
      <c r="AF1204" s="21"/>
      <c r="AG1204" s="21"/>
      <c r="AH1204" s="21"/>
    </row>
    <row r="1205" spans="1:34" ht="16.5" customHeight="1" thickBot="1">
      <c r="A1205" s="1"/>
      <c r="B1205" s="1"/>
      <c r="C1205" s="1"/>
      <c r="D1205" s="1"/>
      <c r="F1205" s="1"/>
      <c r="G1205" s="1"/>
      <c r="H1205" s="1"/>
      <c r="I1205" s="1"/>
      <c r="K1205" s="2">
        <v>1598</v>
      </c>
      <c r="L1205" s="1"/>
      <c r="M1205" s="1"/>
      <c r="N1205" s="1"/>
      <c r="O1205" s="21"/>
      <c r="P1205">
        <v>1594</v>
      </c>
      <c r="Q1205" s="21"/>
      <c r="R1205" s="21"/>
      <c r="S1205" s="21"/>
      <c r="T1205" s="21"/>
      <c r="U1205" s="21"/>
      <c r="V1205" s="21"/>
      <c r="W1205" s="21"/>
      <c r="X1205" s="21"/>
      <c r="Y1205" s="21"/>
      <c r="Z1205" s="21"/>
      <c r="AA1205" s="21"/>
      <c r="AB1205" s="21"/>
      <c r="AC1205" s="21"/>
      <c r="AD1205" s="21"/>
      <c r="AE1205" s="21"/>
      <c r="AF1205" s="21"/>
      <c r="AG1205" s="21"/>
      <c r="AH1205" s="21"/>
    </row>
    <row r="1206" spans="1:34" ht="16.5" thickBot="1">
      <c r="A1206" s="1"/>
      <c r="B1206" s="1"/>
      <c r="C1206" s="1"/>
      <c r="D1206" s="1"/>
      <c r="F1206" s="1"/>
      <c r="G1206" s="1"/>
      <c r="H1206" s="1"/>
      <c r="I1206" s="1"/>
      <c r="K1206" s="2">
        <v>1602</v>
      </c>
      <c r="L1206" s="1"/>
      <c r="M1206" s="1"/>
      <c r="N1206" s="1"/>
      <c r="O1206" s="21"/>
      <c r="P1206">
        <v>1600</v>
      </c>
      <c r="Q1206" s="21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21"/>
      <c r="AG1206" s="21"/>
      <c r="AH1206" s="21"/>
    </row>
    <row r="1207" spans="1:34" ht="16.5" customHeight="1" thickBot="1">
      <c r="A1207" s="1"/>
      <c r="B1207" s="1"/>
      <c r="C1207" s="1"/>
      <c r="D1207" s="1"/>
      <c r="F1207" s="1"/>
      <c r="G1207" s="1"/>
      <c r="H1207" s="1"/>
      <c r="I1207" s="1"/>
      <c r="K1207" s="2">
        <v>1782</v>
      </c>
      <c r="L1207" s="1"/>
      <c r="M1207" s="1"/>
      <c r="N1207" s="1"/>
      <c r="O1207" s="21"/>
      <c r="P1207">
        <v>1786</v>
      </c>
      <c r="Q1207" s="21"/>
      <c r="R1207" s="21"/>
      <c r="S1207" s="21"/>
      <c r="T1207" s="21"/>
      <c r="U1207" s="21"/>
      <c r="V1207" s="21"/>
      <c r="W1207" s="21"/>
      <c r="X1207" s="21"/>
      <c r="Y1207" s="21"/>
      <c r="Z1207" s="21"/>
      <c r="AA1207" s="21"/>
      <c r="AB1207" s="21"/>
      <c r="AC1207" s="21"/>
      <c r="AD1207" s="21"/>
      <c r="AE1207" s="21"/>
      <c r="AF1207" s="21"/>
      <c r="AG1207" s="21"/>
      <c r="AH1207" s="21"/>
    </row>
    <row r="1208" spans="1:34" ht="16.5" thickBot="1">
      <c r="A1208" s="1"/>
      <c r="B1208" s="1"/>
      <c r="C1208" s="1"/>
      <c r="D1208" s="1"/>
      <c r="F1208" s="1"/>
      <c r="G1208" s="1"/>
      <c r="H1208" s="1"/>
      <c r="I1208" s="1"/>
      <c r="K1208" s="2">
        <v>1594</v>
      </c>
      <c r="L1208" s="1"/>
      <c r="M1208" s="1"/>
      <c r="N1208" s="1"/>
      <c r="O1208" s="21"/>
      <c r="P1208">
        <v>1600</v>
      </c>
      <c r="Q1208" s="21"/>
      <c r="R1208" s="21"/>
      <c r="S1208" s="21"/>
      <c r="T1208" s="21"/>
      <c r="U1208" s="21"/>
      <c r="V1208" s="21"/>
      <c r="W1208" s="21"/>
      <c r="X1208" s="21"/>
      <c r="Y1208" s="21"/>
      <c r="Z1208" s="21"/>
      <c r="AA1208" s="21"/>
      <c r="AB1208" s="21"/>
      <c r="AC1208" s="21"/>
      <c r="AD1208" s="21"/>
      <c r="AE1208" s="21"/>
      <c r="AF1208" s="21"/>
      <c r="AG1208" s="21"/>
      <c r="AH1208" s="21"/>
    </row>
    <row r="1209" spans="1:34" ht="16.5" customHeight="1" thickBot="1">
      <c r="A1209" s="1"/>
      <c r="B1209" s="1"/>
      <c r="C1209" s="1"/>
      <c r="D1209" s="1"/>
      <c r="F1209" s="1"/>
      <c r="G1209" s="1"/>
      <c r="H1209" s="1"/>
      <c r="I1209" s="1"/>
      <c r="K1209" s="2">
        <v>1598</v>
      </c>
      <c r="L1209" s="1"/>
      <c r="M1209" s="1"/>
      <c r="N1209" s="1"/>
      <c r="O1209" s="21"/>
      <c r="P1209">
        <v>1600</v>
      </c>
      <c r="Q1209" s="21"/>
      <c r="R1209" s="21"/>
      <c r="S1209" s="21"/>
      <c r="T1209" s="21"/>
      <c r="U1209" s="21"/>
      <c r="V1209" s="21"/>
      <c r="W1209" s="21"/>
      <c r="X1209" s="21"/>
      <c r="Y1209" s="21"/>
      <c r="Z1209" s="21"/>
      <c r="AA1209" s="21"/>
      <c r="AB1209" s="21"/>
      <c r="AC1209" s="21"/>
      <c r="AD1209" s="21"/>
      <c r="AE1209" s="21"/>
      <c r="AF1209" s="21"/>
      <c r="AG1209" s="21"/>
      <c r="AH1209" s="21"/>
    </row>
    <row r="1210" spans="1:34" ht="16.5" thickBot="1">
      <c r="A1210" s="1"/>
      <c r="B1210" s="1"/>
      <c r="C1210" s="1"/>
      <c r="D1210" s="1"/>
      <c r="F1210" s="1"/>
      <c r="G1210" s="1"/>
      <c r="H1210" s="1"/>
      <c r="I1210" s="1"/>
      <c r="K1210" s="2">
        <v>1596</v>
      </c>
      <c r="L1210" s="1"/>
      <c r="M1210" s="1"/>
      <c r="N1210" s="1"/>
      <c r="O1210" s="21"/>
      <c r="P1210">
        <v>2520</v>
      </c>
      <c r="Q1210" s="21"/>
      <c r="R1210" s="21"/>
      <c r="S1210" s="21"/>
      <c r="T1210" s="21"/>
      <c r="U1210" s="21"/>
      <c r="V1210" s="21"/>
      <c r="W1210" s="21"/>
      <c r="X1210" s="21"/>
      <c r="Y1210" s="21"/>
      <c r="Z1210" s="21"/>
      <c r="AA1210" s="21"/>
      <c r="AB1210" s="21"/>
      <c r="AC1210" s="21"/>
      <c r="AD1210" s="21"/>
      <c r="AE1210" s="21"/>
      <c r="AF1210" s="21"/>
      <c r="AG1210" s="21"/>
      <c r="AH1210" s="21"/>
    </row>
    <row r="1211" spans="1:34" ht="16.5" customHeight="1" thickBot="1">
      <c r="A1211" s="1"/>
      <c r="B1211" s="1"/>
      <c r="C1211" s="1"/>
      <c r="D1211" s="1"/>
      <c r="F1211" s="1"/>
      <c r="G1211" s="1"/>
      <c r="H1211" s="1"/>
      <c r="I1211" s="1"/>
      <c r="K1211" s="2">
        <v>1784</v>
      </c>
      <c r="L1211" s="1"/>
      <c r="M1211" s="1"/>
      <c r="N1211" s="1"/>
      <c r="O1211" s="21"/>
      <c r="P1211">
        <v>1790</v>
      </c>
      <c r="Q1211" s="21"/>
      <c r="R1211" s="21"/>
      <c r="S1211" s="21"/>
      <c r="T1211" s="21"/>
      <c r="U1211" s="21"/>
      <c r="V1211" s="21"/>
      <c r="W1211" s="21"/>
      <c r="X1211" s="21"/>
      <c r="Y1211" s="21"/>
      <c r="Z1211" s="21"/>
      <c r="AA1211" s="21"/>
      <c r="AB1211" s="21"/>
      <c r="AC1211" s="21"/>
      <c r="AD1211" s="21"/>
      <c r="AE1211" s="21"/>
      <c r="AF1211" s="21"/>
      <c r="AG1211" s="21"/>
      <c r="AH1211" s="21"/>
    </row>
    <row r="1212" spans="1:34" ht="16.5" thickBot="1">
      <c r="A1212" s="1"/>
      <c r="B1212" s="1"/>
      <c r="C1212" s="1"/>
      <c r="D1212" s="1"/>
      <c r="F1212" s="1"/>
      <c r="G1212" s="1"/>
      <c r="H1212" s="1"/>
      <c r="I1212" s="1"/>
      <c r="K1212" s="2">
        <v>1604</v>
      </c>
      <c r="L1212" s="1"/>
      <c r="M1212" s="1"/>
      <c r="N1212" s="1"/>
      <c r="O1212" s="21"/>
      <c r="P1212">
        <v>1598</v>
      </c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  <c r="AA1212" s="21"/>
      <c r="AB1212" s="21"/>
      <c r="AC1212" s="21"/>
      <c r="AD1212" s="21"/>
      <c r="AE1212" s="21"/>
      <c r="AF1212" s="21"/>
      <c r="AG1212" s="21"/>
      <c r="AH1212" s="21"/>
    </row>
    <row r="1213" spans="1:34" ht="16.5" customHeight="1" thickBot="1">
      <c r="A1213" s="1"/>
      <c r="B1213" s="1"/>
      <c r="C1213" s="1"/>
      <c r="D1213" s="1"/>
      <c r="F1213" s="1"/>
      <c r="G1213" s="1"/>
      <c r="H1213" s="1"/>
      <c r="I1213" s="1"/>
      <c r="K1213" s="2">
        <v>1598</v>
      </c>
      <c r="L1213" s="1"/>
      <c r="M1213" s="1"/>
      <c r="N1213" s="1"/>
      <c r="O1213" s="21"/>
      <c r="P1213">
        <v>1598</v>
      </c>
      <c r="Q1213" s="21"/>
      <c r="R1213" s="21"/>
      <c r="S1213" s="21"/>
      <c r="T1213" s="21"/>
      <c r="U1213" s="21"/>
      <c r="V1213" s="21"/>
      <c r="W1213" s="21"/>
      <c r="X1213" s="21"/>
      <c r="Y1213" s="21"/>
      <c r="Z1213" s="21"/>
      <c r="AA1213" s="21"/>
      <c r="AB1213" s="21"/>
      <c r="AC1213" s="21"/>
      <c r="AD1213" s="21"/>
      <c r="AE1213" s="21"/>
      <c r="AF1213" s="21"/>
      <c r="AG1213" s="21"/>
      <c r="AH1213" s="21"/>
    </row>
    <row r="1214" spans="1:34" ht="16.5" thickBot="1">
      <c r="A1214" s="1"/>
      <c r="B1214" s="1"/>
      <c r="C1214" s="1"/>
      <c r="D1214" s="1"/>
      <c r="F1214" s="1"/>
      <c r="G1214" s="1"/>
      <c r="H1214" s="1"/>
      <c r="I1214" s="1"/>
      <c r="K1214" s="2">
        <v>1600</v>
      </c>
      <c r="L1214" s="1"/>
      <c r="M1214" s="1"/>
      <c r="N1214" s="1"/>
      <c r="O1214" s="21"/>
      <c r="P1214">
        <v>3440</v>
      </c>
      <c r="Q1214" s="21"/>
      <c r="R1214" s="21"/>
      <c r="S1214" s="21"/>
      <c r="T1214" s="21"/>
      <c r="U1214" s="21"/>
      <c r="V1214" s="21"/>
      <c r="W1214" s="21"/>
      <c r="X1214" s="21"/>
      <c r="Y1214" s="21"/>
      <c r="Z1214" s="21"/>
      <c r="AA1214" s="21"/>
      <c r="AB1214" s="21"/>
      <c r="AC1214" s="21"/>
      <c r="AD1214" s="21"/>
      <c r="AE1214" s="21"/>
      <c r="AF1214" s="21"/>
      <c r="AG1214" s="21"/>
      <c r="AH1214" s="21"/>
    </row>
    <row r="1215" spans="1:34" ht="16.5" customHeight="1" thickBot="1">
      <c r="A1215" s="1"/>
      <c r="B1215" s="1"/>
      <c r="C1215" s="1"/>
      <c r="D1215" s="1"/>
      <c r="F1215" s="1"/>
      <c r="G1215" s="1"/>
      <c r="H1215" s="1"/>
      <c r="I1215" s="1"/>
      <c r="K1215" s="2">
        <v>3442</v>
      </c>
      <c r="L1215" s="1"/>
      <c r="M1215" s="1"/>
      <c r="N1215" s="1"/>
      <c r="O1215" s="21"/>
      <c r="P1215">
        <v>1598</v>
      </c>
      <c r="Q1215" s="21"/>
      <c r="R1215" s="21"/>
      <c r="S1215" s="21"/>
      <c r="T1215" s="21"/>
      <c r="U1215" s="21"/>
      <c r="V1215" s="21"/>
      <c r="W1215" s="21"/>
      <c r="X1215" s="21"/>
      <c r="Y1215" s="21"/>
      <c r="Z1215" s="21"/>
      <c r="AA1215" s="21"/>
      <c r="AB1215" s="21"/>
      <c r="AC1215" s="21"/>
      <c r="AD1215" s="21"/>
      <c r="AE1215" s="21"/>
      <c r="AF1215" s="21"/>
      <c r="AG1215" s="21"/>
      <c r="AH1215" s="21"/>
    </row>
    <row r="1216" spans="1:34" ht="16.5" thickBot="1">
      <c r="A1216" s="1"/>
      <c r="B1216" s="1"/>
      <c r="C1216" s="1"/>
      <c r="D1216" s="1"/>
      <c r="F1216" s="1"/>
      <c r="G1216" s="1"/>
      <c r="H1216" s="1"/>
      <c r="I1216" s="1"/>
      <c r="K1216" s="2">
        <v>1784</v>
      </c>
      <c r="L1216" s="1"/>
      <c r="M1216" s="1"/>
      <c r="N1216" s="1"/>
      <c r="O1216" s="21"/>
      <c r="P1216">
        <v>1600</v>
      </c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  <c r="AA1216" s="21"/>
      <c r="AB1216" s="21"/>
      <c r="AC1216" s="21"/>
      <c r="AD1216" s="21"/>
      <c r="AE1216" s="21"/>
      <c r="AF1216" s="21"/>
      <c r="AG1216" s="21"/>
      <c r="AH1216" s="21"/>
    </row>
    <row r="1217" spans="1:34" ht="16.5" customHeight="1" thickBot="1">
      <c r="A1217" s="1"/>
      <c r="B1217" s="1"/>
      <c r="C1217" s="1"/>
      <c r="D1217" s="1"/>
      <c r="F1217" s="1"/>
      <c r="G1217" s="1"/>
      <c r="H1217" s="1"/>
      <c r="I1217" s="1"/>
      <c r="K1217" s="2">
        <v>1418</v>
      </c>
      <c r="L1217" s="1"/>
      <c r="M1217" s="1"/>
      <c r="N1217" s="1"/>
      <c r="O1217" s="21"/>
      <c r="P1217">
        <v>1600</v>
      </c>
      <c r="Q1217" s="21"/>
      <c r="R1217" s="21"/>
      <c r="S1217" s="21"/>
      <c r="T1217" s="21"/>
      <c r="U1217" s="21"/>
      <c r="V1217" s="21"/>
      <c r="W1217" s="21"/>
      <c r="X1217" s="21"/>
      <c r="Y1217" s="21"/>
      <c r="Z1217" s="21"/>
      <c r="AA1217" s="21"/>
      <c r="AB1217" s="21"/>
      <c r="AC1217" s="21"/>
      <c r="AD1217" s="21"/>
      <c r="AE1217" s="21"/>
      <c r="AF1217" s="21"/>
      <c r="AG1217" s="21"/>
      <c r="AH1217" s="21"/>
    </row>
    <row r="1218" spans="1:34" ht="16.5" thickBot="1">
      <c r="A1218" s="1"/>
      <c r="B1218" s="1"/>
      <c r="C1218" s="1"/>
      <c r="D1218" s="1"/>
      <c r="F1218" s="1"/>
      <c r="G1218" s="1"/>
      <c r="H1218" s="1"/>
      <c r="I1218" s="1"/>
      <c r="K1218" s="2">
        <v>1598</v>
      </c>
      <c r="L1218" s="1"/>
      <c r="M1218" s="1"/>
      <c r="N1218" s="1"/>
      <c r="O1218" s="21"/>
      <c r="P1218">
        <v>1782</v>
      </c>
      <c r="Q1218" s="21"/>
      <c r="R1218" s="21"/>
      <c r="S1218" s="21"/>
      <c r="T1218" s="21"/>
      <c r="U1218" s="21"/>
      <c r="V1218" s="21"/>
      <c r="W1218" s="21"/>
      <c r="X1218" s="21"/>
      <c r="Y1218" s="21"/>
      <c r="Z1218" s="21"/>
      <c r="AA1218" s="21"/>
      <c r="AB1218" s="21"/>
      <c r="AC1218" s="21"/>
      <c r="AD1218" s="21"/>
      <c r="AE1218" s="21"/>
      <c r="AF1218" s="21"/>
      <c r="AG1218" s="21"/>
      <c r="AH1218" s="21"/>
    </row>
    <row r="1219" spans="1:34" ht="16.5" customHeight="1" thickBot="1">
      <c r="A1219" s="1"/>
      <c r="B1219" s="1"/>
      <c r="C1219" s="1"/>
      <c r="D1219" s="1"/>
      <c r="F1219" s="1"/>
      <c r="G1219" s="1"/>
      <c r="H1219" s="1"/>
      <c r="I1219" s="1"/>
      <c r="K1219" s="2">
        <v>1600</v>
      </c>
      <c r="L1219" s="1"/>
      <c r="M1219" s="1"/>
      <c r="N1219" s="1"/>
      <c r="O1219" s="21"/>
      <c r="P1219">
        <v>1600</v>
      </c>
      <c r="Q1219" s="21"/>
      <c r="R1219" s="21"/>
      <c r="S1219" s="21"/>
      <c r="T1219" s="21"/>
      <c r="U1219" s="21"/>
      <c r="V1219" s="21"/>
      <c r="W1219" s="21"/>
      <c r="X1219" s="21"/>
      <c r="Y1219" s="21"/>
      <c r="Z1219" s="21"/>
      <c r="AA1219" s="21"/>
      <c r="AB1219" s="21"/>
      <c r="AC1219" s="21"/>
      <c r="AD1219" s="21"/>
      <c r="AE1219" s="21"/>
      <c r="AF1219" s="21"/>
      <c r="AG1219" s="21"/>
      <c r="AH1219" s="21"/>
    </row>
    <row r="1220" spans="1:34" ht="16.5" thickBot="1">
      <c r="A1220" s="1"/>
      <c r="B1220" s="1"/>
      <c r="C1220" s="1"/>
      <c r="D1220" s="1"/>
      <c r="F1220" s="1"/>
      <c r="G1220" s="1"/>
      <c r="H1220" s="1"/>
      <c r="I1220" s="1"/>
      <c r="K1220" s="2">
        <v>1416</v>
      </c>
      <c r="L1220" s="1"/>
      <c r="M1220" s="1"/>
      <c r="N1220" s="1"/>
      <c r="O1220" s="21"/>
      <c r="P1220">
        <v>1786</v>
      </c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  <c r="AA1220" s="21"/>
      <c r="AB1220" s="21"/>
      <c r="AC1220" s="21"/>
      <c r="AD1220" s="21"/>
      <c r="AE1220" s="21"/>
      <c r="AF1220" s="21"/>
      <c r="AG1220" s="21"/>
      <c r="AH1220" s="21"/>
    </row>
    <row r="1221" spans="1:34" ht="16.5" customHeight="1" thickBot="1">
      <c r="A1221" s="1"/>
      <c r="B1221" s="1"/>
      <c r="C1221" s="1"/>
      <c r="D1221" s="1"/>
      <c r="F1221" s="1"/>
      <c r="G1221" s="1"/>
      <c r="H1221" s="1"/>
      <c r="I1221" s="1"/>
      <c r="K1221" s="2">
        <v>2888</v>
      </c>
      <c r="L1221" s="1"/>
      <c r="M1221" s="1"/>
      <c r="N1221" s="1"/>
      <c r="O1221" s="21"/>
      <c r="P1221">
        <v>1602</v>
      </c>
      <c r="Q1221" s="21"/>
      <c r="R1221" s="21"/>
      <c r="S1221" s="21"/>
      <c r="T1221" s="21"/>
      <c r="U1221" s="21"/>
      <c r="V1221" s="21"/>
      <c r="W1221" s="21"/>
      <c r="X1221" s="21"/>
      <c r="Y1221" s="21"/>
      <c r="Z1221" s="21"/>
      <c r="AA1221" s="21"/>
      <c r="AB1221" s="21"/>
      <c r="AC1221" s="21"/>
      <c r="AD1221" s="21"/>
      <c r="AE1221" s="21"/>
      <c r="AF1221" s="21"/>
      <c r="AG1221" s="21"/>
      <c r="AH1221" s="21"/>
    </row>
    <row r="1222" spans="1:34" ht="16.5" thickBot="1">
      <c r="A1222" s="1"/>
      <c r="B1222" s="1"/>
      <c r="C1222" s="1"/>
      <c r="D1222" s="1"/>
      <c r="F1222" s="1"/>
      <c r="G1222" s="1"/>
      <c r="H1222" s="1"/>
      <c r="I1222" s="1"/>
      <c r="K1222" s="2">
        <v>1416</v>
      </c>
      <c r="L1222" s="1"/>
      <c r="M1222" s="1"/>
      <c r="N1222" s="1"/>
      <c r="O1222" s="21"/>
      <c r="P1222">
        <v>1784</v>
      </c>
      <c r="Q1222" s="21"/>
      <c r="R1222" s="21"/>
      <c r="S1222" s="21"/>
      <c r="T1222" s="21"/>
      <c r="U1222" s="21"/>
      <c r="V1222" s="21"/>
      <c r="W1222" s="21"/>
      <c r="X1222" s="21"/>
      <c r="Y1222" s="21"/>
      <c r="Z1222" s="21"/>
      <c r="AA1222" s="21"/>
      <c r="AB1222" s="21"/>
      <c r="AC1222" s="21"/>
      <c r="AD1222" s="21"/>
      <c r="AE1222" s="21"/>
      <c r="AF1222" s="21"/>
      <c r="AG1222" s="21"/>
      <c r="AH1222" s="21"/>
    </row>
    <row r="1223" spans="1:34" ht="16.5" customHeight="1" thickBot="1">
      <c r="A1223" s="1"/>
      <c r="B1223" s="1"/>
      <c r="C1223" s="1"/>
      <c r="D1223" s="1"/>
      <c r="F1223" s="1"/>
      <c r="G1223" s="1"/>
      <c r="H1223" s="1"/>
      <c r="I1223" s="1"/>
      <c r="K1223" s="2">
        <v>1784</v>
      </c>
      <c r="L1223" s="1"/>
      <c r="M1223" s="1"/>
      <c r="N1223" s="1"/>
      <c r="O1223" s="21"/>
      <c r="P1223">
        <v>1602</v>
      </c>
      <c r="Q1223" s="21"/>
      <c r="R1223" s="21"/>
      <c r="S1223" s="21"/>
      <c r="T1223" s="21"/>
      <c r="U1223" s="21"/>
      <c r="V1223" s="21"/>
      <c r="W1223" s="21"/>
      <c r="X1223" s="21"/>
      <c r="Y1223" s="21"/>
      <c r="Z1223" s="21"/>
      <c r="AA1223" s="21"/>
      <c r="AB1223" s="21"/>
      <c r="AC1223" s="21"/>
      <c r="AD1223" s="21"/>
      <c r="AE1223" s="21"/>
      <c r="AF1223" s="21"/>
      <c r="AG1223" s="21"/>
      <c r="AH1223" s="21"/>
    </row>
    <row r="1224" spans="1:34" ht="16.5" thickBot="1">
      <c r="A1224" s="1"/>
      <c r="B1224" s="1"/>
      <c r="C1224" s="1"/>
      <c r="D1224" s="1"/>
      <c r="F1224" s="1"/>
      <c r="G1224" s="1"/>
      <c r="H1224" s="1"/>
      <c r="I1224" s="1"/>
      <c r="K1224" s="2">
        <v>1232</v>
      </c>
      <c r="L1224" s="1"/>
      <c r="M1224" s="1"/>
      <c r="N1224" s="1"/>
      <c r="O1224" s="21"/>
      <c r="P1224">
        <v>1780</v>
      </c>
      <c r="Q1224" s="21"/>
      <c r="R1224" s="21"/>
      <c r="S1224" s="21"/>
      <c r="T1224" s="21"/>
      <c r="U1224" s="21"/>
      <c r="V1224" s="21"/>
      <c r="W1224" s="21"/>
      <c r="X1224" s="21"/>
      <c r="Y1224" s="21"/>
      <c r="Z1224" s="21"/>
      <c r="AA1224" s="21"/>
      <c r="AB1224" s="21"/>
      <c r="AC1224" s="21"/>
      <c r="AD1224" s="21"/>
      <c r="AE1224" s="21"/>
      <c r="AF1224" s="21"/>
      <c r="AG1224" s="21"/>
      <c r="AH1224" s="21"/>
    </row>
    <row r="1225" spans="1:34" ht="16.5" customHeight="1" thickBot="1">
      <c r="A1225" s="1"/>
      <c r="B1225" s="1"/>
      <c r="C1225" s="1"/>
      <c r="D1225" s="1"/>
      <c r="F1225" s="1"/>
      <c r="G1225" s="1"/>
      <c r="H1225" s="1"/>
      <c r="I1225" s="1"/>
      <c r="K1225" s="2">
        <v>1232</v>
      </c>
      <c r="L1225" s="1"/>
      <c r="M1225" s="1"/>
      <c r="N1225" s="1"/>
      <c r="O1225" s="21"/>
      <c r="P1225">
        <v>1602</v>
      </c>
      <c r="Q1225" s="21"/>
      <c r="R1225" s="21"/>
      <c r="S1225" s="21"/>
      <c r="T1225" s="21"/>
      <c r="U1225" s="21"/>
      <c r="V1225" s="21"/>
      <c r="W1225" s="21"/>
      <c r="X1225" s="21"/>
      <c r="Y1225" s="21"/>
      <c r="Z1225" s="21"/>
      <c r="AA1225" s="21"/>
      <c r="AB1225" s="21"/>
      <c r="AC1225" s="21"/>
      <c r="AD1225" s="21"/>
      <c r="AE1225" s="21"/>
      <c r="AF1225" s="21"/>
      <c r="AG1225" s="21"/>
      <c r="AH1225" s="21"/>
    </row>
    <row r="1226" spans="1:34" ht="16.5" thickBot="1">
      <c r="A1226" s="1"/>
      <c r="B1226" s="1"/>
      <c r="C1226" s="1"/>
      <c r="D1226" s="1"/>
      <c r="F1226" s="1"/>
      <c r="G1226" s="1"/>
      <c r="H1226" s="1"/>
      <c r="I1226" s="1"/>
      <c r="K1226" s="2">
        <v>1416</v>
      </c>
      <c r="L1226" s="1"/>
      <c r="M1226" s="1"/>
      <c r="N1226" s="1"/>
      <c r="O1226" s="21"/>
      <c r="P1226">
        <v>1414</v>
      </c>
      <c r="Q1226" s="21"/>
      <c r="R1226" s="21"/>
      <c r="S1226" s="21"/>
      <c r="T1226" s="21"/>
      <c r="U1226" s="21"/>
      <c r="V1226" s="21"/>
      <c r="W1226" s="21"/>
      <c r="X1226" s="21"/>
      <c r="Y1226" s="21"/>
      <c r="Z1226" s="21"/>
      <c r="AA1226" s="21"/>
      <c r="AB1226" s="21"/>
      <c r="AC1226" s="21"/>
      <c r="AD1226" s="21"/>
      <c r="AE1226" s="21"/>
      <c r="AF1226" s="21"/>
      <c r="AG1226" s="21"/>
      <c r="AH1226" s="21"/>
    </row>
    <row r="1227" spans="1:34" ht="16.5" customHeight="1" thickBot="1">
      <c r="A1227" s="1"/>
      <c r="B1227" s="1"/>
      <c r="C1227" s="1"/>
      <c r="D1227" s="1"/>
      <c r="F1227" s="1"/>
      <c r="G1227" s="1"/>
      <c r="H1227" s="1"/>
      <c r="I1227" s="1"/>
      <c r="K1227" s="2">
        <v>1784</v>
      </c>
      <c r="L1227" s="1"/>
      <c r="M1227" s="1"/>
      <c r="N1227" s="1"/>
      <c r="O1227" s="21"/>
      <c r="P1227">
        <v>1596</v>
      </c>
      <c r="Q1227" s="21"/>
      <c r="R1227" s="21"/>
      <c r="S1227" s="21"/>
      <c r="T1227" s="21"/>
      <c r="U1227" s="21"/>
      <c r="V1227" s="21"/>
      <c r="W1227" s="21"/>
      <c r="X1227" s="21"/>
      <c r="Y1227" s="21"/>
      <c r="Z1227" s="21"/>
      <c r="AA1227" s="21"/>
      <c r="AB1227" s="21"/>
      <c r="AC1227" s="21"/>
      <c r="AD1227" s="21"/>
      <c r="AE1227" s="21"/>
      <c r="AF1227" s="21"/>
      <c r="AG1227" s="21"/>
      <c r="AH1227" s="21"/>
    </row>
    <row r="1228" spans="1:34" ht="16.5" thickBot="1">
      <c r="A1228" s="1"/>
      <c r="B1228" s="1"/>
      <c r="C1228" s="1"/>
      <c r="D1228" s="1"/>
      <c r="F1228" s="1"/>
      <c r="G1228" s="1"/>
      <c r="H1228" s="1"/>
      <c r="I1228" s="1"/>
      <c r="K1228" s="2">
        <v>1600</v>
      </c>
      <c r="L1228" s="1"/>
      <c r="M1228" s="1"/>
      <c r="N1228" s="1"/>
      <c r="O1228" s="21"/>
      <c r="P1228">
        <v>1780</v>
      </c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  <c r="AA1228" s="21"/>
      <c r="AB1228" s="21"/>
      <c r="AC1228" s="21"/>
      <c r="AD1228" s="21"/>
      <c r="AE1228" s="21"/>
      <c r="AF1228" s="21"/>
      <c r="AG1228" s="21"/>
      <c r="AH1228" s="21"/>
    </row>
    <row r="1229" spans="1:34" ht="16.5" customHeight="1" thickBot="1">
      <c r="A1229" s="1"/>
      <c r="B1229" s="1"/>
      <c r="C1229" s="1"/>
      <c r="D1229" s="1"/>
      <c r="F1229" s="1"/>
      <c r="G1229" s="1"/>
      <c r="H1229" s="1"/>
      <c r="I1229" s="1"/>
      <c r="K1229" s="2">
        <v>1596</v>
      </c>
      <c r="L1229" s="1"/>
      <c r="M1229" s="1"/>
      <c r="N1229" s="1"/>
      <c r="O1229" s="21"/>
      <c r="P1229">
        <v>1600</v>
      </c>
      <c r="Q1229" s="21"/>
      <c r="R1229" s="21"/>
      <c r="S1229" s="21"/>
      <c r="T1229" s="21"/>
      <c r="U1229" s="21"/>
      <c r="V1229" s="21"/>
      <c r="W1229" s="21"/>
      <c r="X1229" s="21"/>
      <c r="Y1229" s="21"/>
      <c r="Z1229" s="21"/>
      <c r="AA1229" s="21"/>
      <c r="AB1229" s="21"/>
      <c r="AC1229" s="21"/>
      <c r="AD1229" s="21"/>
      <c r="AE1229" s="21"/>
      <c r="AF1229" s="21"/>
      <c r="AG1229" s="21"/>
      <c r="AH1229" s="21"/>
    </row>
    <row r="1230" spans="1:34" ht="16.5" thickBot="1">
      <c r="A1230" s="1"/>
      <c r="B1230" s="1"/>
      <c r="C1230" s="1"/>
      <c r="D1230" s="1"/>
      <c r="F1230" s="1"/>
      <c r="G1230" s="1"/>
      <c r="H1230" s="1"/>
      <c r="I1230" s="1"/>
      <c r="K1230" s="2">
        <v>1782</v>
      </c>
      <c r="L1230" s="1"/>
      <c r="M1230" s="1"/>
      <c r="N1230" s="1"/>
      <c r="O1230" s="21"/>
      <c r="P1230">
        <v>1782</v>
      </c>
      <c r="Q1230" s="21"/>
      <c r="R1230" s="21"/>
      <c r="S1230" s="21"/>
      <c r="T1230" s="21"/>
      <c r="U1230" s="21"/>
      <c r="V1230" s="21"/>
      <c r="W1230" s="21"/>
      <c r="X1230" s="21"/>
      <c r="Y1230" s="21"/>
      <c r="Z1230" s="21"/>
      <c r="AA1230" s="21"/>
      <c r="AB1230" s="21"/>
      <c r="AC1230" s="21"/>
      <c r="AD1230" s="21"/>
      <c r="AE1230" s="21"/>
      <c r="AF1230" s="21"/>
      <c r="AG1230" s="21"/>
      <c r="AH1230" s="21"/>
    </row>
    <row r="1231" spans="1:34" ht="16.5" customHeight="1" thickBot="1">
      <c r="A1231" s="1"/>
      <c r="B1231" s="1"/>
      <c r="C1231" s="1"/>
      <c r="D1231" s="1"/>
      <c r="F1231" s="1"/>
      <c r="G1231" s="1"/>
      <c r="H1231" s="1"/>
      <c r="I1231" s="1"/>
      <c r="K1231" s="2">
        <v>1230</v>
      </c>
      <c r="L1231" s="1"/>
      <c r="M1231" s="1"/>
      <c r="N1231" s="1"/>
      <c r="O1231" s="21"/>
      <c r="P1231">
        <v>2524</v>
      </c>
      <c r="Q1231" s="21"/>
      <c r="R1231" s="21"/>
      <c r="S1231" s="21"/>
      <c r="T1231" s="21"/>
      <c r="U1231" s="21"/>
      <c r="V1231" s="21"/>
      <c r="W1231" s="21"/>
      <c r="X1231" s="21"/>
      <c r="Y1231" s="21"/>
      <c r="Z1231" s="21"/>
      <c r="AA1231" s="21"/>
      <c r="AB1231" s="21"/>
      <c r="AC1231" s="21"/>
      <c r="AD1231" s="21"/>
      <c r="AE1231" s="21"/>
      <c r="AF1231" s="21"/>
      <c r="AG1231" s="21"/>
      <c r="AH1231" s="21"/>
    </row>
    <row r="1232" spans="1:34" ht="16.5" thickBot="1">
      <c r="A1232" s="1"/>
      <c r="B1232" s="1"/>
      <c r="C1232" s="1"/>
      <c r="D1232" s="1"/>
      <c r="F1232" s="1"/>
      <c r="G1232" s="1"/>
      <c r="H1232" s="1"/>
      <c r="I1232" s="1"/>
      <c r="K1232" s="2">
        <v>1782</v>
      </c>
      <c r="L1232" s="1"/>
      <c r="M1232" s="1"/>
      <c r="N1232" s="1"/>
      <c r="O1232" s="21"/>
      <c r="P1232">
        <v>1606</v>
      </c>
      <c r="Q1232" s="21"/>
      <c r="R1232" s="21"/>
      <c r="S1232" s="21"/>
      <c r="T1232" s="21"/>
      <c r="U1232" s="21"/>
      <c r="V1232" s="21"/>
      <c r="W1232" s="21"/>
      <c r="X1232" s="21"/>
      <c r="Y1232" s="21"/>
      <c r="Z1232" s="21"/>
      <c r="AA1232" s="21"/>
      <c r="AB1232" s="21"/>
      <c r="AC1232" s="21"/>
      <c r="AD1232" s="21"/>
      <c r="AE1232" s="21"/>
      <c r="AF1232" s="21"/>
      <c r="AG1232" s="21"/>
      <c r="AH1232" s="21"/>
    </row>
    <row r="1233" spans="1:34" ht="16.5" customHeight="1" thickBot="1">
      <c r="A1233" s="1"/>
      <c r="B1233" s="1"/>
      <c r="C1233" s="1"/>
      <c r="D1233" s="1"/>
      <c r="F1233" s="1"/>
      <c r="G1233" s="1"/>
      <c r="H1233" s="1"/>
      <c r="I1233" s="1"/>
      <c r="K1233" s="2">
        <v>1784</v>
      </c>
      <c r="L1233" s="1"/>
      <c r="M1233" s="1"/>
      <c r="N1233" s="1"/>
      <c r="O1233" s="21"/>
      <c r="P1233">
        <v>1598</v>
      </c>
      <c r="Q1233" s="21"/>
      <c r="R1233" s="21"/>
      <c r="S1233" s="21"/>
      <c r="T1233" s="21"/>
      <c r="U1233" s="21"/>
      <c r="V1233" s="21"/>
      <c r="W1233" s="21"/>
      <c r="X1233" s="21"/>
      <c r="Y1233" s="21"/>
      <c r="Z1233" s="21"/>
      <c r="AA1233" s="21"/>
      <c r="AB1233" s="21"/>
      <c r="AC1233" s="21"/>
      <c r="AD1233" s="21"/>
      <c r="AE1233" s="21"/>
      <c r="AF1233" s="21"/>
      <c r="AG1233" s="21"/>
      <c r="AH1233" s="21"/>
    </row>
    <row r="1234" spans="1:34" ht="16.5" thickBot="1">
      <c r="A1234" s="1"/>
      <c r="B1234" s="1"/>
      <c r="C1234" s="1"/>
      <c r="D1234" s="1"/>
      <c r="F1234" s="1"/>
      <c r="G1234" s="1"/>
      <c r="H1234" s="1"/>
      <c r="I1234" s="1"/>
      <c r="K1234" s="2">
        <v>1230</v>
      </c>
      <c r="L1234" s="1"/>
      <c r="M1234" s="1"/>
      <c r="N1234" s="1"/>
      <c r="O1234" s="21"/>
      <c r="P1234">
        <v>1786</v>
      </c>
      <c r="Q1234" s="21"/>
      <c r="R1234" s="21"/>
      <c r="S1234" s="21"/>
      <c r="T1234" s="21"/>
      <c r="U1234" s="21"/>
      <c r="V1234" s="21"/>
      <c r="W1234" s="21"/>
      <c r="X1234" s="21"/>
      <c r="Y1234" s="21"/>
      <c r="Z1234" s="21"/>
      <c r="AA1234" s="21"/>
      <c r="AB1234" s="21"/>
      <c r="AC1234" s="21"/>
      <c r="AD1234" s="21"/>
      <c r="AE1234" s="21"/>
      <c r="AF1234" s="21"/>
      <c r="AG1234" s="21"/>
      <c r="AH1234" s="21"/>
    </row>
    <row r="1235" spans="1:34" ht="16.5" customHeight="1" thickBot="1">
      <c r="A1235" s="1"/>
      <c r="B1235" s="1"/>
      <c r="C1235" s="1"/>
      <c r="D1235" s="1"/>
      <c r="F1235" s="1"/>
      <c r="G1235" s="1"/>
      <c r="H1235" s="1"/>
      <c r="I1235" s="1"/>
      <c r="K1235" s="2">
        <v>1230</v>
      </c>
      <c r="L1235" s="1"/>
      <c r="M1235" s="1"/>
      <c r="N1235" s="1"/>
      <c r="O1235" s="21"/>
      <c r="P1235">
        <v>1602</v>
      </c>
      <c r="Q1235" s="21"/>
      <c r="R1235" s="21"/>
      <c r="S1235" s="21"/>
      <c r="T1235" s="21"/>
      <c r="U1235" s="21"/>
      <c r="V1235" s="21"/>
      <c r="W1235" s="21"/>
      <c r="X1235" s="21"/>
      <c r="Y1235" s="21"/>
      <c r="Z1235" s="21"/>
      <c r="AA1235" s="21"/>
      <c r="AB1235" s="21"/>
      <c r="AC1235" s="21"/>
      <c r="AD1235" s="21"/>
      <c r="AE1235" s="21"/>
      <c r="AF1235" s="21"/>
      <c r="AG1235" s="21"/>
      <c r="AH1235" s="21"/>
    </row>
    <row r="1236" spans="1:34" ht="16.5" thickBot="1">
      <c r="A1236" s="1"/>
      <c r="B1236" s="1"/>
      <c r="C1236" s="1"/>
      <c r="D1236" s="1"/>
      <c r="F1236" s="1"/>
      <c r="G1236" s="1"/>
      <c r="H1236" s="1"/>
      <c r="I1236" s="1"/>
      <c r="K1236" s="2">
        <v>1600</v>
      </c>
      <c r="L1236" s="1"/>
      <c r="M1236" s="1"/>
      <c r="N1236" s="1"/>
      <c r="O1236" s="21"/>
      <c r="P1236">
        <v>2516</v>
      </c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  <c r="AA1236" s="21"/>
      <c r="AB1236" s="21"/>
      <c r="AC1236" s="21"/>
      <c r="AD1236" s="21"/>
      <c r="AE1236" s="21"/>
      <c r="AF1236" s="21"/>
      <c r="AG1236" s="21"/>
      <c r="AH1236" s="21"/>
    </row>
    <row r="1237" spans="1:34" ht="16.5" customHeight="1" thickBot="1">
      <c r="A1237" s="1"/>
      <c r="B1237" s="1"/>
      <c r="C1237" s="1"/>
      <c r="D1237" s="1"/>
      <c r="F1237" s="1"/>
      <c r="G1237" s="1"/>
      <c r="H1237" s="1"/>
      <c r="I1237" s="1"/>
      <c r="K1237" s="2">
        <v>1232</v>
      </c>
      <c r="L1237" s="1"/>
      <c r="M1237" s="1"/>
      <c r="N1237" s="1"/>
      <c r="O1237" s="21"/>
      <c r="P1237">
        <v>2522</v>
      </c>
      <c r="Q1237" s="21"/>
      <c r="R1237" s="21"/>
      <c r="S1237" s="21"/>
      <c r="T1237" s="21"/>
      <c r="U1237" s="21"/>
      <c r="V1237" s="21"/>
      <c r="W1237" s="21"/>
      <c r="X1237" s="21"/>
      <c r="Y1237" s="21"/>
      <c r="Z1237" s="21"/>
      <c r="AA1237" s="21"/>
      <c r="AB1237" s="21"/>
      <c r="AC1237" s="21"/>
      <c r="AD1237" s="21"/>
      <c r="AE1237" s="21"/>
      <c r="AF1237" s="21"/>
      <c r="AG1237" s="21"/>
      <c r="AH1237" s="21"/>
    </row>
    <row r="1238" spans="1:34" ht="16.5" thickBot="1">
      <c r="A1238" s="1"/>
      <c r="B1238" s="1"/>
      <c r="C1238" s="1"/>
      <c r="D1238" s="1"/>
      <c r="F1238" s="1"/>
      <c r="G1238" s="1"/>
      <c r="H1238" s="1"/>
      <c r="I1238" s="1"/>
      <c r="K1238" s="2">
        <v>1228</v>
      </c>
      <c r="L1238" s="1"/>
      <c r="M1238" s="1"/>
      <c r="N1238" s="1"/>
      <c r="O1238" s="21"/>
      <c r="P1238">
        <v>1784</v>
      </c>
      <c r="Q1238" s="21"/>
      <c r="R1238" s="21"/>
      <c r="S1238" s="21"/>
      <c r="T1238" s="21"/>
      <c r="U1238" s="21"/>
      <c r="V1238" s="21"/>
      <c r="W1238" s="21"/>
      <c r="X1238" s="21"/>
      <c r="Y1238" s="21"/>
      <c r="Z1238" s="21"/>
      <c r="AA1238" s="21"/>
      <c r="AB1238" s="21"/>
      <c r="AC1238" s="21"/>
      <c r="AD1238" s="21"/>
      <c r="AE1238" s="21"/>
      <c r="AF1238" s="21"/>
      <c r="AG1238" s="21"/>
      <c r="AH1238" s="21"/>
    </row>
    <row r="1239" spans="1:34" ht="16.5" customHeight="1" thickBot="1">
      <c r="A1239" s="1"/>
      <c r="B1239" s="1"/>
      <c r="C1239" s="1"/>
      <c r="D1239" s="1"/>
      <c r="F1239" s="1"/>
      <c r="G1239" s="1"/>
      <c r="H1239" s="1"/>
      <c r="I1239" s="1"/>
      <c r="K1239" s="2">
        <v>1604</v>
      </c>
      <c r="L1239" s="1"/>
      <c r="M1239" s="1"/>
      <c r="N1239" s="1"/>
      <c r="O1239" s="21"/>
      <c r="P1239">
        <v>1606</v>
      </c>
      <c r="Q1239" s="21"/>
      <c r="R1239" s="21"/>
      <c r="S1239" s="21"/>
      <c r="T1239" s="21"/>
      <c r="U1239" s="21"/>
      <c r="V1239" s="21"/>
      <c r="W1239" s="21"/>
      <c r="X1239" s="21"/>
      <c r="Y1239" s="21"/>
      <c r="Z1239" s="21"/>
      <c r="AA1239" s="21"/>
      <c r="AB1239" s="21"/>
      <c r="AC1239" s="21"/>
      <c r="AD1239" s="21"/>
      <c r="AE1239" s="21"/>
      <c r="AF1239" s="21"/>
      <c r="AG1239" s="21"/>
      <c r="AH1239" s="21"/>
    </row>
    <row r="1240" spans="1:34" ht="16.5" thickBot="1">
      <c r="A1240" s="1"/>
      <c r="B1240" s="1"/>
      <c r="C1240" s="1"/>
      <c r="D1240" s="1"/>
      <c r="F1240" s="1"/>
      <c r="G1240" s="1"/>
      <c r="H1240" s="1"/>
      <c r="I1240" s="1"/>
      <c r="K1240" s="2">
        <v>1600</v>
      </c>
      <c r="L1240" s="1"/>
      <c r="M1240" s="1"/>
      <c r="N1240" s="1"/>
      <c r="O1240" s="21"/>
      <c r="P1240">
        <v>1596</v>
      </c>
      <c r="Q1240" s="21"/>
      <c r="R1240" s="21"/>
      <c r="S1240" s="21"/>
      <c r="T1240" s="21"/>
      <c r="U1240" s="21"/>
      <c r="V1240" s="21"/>
      <c r="W1240" s="21"/>
      <c r="X1240" s="21"/>
      <c r="Y1240" s="21"/>
      <c r="Z1240" s="21"/>
      <c r="AA1240" s="21"/>
      <c r="AB1240" s="21"/>
      <c r="AC1240" s="21"/>
      <c r="AD1240" s="21"/>
      <c r="AE1240" s="21"/>
      <c r="AF1240" s="21"/>
      <c r="AG1240" s="21"/>
      <c r="AH1240" s="21"/>
    </row>
    <row r="1241" spans="1:34" ht="16.5" customHeight="1" thickBot="1">
      <c r="A1241" s="1"/>
      <c r="B1241" s="1"/>
      <c r="C1241" s="1"/>
      <c r="D1241" s="1"/>
      <c r="F1241" s="1"/>
      <c r="G1241" s="1"/>
      <c r="H1241" s="1"/>
      <c r="I1241" s="1"/>
      <c r="K1241" s="2">
        <v>1230</v>
      </c>
      <c r="L1241" s="1"/>
      <c r="M1241" s="1"/>
      <c r="N1241" s="1"/>
      <c r="O1241" s="21"/>
      <c r="P1241">
        <v>3440</v>
      </c>
      <c r="Q1241" s="21"/>
      <c r="R1241" s="21"/>
      <c r="S1241" s="21"/>
      <c r="T1241" s="21"/>
      <c r="U1241" s="21"/>
      <c r="V1241" s="21"/>
      <c r="W1241" s="21"/>
      <c r="X1241" s="21"/>
      <c r="Y1241" s="21"/>
      <c r="Z1241" s="21"/>
      <c r="AA1241" s="21"/>
      <c r="AB1241" s="21"/>
      <c r="AC1241" s="21"/>
      <c r="AD1241" s="21"/>
      <c r="AE1241" s="21"/>
      <c r="AF1241" s="21"/>
      <c r="AG1241" s="21"/>
      <c r="AH1241" s="21"/>
    </row>
    <row r="1242" spans="1:34" ht="16.5" thickBot="1">
      <c r="A1242" s="1"/>
      <c r="B1242" s="1"/>
      <c r="C1242" s="1"/>
      <c r="D1242" s="1"/>
      <c r="F1242" s="1"/>
      <c r="G1242" s="1"/>
      <c r="H1242" s="1"/>
      <c r="I1242" s="1"/>
      <c r="K1242" s="2">
        <v>1410</v>
      </c>
      <c r="L1242" s="1"/>
      <c r="M1242" s="1"/>
      <c r="N1242" s="1"/>
      <c r="O1242" s="21"/>
      <c r="P1242">
        <v>1784</v>
      </c>
      <c r="Q1242" s="21"/>
      <c r="R1242" s="21"/>
      <c r="S1242" s="21"/>
      <c r="T1242" s="21"/>
      <c r="U1242" s="21"/>
      <c r="V1242" s="21"/>
      <c r="W1242" s="21"/>
      <c r="X1242" s="21"/>
      <c r="Y1242" s="21"/>
      <c r="Z1242" s="21"/>
      <c r="AA1242" s="21"/>
      <c r="AB1242" s="21"/>
      <c r="AC1242" s="21"/>
      <c r="AD1242" s="21"/>
      <c r="AE1242" s="21"/>
      <c r="AF1242" s="21"/>
      <c r="AG1242" s="21"/>
      <c r="AH1242" s="21"/>
    </row>
    <row r="1243" spans="1:34" ht="16.5" customHeight="1" thickBot="1">
      <c r="A1243" s="1"/>
      <c r="B1243" s="1"/>
      <c r="C1243" s="1"/>
      <c r="D1243" s="1"/>
      <c r="F1243" s="1"/>
      <c r="G1243" s="1"/>
      <c r="H1243" s="1"/>
      <c r="I1243" s="1"/>
      <c r="K1243" s="2">
        <v>1228</v>
      </c>
      <c r="L1243" s="1"/>
      <c r="M1243" s="1"/>
      <c r="N1243" s="1"/>
      <c r="O1243" s="21"/>
      <c r="P1243">
        <v>1600</v>
      </c>
      <c r="Q1243" s="21"/>
      <c r="R1243" s="21"/>
      <c r="S1243" s="21"/>
      <c r="T1243" s="21"/>
      <c r="U1243" s="21"/>
      <c r="V1243" s="21"/>
      <c r="W1243" s="21"/>
      <c r="X1243" s="21"/>
      <c r="Y1243" s="21"/>
      <c r="Z1243" s="21"/>
      <c r="AA1243" s="21"/>
      <c r="AB1243" s="21"/>
      <c r="AC1243" s="21"/>
      <c r="AD1243" s="21"/>
      <c r="AE1243" s="21"/>
      <c r="AF1243" s="21"/>
      <c r="AG1243" s="21"/>
      <c r="AH1243" s="21"/>
    </row>
    <row r="1244" spans="1:34" ht="16.5" thickBot="1">
      <c r="A1244" s="1"/>
      <c r="B1244" s="1"/>
      <c r="C1244" s="1"/>
      <c r="D1244" s="1"/>
      <c r="F1244" s="1"/>
      <c r="G1244" s="1"/>
      <c r="H1244" s="1"/>
      <c r="I1244" s="1"/>
      <c r="K1244" s="2">
        <v>2520</v>
      </c>
      <c r="L1244" s="1"/>
      <c r="M1244" s="1"/>
      <c r="N1244" s="1"/>
      <c r="O1244" s="21"/>
      <c r="P1244">
        <v>1602</v>
      </c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  <c r="AA1244" s="21"/>
      <c r="AB1244" s="21"/>
      <c r="AC1244" s="21"/>
      <c r="AD1244" s="21"/>
      <c r="AE1244" s="21"/>
      <c r="AF1244" s="21"/>
      <c r="AG1244" s="21"/>
      <c r="AH1244" s="21"/>
    </row>
    <row r="1245" spans="1:34" ht="16.5" customHeight="1" thickBot="1">
      <c r="A1245" s="1"/>
      <c r="B1245" s="1"/>
      <c r="C1245" s="1"/>
      <c r="D1245" s="1"/>
      <c r="F1245" s="1"/>
      <c r="G1245" s="1"/>
      <c r="H1245" s="1"/>
      <c r="I1245" s="1"/>
      <c r="K1245" s="2">
        <v>2334</v>
      </c>
      <c r="L1245" s="1"/>
      <c r="M1245" s="1"/>
      <c r="N1245" s="1"/>
      <c r="O1245" s="21"/>
      <c r="P1245">
        <v>2700</v>
      </c>
      <c r="Q1245" s="21"/>
      <c r="R1245" s="21"/>
      <c r="S1245" s="21"/>
      <c r="T1245" s="21"/>
      <c r="U1245" s="21"/>
      <c r="V1245" s="21"/>
      <c r="W1245" s="21"/>
      <c r="X1245" s="21"/>
      <c r="Y1245" s="21"/>
      <c r="Z1245" s="21"/>
      <c r="AA1245" s="21"/>
      <c r="AB1245" s="21"/>
      <c r="AC1245" s="21"/>
      <c r="AD1245" s="21"/>
      <c r="AE1245" s="21"/>
      <c r="AF1245" s="21"/>
      <c r="AG1245" s="21"/>
      <c r="AH1245" s="21"/>
    </row>
    <row r="1246" spans="1:34" ht="16.5" thickBot="1">
      <c r="A1246" s="1"/>
      <c r="B1246" s="1"/>
      <c r="C1246" s="1"/>
      <c r="D1246" s="1"/>
      <c r="F1246" s="1"/>
      <c r="G1246" s="1"/>
      <c r="H1246" s="1"/>
      <c r="I1246" s="1"/>
      <c r="K1246" s="2">
        <v>1412</v>
      </c>
      <c r="L1246" s="1"/>
      <c r="M1246" s="1"/>
      <c r="N1246" s="1"/>
      <c r="O1246" s="21"/>
      <c r="P1246">
        <v>1596</v>
      </c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  <c r="AA1246" s="21"/>
      <c r="AB1246" s="21"/>
      <c r="AC1246" s="21"/>
      <c r="AD1246" s="21"/>
      <c r="AE1246" s="21"/>
      <c r="AF1246" s="21"/>
      <c r="AG1246" s="21"/>
      <c r="AH1246" s="21"/>
    </row>
    <row r="1247" spans="1:34" ht="16.5" customHeight="1" thickBot="1">
      <c r="A1247" s="1"/>
      <c r="B1247" s="1"/>
      <c r="C1247" s="1"/>
      <c r="D1247" s="1"/>
      <c r="F1247" s="1"/>
      <c r="G1247" s="1"/>
      <c r="H1247" s="1"/>
      <c r="I1247" s="1"/>
      <c r="K1247" s="2">
        <v>1596</v>
      </c>
      <c r="L1247" s="1"/>
      <c r="M1247" s="1"/>
      <c r="N1247" s="1"/>
      <c r="O1247" s="21"/>
      <c r="P1247">
        <v>1598</v>
      </c>
      <c r="Q1247" s="21"/>
      <c r="R1247" s="21"/>
      <c r="S1247" s="21"/>
      <c r="T1247" s="21"/>
      <c r="U1247" s="21"/>
      <c r="V1247" s="21"/>
      <c r="W1247" s="21"/>
      <c r="X1247" s="21"/>
      <c r="Y1247" s="21"/>
      <c r="Z1247" s="21"/>
      <c r="AA1247" s="21"/>
      <c r="AB1247" s="21"/>
      <c r="AC1247" s="21"/>
      <c r="AD1247" s="21"/>
      <c r="AE1247" s="21"/>
      <c r="AF1247" s="21"/>
      <c r="AG1247" s="21"/>
      <c r="AH1247" s="21"/>
    </row>
    <row r="1248" spans="1:34" ht="16.5" thickBot="1">
      <c r="A1248" s="1"/>
      <c r="B1248" s="1"/>
      <c r="C1248" s="1"/>
      <c r="D1248" s="1"/>
      <c r="F1248" s="1"/>
      <c r="G1248" s="1"/>
      <c r="H1248" s="1"/>
      <c r="I1248" s="1"/>
      <c r="K1248" s="2">
        <v>1230</v>
      </c>
      <c r="L1248" s="1"/>
      <c r="M1248" s="1"/>
      <c r="N1248" s="1"/>
      <c r="O1248" s="21"/>
      <c r="P1248">
        <v>1604</v>
      </c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  <c r="AA1248" s="21"/>
      <c r="AB1248" s="21"/>
      <c r="AC1248" s="21"/>
      <c r="AD1248" s="21"/>
      <c r="AE1248" s="21"/>
      <c r="AF1248" s="21"/>
      <c r="AG1248" s="21"/>
      <c r="AH1248" s="21"/>
    </row>
    <row r="1249" spans="1:34" ht="16.5" customHeight="1" thickBot="1">
      <c r="A1249" s="1"/>
      <c r="B1249" s="1"/>
      <c r="C1249" s="1"/>
      <c r="D1249" s="1"/>
      <c r="F1249" s="1"/>
      <c r="G1249" s="1"/>
      <c r="H1249" s="1"/>
      <c r="I1249" s="1"/>
      <c r="K1249" s="2">
        <v>1596</v>
      </c>
      <c r="L1249" s="1"/>
      <c r="M1249" s="1"/>
      <c r="N1249" s="1"/>
      <c r="O1249" s="21"/>
      <c r="P1249">
        <v>4358</v>
      </c>
      <c r="Q1249" s="21"/>
      <c r="R1249" s="21"/>
      <c r="S1249" s="21"/>
      <c r="T1249" s="21"/>
      <c r="U1249" s="21"/>
      <c r="V1249" s="21"/>
      <c r="W1249" s="21"/>
      <c r="X1249" s="21"/>
      <c r="Y1249" s="21"/>
      <c r="Z1249" s="21"/>
      <c r="AA1249" s="21"/>
      <c r="AB1249" s="21"/>
      <c r="AC1249" s="21"/>
      <c r="AD1249" s="21"/>
      <c r="AE1249" s="21"/>
      <c r="AF1249" s="21"/>
      <c r="AG1249" s="21"/>
      <c r="AH1249" s="21"/>
    </row>
    <row r="1250" spans="1:34" ht="16.5" thickBot="1">
      <c r="A1250" s="1"/>
      <c r="B1250" s="1"/>
      <c r="C1250" s="1"/>
      <c r="D1250" s="1"/>
      <c r="F1250" s="1"/>
      <c r="G1250" s="1"/>
      <c r="H1250" s="1"/>
      <c r="I1250" s="1"/>
      <c r="K1250" s="2">
        <v>1230</v>
      </c>
      <c r="L1250" s="1"/>
      <c r="M1250" s="1"/>
      <c r="N1250" s="1"/>
      <c r="O1250" s="21"/>
      <c r="P1250">
        <v>1782</v>
      </c>
      <c r="Q1250" s="21"/>
      <c r="R1250" s="21"/>
      <c r="S1250" s="21"/>
      <c r="T1250" s="21"/>
      <c r="U1250" s="21"/>
      <c r="V1250" s="21"/>
      <c r="W1250" s="21"/>
      <c r="X1250" s="21"/>
      <c r="Y1250" s="21"/>
      <c r="Z1250" s="21"/>
      <c r="AA1250" s="21"/>
      <c r="AB1250" s="21"/>
      <c r="AC1250" s="21"/>
      <c r="AD1250" s="21"/>
      <c r="AE1250" s="21"/>
      <c r="AF1250" s="21"/>
      <c r="AG1250" s="21"/>
      <c r="AH1250" s="21"/>
    </row>
    <row r="1251" spans="1:34" ht="16.5" customHeight="1" thickBot="1">
      <c r="A1251" s="1"/>
      <c r="B1251" s="1"/>
      <c r="C1251" s="1"/>
      <c r="D1251" s="1"/>
      <c r="F1251" s="1"/>
      <c r="G1251" s="1"/>
      <c r="H1251" s="1"/>
      <c r="I1251" s="1"/>
      <c r="K1251" s="2">
        <v>1232</v>
      </c>
      <c r="L1251" s="1"/>
      <c r="M1251" s="1"/>
      <c r="N1251" s="1"/>
      <c r="O1251" s="21"/>
      <c r="P1251">
        <v>1602</v>
      </c>
      <c r="Q1251" s="21"/>
      <c r="R1251" s="21"/>
      <c r="S1251" s="21"/>
      <c r="T1251" s="21"/>
      <c r="U1251" s="21"/>
      <c r="V1251" s="21"/>
      <c r="W1251" s="21"/>
      <c r="X1251" s="21"/>
      <c r="Y1251" s="21"/>
      <c r="Z1251" s="21"/>
      <c r="AA1251" s="21"/>
      <c r="AB1251" s="21"/>
      <c r="AC1251" s="21"/>
      <c r="AD1251" s="21"/>
      <c r="AE1251" s="21"/>
      <c r="AF1251" s="21"/>
      <c r="AG1251" s="21"/>
      <c r="AH1251" s="21"/>
    </row>
    <row r="1252" spans="1:34" ht="16.5" thickBot="1">
      <c r="A1252" s="1"/>
      <c r="B1252" s="1"/>
      <c r="C1252" s="1"/>
      <c r="D1252" s="1"/>
      <c r="F1252" s="1"/>
      <c r="G1252" s="1"/>
      <c r="H1252" s="1"/>
      <c r="I1252" s="1"/>
      <c r="K1252" s="2">
        <v>1416</v>
      </c>
      <c r="L1252" s="1"/>
      <c r="M1252" s="1"/>
      <c r="N1252" s="1"/>
      <c r="O1252" s="21"/>
      <c r="P1252">
        <v>1602</v>
      </c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  <c r="AA1252" s="21"/>
      <c r="AB1252" s="21"/>
      <c r="AC1252" s="21"/>
      <c r="AD1252" s="21"/>
      <c r="AE1252" s="21"/>
      <c r="AF1252" s="21"/>
      <c r="AG1252" s="21"/>
      <c r="AH1252" s="21"/>
    </row>
    <row r="1253" spans="1:34" ht="16.5" customHeight="1" thickBot="1">
      <c r="A1253" s="1"/>
      <c r="B1253" s="1"/>
      <c r="C1253" s="1"/>
      <c r="D1253" s="1"/>
      <c r="F1253" s="1"/>
      <c r="G1253" s="1"/>
      <c r="H1253" s="1"/>
      <c r="I1253" s="1"/>
      <c r="K1253" s="2">
        <v>1600</v>
      </c>
      <c r="L1253" s="1"/>
      <c r="M1253" s="1"/>
      <c r="N1253" s="1"/>
      <c r="O1253" s="21"/>
      <c r="P1253">
        <v>5278</v>
      </c>
      <c r="Q1253" s="21"/>
      <c r="R1253" s="21"/>
      <c r="S1253" s="21"/>
      <c r="T1253" s="21"/>
      <c r="U1253" s="21"/>
      <c r="V1253" s="21"/>
      <c r="W1253" s="21"/>
      <c r="X1253" s="21"/>
      <c r="Y1253" s="21"/>
      <c r="Z1253" s="21"/>
      <c r="AA1253" s="21"/>
      <c r="AB1253" s="21"/>
      <c r="AC1253" s="21"/>
      <c r="AD1253" s="21"/>
      <c r="AE1253" s="21"/>
      <c r="AF1253" s="21"/>
      <c r="AG1253" s="21"/>
      <c r="AH1253" s="21"/>
    </row>
    <row r="1254" spans="1:34" ht="16.5" thickBot="1">
      <c r="A1254" s="1"/>
      <c r="B1254" s="1"/>
      <c r="C1254" s="1"/>
      <c r="D1254" s="1"/>
      <c r="F1254" s="1"/>
      <c r="G1254" s="1"/>
      <c r="H1254" s="1"/>
      <c r="I1254" s="1"/>
      <c r="K1254" s="2">
        <v>1232</v>
      </c>
      <c r="L1254" s="1"/>
      <c r="M1254" s="1"/>
      <c r="N1254" s="1"/>
      <c r="O1254" s="21"/>
      <c r="P1254">
        <v>1786</v>
      </c>
      <c r="Q1254" s="21"/>
      <c r="R1254" s="21"/>
      <c r="S1254" s="21"/>
      <c r="T1254" s="21"/>
      <c r="U1254" s="21"/>
      <c r="V1254" s="21"/>
      <c r="W1254" s="21"/>
      <c r="X1254" s="21"/>
      <c r="Y1254" s="21"/>
      <c r="Z1254" s="21"/>
      <c r="AA1254" s="21"/>
      <c r="AB1254" s="21"/>
      <c r="AC1254" s="21"/>
      <c r="AD1254" s="21"/>
      <c r="AE1254" s="21"/>
      <c r="AF1254" s="21"/>
      <c r="AG1254" s="21"/>
      <c r="AH1254" s="21"/>
    </row>
    <row r="1255" spans="1:34" ht="16.5" customHeight="1" thickBot="1">
      <c r="A1255" s="1"/>
      <c r="B1255" s="1"/>
      <c r="C1255" s="1"/>
      <c r="D1255" s="1"/>
      <c r="F1255" s="1"/>
      <c r="G1255" s="1"/>
      <c r="H1255" s="1"/>
      <c r="I1255" s="1"/>
      <c r="K1255" s="2">
        <v>1230</v>
      </c>
      <c r="L1255" s="1"/>
      <c r="M1255" s="1"/>
      <c r="N1255" s="1"/>
      <c r="O1255" s="21"/>
      <c r="P1255">
        <v>1602</v>
      </c>
      <c r="Q1255" s="21"/>
      <c r="R1255" s="21"/>
      <c r="S1255" s="21"/>
      <c r="T1255" s="21"/>
      <c r="U1255" s="21"/>
      <c r="V1255" s="21"/>
      <c r="W1255" s="21"/>
      <c r="X1255" s="21"/>
      <c r="Y1255" s="21"/>
      <c r="Z1255" s="21"/>
      <c r="AA1255" s="21"/>
      <c r="AB1255" s="21"/>
      <c r="AC1255" s="21"/>
      <c r="AD1255" s="21"/>
      <c r="AE1255" s="21"/>
      <c r="AF1255" s="21"/>
      <c r="AG1255" s="21"/>
      <c r="AH1255" s="21"/>
    </row>
    <row r="1256" spans="1:34" ht="16.5" thickBot="1">
      <c r="A1256" s="1"/>
      <c r="B1256" s="1"/>
      <c r="C1256" s="1"/>
      <c r="D1256" s="1"/>
      <c r="F1256" s="1"/>
      <c r="G1256" s="1"/>
      <c r="H1256" s="1"/>
      <c r="I1256" s="1"/>
      <c r="K1256" s="2">
        <v>1412</v>
      </c>
      <c r="L1256" s="1"/>
      <c r="M1256" s="1"/>
      <c r="N1256" s="1"/>
      <c r="O1256" s="21"/>
      <c r="P1256">
        <v>1598</v>
      </c>
      <c r="Q1256" s="21"/>
      <c r="R1256" s="21"/>
      <c r="S1256" s="21"/>
      <c r="T1256" s="21"/>
      <c r="U1256" s="21"/>
      <c r="V1256" s="21"/>
      <c r="W1256" s="21"/>
      <c r="X1256" s="21"/>
      <c r="Y1256" s="21"/>
      <c r="Z1256" s="21"/>
      <c r="AA1256" s="21"/>
      <c r="AB1256" s="21"/>
      <c r="AC1256" s="21"/>
      <c r="AD1256" s="21"/>
      <c r="AE1256" s="21"/>
      <c r="AF1256" s="21"/>
      <c r="AG1256" s="21"/>
      <c r="AH1256" s="21"/>
    </row>
    <row r="1257" spans="1:34" ht="16.5" customHeight="1" thickBot="1">
      <c r="A1257" s="1"/>
      <c r="B1257" s="1"/>
      <c r="C1257" s="1"/>
      <c r="D1257" s="1"/>
      <c r="F1257" s="1"/>
      <c r="G1257" s="1"/>
      <c r="H1257" s="1"/>
      <c r="I1257" s="1"/>
      <c r="K1257" s="2">
        <v>1232</v>
      </c>
      <c r="L1257" s="1"/>
      <c r="M1257" s="1"/>
      <c r="N1257" s="1"/>
      <c r="O1257" s="21"/>
      <c r="P1257">
        <v>1602</v>
      </c>
      <c r="Q1257" s="21"/>
      <c r="R1257" s="21"/>
      <c r="S1257" s="21"/>
      <c r="T1257" s="21"/>
      <c r="U1257" s="21"/>
      <c r="V1257" s="21"/>
      <c r="W1257" s="21"/>
      <c r="X1257" s="21"/>
      <c r="Y1257" s="21"/>
      <c r="Z1257" s="21"/>
      <c r="AA1257" s="21"/>
      <c r="AB1257" s="21"/>
      <c r="AC1257" s="21"/>
      <c r="AD1257" s="21"/>
      <c r="AE1257" s="21"/>
      <c r="AF1257" s="21"/>
      <c r="AG1257" s="21"/>
      <c r="AH1257" s="21"/>
    </row>
    <row r="1258" spans="1:34" ht="16.5" thickBot="1">
      <c r="A1258" s="1"/>
      <c r="B1258" s="1"/>
      <c r="C1258" s="1"/>
      <c r="D1258" s="1"/>
      <c r="F1258" s="1"/>
      <c r="G1258" s="1"/>
      <c r="H1258" s="1"/>
      <c r="I1258" s="1"/>
      <c r="K1258" s="2">
        <v>1230</v>
      </c>
      <c r="L1258" s="1"/>
      <c r="M1258" s="1"/>
      <c r="N1258" s="1"/>
      <c r="O1258" s="21"/>
      <c r="P1258">
        <v>1600</v>
      </c>
      <c r="Q1258" s="21"/>
      <c r="R1258" s="21"/>
      <c r="S1258" s="21"/>
      <c r="T1258" s="21"/>
      <c r="U1258" s="21"/>
      <c r="V1258" s="21"/>
      <c r="W1258" s="21"/>
      <c r="X1258" s="21"/>
      <c r="Y1258" s="21"/>
      <c r="Z1258" s="21"/>
      <c r="AA1258" s="21"/>
      <c r="AB1258" s="21"/>
      <c r="AC1258" s="21"/>
      <c r="AD1258" s="21"/>
      <c r="AE1258" s="21"/>
      <c r="AF1258" s="21"/>
      <c r="AG1258" s="21"/>
      <c r="AH1258" s="21"/>
    </row>
    <row r="1259" spans="1:34" ht="16.5" customHeight="1" thickBot="1">
      <c r="A1259" s="1"/>
      <c r="B1259" s="1"/>
      <c r="C1259" s="1"/>
      <c r="D1259" s="1"/>
      <c r="F1259" s="1"/>
      <c r="G1259" s="1"/>
      <c r="H1259" s="1"/>
      <c r="I1259" s="1"/>
      <c r="K1259" s="2">
        <v>1414</v>
      </c>
      <c r="L1259" s="1"/>
      <c r="M1259" s="1"/>
      <c r="N1259" s="1"/>
      <c r="O1259" s="21"/>
      <c r="P1259">
        <v>1782</v>
      </c>
      <c r="Q1259" s="21"/>
      <c r="R1259" s="21"/>
      <c r="S1259" s="21"/>
      <c r="T1259" s="21"/>
      <c r="U1259" s="21"/>
      <c r="V1259" s="21"/>
      <c r="W1259" s="21"/>
      <c r="X1259" s="21"/>
      <c r="Y1259" s="21"/>
      <c r="Z1259" s="21"/>
      <c r="AA1259" s="21"/>
      <c r="AB1259" s="21"/>
      <c r="AC1259" s="21"/>
      <c r="AD1259" s="21"/>
      <c r="AE1259" s="21"/>
      <c r="AF1259" s="21"/>
      <c r="AG1259" s="21"/>
      <c r="AH1259" s="21"/>
    </row>
    <row r="1260" spans="1:34" ht="16.5" thickBot="1">
      <c r="A1260" s="1"/>
      <c r="B1260" s="1"/>
      <c r="C1260" s="1"/>
      <c r="D1260" s="1"/>
      <c r="F1260" s="1"/>
      <c r="G1260" s="1"/>
      <c r="H1260" s="1"/>
      <c r="I1260" s="1"/>
      <c r="K1260" s="2">
        <v>1228</v>
      </c>
      <c r="L1260" s="1"/>
      <c r="M1260" s="1"/>
      <c r="N1260" s="1"/>
      <c r="O1260" s="21"/>
      <c r="P1260">
        <v>1598</v>
      </c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  <c r="AA1260" s="21"/>
      <c r="AB1260" s="21"/>
      <c r="AC1260" s="21"/>
      <c r="AD1260" s="21"/>
      <c r="AE1260" s="21"/>
      <c r="AF1260" s="21"/>
      <c r="AG1260" s="21"/>
      <c r="AH1260" s="21"/>
    </row>
    <row r="1261" spans="1:34" ht="16.5" customHeight="1" thickBot="1">
      <c r="A1261" s="1"/>
      <c r="B1261" s="1"/>
      <c r="C1261" s="1"/>
      <c r="D1261" s="1"/>
      <c r="F1261" s="1"/>
      <c r="G1261" s="1"/>
      <c r="H1261" s="1"/>
      <c r="I1261" s="1"/>
      <c r="K1261" s="2">
        <v>1230</v>
      </c>
      <c r="L1261" s="1"/>
      <c r="M1261" s="1"/>
      <c r="N1261" s="1"/>
      <c r="O1261" s="21"/>
      <c r="P1261">
        <v>2702</v>
      </c>
      <c r="Q1261" s="21"/>
      <c r="R1261" s="21"/>
      <c r="S1261" s="21"/>
      <c r="T1261" s="21"/>
      <c r="U1261" s="21"/>
      <c r="V1261" s="21"/>
      <c r="W1261" s="21"/>
      <c r="X1261" s="21"/>
      <c r="Y1261" s="21"/>
      <c r="Z1261" s="21"/>
      <c r="AA1261" s="21"/>
      <c r="AB1261" s="21"/>
      <c r="AC1261" s="21"/>
      <c r="AD1261" s="21"/>
      <c r="AE1261" s="21"/>
      <c r="AF1261" s="21"/>
      <c r="AG1261" s="21"/>
      <c r="AH1261" s="21"/>
    </row>
    <row r="1262" spans="1:34" ht="16.5" thickBot="1">
      <c r="A1262" s="1"/>
      <c r="B1262" s="1"/>
      <c r="C1262" s="1"/>
      <c r="D1262" s="1"/>
      <c r="F1262" s="1"/>
      <c r="G1262" s="1"/>
      <c r="H1262" s="1"/>
      <c r="I1262" s="1"/>
      <c r="K1262" s="2">
        <v>1232</v>
      </c>
      <c r="L1262" s="1"/>
      <c r="M1262" s="1"/>
      <c r="N1262" s="1"/>
      <c r="O1262" s="21"/>
      <c r="P1262">
        <v>2522</v>
      </c>
      <c r="Q1262" s="21"/>
      <c r="R1262" s="21"/>
      <c r="S1262" s="21"/>
      <c r="T1262" s="21"/>
      <c r="U1262" s="21"/>
      <c r="V1262" s="21"/>
      <c r="W1262" s="21"/>
      <c r="X1262" s="21"/>
      <c r="Y1262" s="21"/>
      <c r="Z1262" s="21"/>
      <c r="AA1262" s="21"/>
      <c r="AB1262" s="21"/>
      <c r="AC1262" s="21"/>
      <c r="AD1262" s="21"/>
      <c r="AE1262" s="21"/>
      <c r="AF1262" s="21"/>
      <c r="AG1262" s="21"/>
      <c r="AH1262" s="21"/>
    </row>
    <row r="1263" spans="1:34" ht="16.5" customHeight="1" thickBot="1">
      <c r="A1263" s="1"/>
      <c r="B1263" s="1"/>
      <c r="C1263" s="1"/>
      <c r="D1263" s="1"/>
      <c r="F1263" s="1"/>
      <c r="G1263" s="1"/>
      <c r="H1263" s="1"/>
      <c r="I1263" s="1"/>
      <c r="K1263" s="2">
        <v>1228</v>
      </c>
      <c r="L1263" s="1"/>
      <c r="M1263" s="1"/>
      <c r="N1263" s="1"/>
      <c r="O1263" s="21"/>
      <c r="P1263">
        <v>1782</v>
      </c>
      <c r="Q1263" s="21"/>
      <c r="R1263" s="21"/>
      <c r="S1263" s="21"/>
      <c r="T1263" s="21"/>
      <c r="U1263" s="21"/>
      <c r="V1263" s="21"/>
      <c r="W1263" s="21"/>
      <c r="X1263" s="21"/>
      <c r="Y1263" s="21"/>
      <c r="Z1263" s="21"/>
      <c r="AA1263" s="21"/>
      <c r="AB1263" s="21"/>
      <c r="AC1263" s="21"/>
      <c r="AD1263" s="21"/>
      <c r="AE1263" s="21"/>
      <c r="AF1263" s="21"/>
      <c r="AG1263" s="21"/>
      <c r="AH1263" s="21"/>
    </row>
    <row r="1264" spans="1:34" ht="16.5" thickBot="1">
      <c r="A1264" s="1"/>
      <c r="B1264" s="1"/>
      <c r="C1264" s="1"/>
      <c r="D1264" s="1"/>
      <c r="F1264" s="1"/>
      <c r="G1264" s="1"/>
      <c r="H1264" s="1"/>
      <c r="I1264" s="1"/>
      <c r="K1264" s="2">
        <v>1596</v>
      </c>
      <c r="L1264" s="1"/>
      <c r="M1264" s="1"/>
      <c r="N1264" s="1"/>
      <c r="O1264" s="21"/>
      <c r="P1264">
        <v>1604</v>
      </c>
      <c r="Q1264" s="21"/>
      <c r="R1264" s="21"/>
      <c r="S1264" s="21"/>
      <c r="T1264" s="21"/>
      <c r="U1264" s="21"/>
      <c r="V1264" s="21"/>
      <c r="W1264" s="21"/>
      <c r="X1264" s="21"/>
      <c r="Y1264" s="21"/>
      <c r="Z1264" s="21"/>
      <c r="AA1264" s="21"/>
      <c r="AB1264" s="21"/>
      <c r="AC1264" s="21"/>
      <c r="AD1264" s="21"/>
      <c r="AE1264" s="21"/>
      <c r="AF1264" s="21"/>
      <c r="AG1264" s="21"/>
      <c r="AH1264" s="21"/>
    </row>
    <row r="1265" spans="1:34" ht="16.5" customHeight="1" thickBot="1">
      <c r="A1265" s="1"/>
      <c r="B1265" s="1"/>
      <c r="C1265" s="1"/>
      <c r="D1265" s="1"/>
      <c r="F1265" s="1"/>
      <c r="G1265" s="1"/>
      <c r="H1265" s="1"/>
      <c r="I1265" s="1"/>
      <c r="K1265" s="2">
        <v>1232</v>
      </c>
      <c r="L1265" s="1"/>
      <c r="M1265" s="1"/>
      <c r="N1265" s="1"/>
      <c r="O1265" s="21"/>
      <c r="P1265">
        <v>1596</v>
      </c>
      <c r="Q1265" s="21"/>
      <c r="R1265" s="21"/>
      <c r="S1265" s="21"/>
      <c r="T1265" s="21"/>
      <c r="U1265" s="21"/>
      <c r="V1265" s="21"/>
      <c r="W1265" s="21"/>
      <c r="X1265" s="21"/>
      <c r="Y1265" s="21"/>
      <c r="Z1265" s="21"/>
      <c r="AA1265" s="21"/>
      <c r="AB1265" s="21"/>
      <c r="AC1265" s="21"/>
      <c r="AD1265" s="21"/>
      <c r="AE1265" s="21"/>
      <c r="AF1265" s="21"/>
      <c r="AG1265" s="21"/>
      <c r="AH1265" s="21"/>
    </row>
    <row r="1266" spans="1:34" ht="16.5" thickBot="1">
      <c r="A1266" s="1"/>
      <c r="B1266" s="1"/>
      <c r="C1266" s="1"/>
      <c r="D1266" s="1"/>
      <c r="F1266" s="1"/>
      <c r="G1266" s="1"/>
      <c r="H1266" s="1"/>
      <c r="I1266" s="1"/>
      <c r="K1266" s="2">
        <v>1412</v>
      </c>
      <c r="L1266" s="1"/>
      <c r="M1266" s="1"/>
      <c r="N1266" s="1"/>
      <c r="O1266" s="21"/>
      <c r="P1266">
        <v>5296</v>
      </c>
      <c r="Q1266" s="21"/>
      <c r="R1266" s="21"/>
      <c r="S1266" s="21"/>
      <c r="T1266" s="21"/>
      <c r="U1266" s="21"/>
      <c r="V1266" s="21"/>
      <c r="W1266" s="21"/>
      <c r="X1266" s="21"/>
      <c r="Y1266" s="21"/>
      <c r="Z1266" s="21"/>
      <c r="AA1266" s="21"/>
      <c r="AB1266" s="21"/>
      <c r="AC1266" s="21"/>
      <c r="AD1266" s="21"/>
      <c r="AE1266" s="21"/>
      <c r="AF1266" s="21"/>
      <c r="AG1266" s="21"/>
      <c r="AH1266" s="21"/>
    </row>
    <row r="1267" spans="1:34" ht="16.5" customHeight="1" thickBot="1">
      <c r="A1267" s="1"/>
      <c r="B1267" s="1"/>
      <c r="C1267" s="1"/>
      <c r="D1267" s="1"/>
      <c r="F1267" s="1"/>
      <c r="G1267" s="1"/>
      <c r="H1267" s="1"/>
      <c r="I1267" s="1"/>
      <c r="K1267" s="2">
        <v>1980</v>
      </c>
      <c r="L1267" s="1"/>
      <c r="M1267" s="1"/>
      <c r="N1267" s="1"/>
      <c r="O1267" s="21"/>
      <c r="P1267">
        <v>4728</v>
      </c>
      <c r="Q1267" s="21"/>
      <c r="R1267" s="21"/>
      <c r="S1267" s="21"/>
      <c r="T1267" s="21"/>
      <c r="U1267" s="21"/>
      <c r="V1267" s="21"/>
      <c r="W1267" s="21"/>
      <c r="X1267" s="21"/>
      <c r="Y1267" s="21"/>
      <c r="Z1267" s="21"/>
      <c r="AA1267" s="21"/>
      <c r="AB1267" s="21"/>
      <c r="AC1267" s="21"/>
      <c r="AD1267" s="21"/>
      <c r="AE1267" s="21"/>
      <c r="AF1267" s="21"/>
      <c r="AG1267" s="21"/>
      <c r="AH1267" s="21"/>
    </row>
    <row r="1268" spans="1:34" ht="16.5" thickBot="1">
      <c r="A1268" s="1"/>
      <c r="B1268" s="1"/>
      <c r="C1268" s="1"/>
      <c r="D1268" s="1"/>
      <c r="F1268" s="1"/>
      <c r="G1268" s="1"/>
      <c r="H1268" s="1"/>
      <c r="I1268" s="1"/>
      <c r="K1268" s="2">
        <v>1234</v>
      </c>
      <c r="L1268" s="1"/>
      <c r="M1268" s="1"/>
      <c r="N1268" s="1"/>
      <c r="O1268" s="21"/>
      <c r="P1268">
        <v>2520</v>
      </c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  <c r="AA1268" s="21"/>
      <c r="AB1268" s="21"/>
      <c r="AC1268" s="21"/>
      <c r="AD1268" s="21"/>
      <c r="AE1268" s="21"/>
      <c r="AF1268" s="21"/>
      <c r="AG1268" s="21"/>
      <c r="AH1268" s="21"/>
    </row>
    <row r="1269" spans="1:34" ht="16.5" customHeight="1" thickBot="1">
      <c r="A1269" s="1"/>
      <c r="B1269" s="1"/>
      <c r="C1269" s="1"/>
      <c r="D1269" s="1"/>
      <c r="F1269" s="1"/>
      <c r="G1269" s="1"/>
      <c r="H1269" s="1"/>
      <c r="I1269" s="1"/>
      <c r="K1269" s="2">
        <v>1228</v>
      </c>
      <c r="L1269" s="1"/>
      <c r="M1269" s="1"/>
      <c r="N1269" s="1"/>
      <c r="O1269" s="21"/>
      <c r="P1269">
        <v>2706</v>
      </c>
      <c r="Q1269" s="21"/>
      <c r="R1269" s="21"/>
      <c r="S1269" s="21"/>
      <c r="T1269" s="21"/>
      <c r="U1269" s="21"/>
      <c r="V1269" s="21"/>
      <c r="W1269" s="21"/>
      <c r="X1269" s="21"/>
      <c r="Y1269" s="21"/>
      <c r="Z1269" s="21"/>
      <c r="AA1269" s="21"/>
      <c r="AB1269" s="21"/>
      <c r="AC1269" s="21"/>
      <c r="AD1269" s="21"/>
      <c r="AE1269" s="21"/>
      <c r="AF1269" s="21"/>
      <c r="AG1269" s="21"/>
      <c r="AH1269" s="21"/>
    </row>
    <row r="1270" spans="1:34" ht="16.5" thickBot="1">
      <c r="A1270" s="1"/>
      <c r="B1270" s="1"/>
      <c r="C1270" s="1"/>
      <c r="D1270" s="1"/>
      <c r="F1270" s="1"/>
      <c r="G1270" s="1"/>
      <c r="H1270" s="1"/>
      <c r="I1270" s="1"/>
      <c r="K1270" s="2">
        <v>4910</v>
      </c>
      <c r="L1270" s="1"/>
      <c r="M1270" s="1"/>
      <c r="N1270" s="1"/>
      <c r="O1270" s="21"/>
      <c r="P1270">
        <v>3440</v>
      </c>
      <c r="Q1270" s="21"/>
      <c r="R1270" s="21"/>
      <c r="S1270" s="21"/>
      <c r="T1270" s="21"/>
      <c r="U1270" s="21"/>
      <c r="V1270" s="21"/>
      <c r="W1270" s="21"/>
      <c r="X1270" s="21"/>
      <c r="Y1270" s="21"/>
      <c r="Z1270" s="21"/>
      <c r="AA1270" s="21"/>
      <c r="AB1270" s="21"/>
      <c r="AC1270" s="21"/>
      <c r="AD1270" s="21"/>
      <c r="AE1270" s="21"/>
      <c r="AF1270" s="21"/>
      <c r="AG1270" s="21"/>
      <c r="AH1270" s="21"/>
    </row>
    <row r="1271" spans="1:34" ht="16.5" customHeight="1" thickBot="1">
      <c r="A1271" s="1"/>
      <c r="B1271" s="1"/>
      <c r="C1271" s="1"/>
      <c r="D1271" s="1"/>
      <c r="F1271" s="1"/>
      <c r="G1271" s="1"/>
      <c r="H1271" s="1"/>
      <c r="I1271" s="1"/>
      <c r="K1271" s="2">
        <v>1228</v>
      </c>
      <c r="L1271" s="1"/>
      <c r="M1271" s="1"/>
      <c r="N1271" s="1"/>
      <c r="O1271" s="21"/>
      <c r="P1271">
        <v>1786</v>
      </c>
      <c r="Q1271" s="21"/>
      <c r="R1271" s="21"/>
      <c r="S1271" s="21"/>
      <c r="T1271" s="21"/>
      <c r="U1271" s="21"/>
      <c r="V1271" s="21"/>
      <c r="W1271" s="21"/>
      <c r="X1271" s="21"/>
      <c r="Y1271" s="21"/>
      <c r="Z1271" s="21"/>
      <c r="AA1271" s="21"/>
      <c r="AB1271" s="21"/>
      <c r="AC1271" s="21"/>
      <c r="AD1271" s="21"/>
      <c r="AE1271" s="21"/>
      <c r="AF1271" s="21"/>
      <c r="AG1271" s="21"/>
      <c r="AH1271" s="21"/>
    </row>
    <row r="1272" spans="1:34" ht="16.5" thickBot="1">
      <c r="A1272" s="1"/>
      <c r="B1272" s="1"/>
      <c r="C1272" s="1"/>
      <c r="D1272" s="1"/>
      <c r="F1272" s="1"/>
      <c r="G1272" s="1"/>
      <c r="H1272" s="1"/>
      <c r="I1272" s="1"/>
      <c r="K1272" s="2">
        <v>1780</v>
      </c>
      <c r="L1272" s="1"/>
      <c r="M1272" s="1"/>
      <c r="N1272" s="1"/>
      <c r="O1272" s="21"/>
      <c r="P1272">
        <v>5282</v>
      </c>
      <c r="Q1272" s="21"/>
      <c r="R1272" s="21"/>
      <c r="S1272" s="21"/>
      <c r="T1272" s="21"/>
      <c r="U1272" s="21"/>
      <c r="V1272" s="21"/>
      <c r="W1272" s="21"/>
      <c r="X1272" s="21"/>
      <c r="Y1272" s="21"/>
      <c r="Z1272" s="21"/>
      <c r="AA1272" s="21"/>
      <c r="AB1272" s="21"/>
      <c r="AC1272" s="21"/>
      <c r="AD1272" s="21"/>
      <c r="AE1272" s="21"/>
      <c r="AF1272" s="21"/>
      <c r="AG1272" s="21"/>
      <c r="AH1272" s="21"/>
    </row>
    <row r="1273" spans="1:34" ht="16.5" customHeight="1" thickBot="1">
      <c r="A1273" s="1"/>
      <c r="B1273" s="1"/>
      <c r="C1273" s="1"/>
      <c r="D1273" s="1"/>
      <c r="F1273" s="1"/>
      <c r="G1273" s="1"/>
      <c r="H1273" s="1"/>
      <c r="I1273" s="1"/>
      <c r="K1273" s="2">
        <v>1414</v>
      </c>
      <c r="L1273" s="1"/>
      <c r="M1273" s="1"/>
      <c r="N1273" s="1"/>
      <c r="O1273" s="21"/>
      <c r="P1273">
        <v>3624</v>
      </c>
      <c r="Q1273" s="21"/>
      <c r="R1273" s="21"/>
      <c r="S1273" s="21"/>
      <c r="T1273" s="21"/>
      <c r="U1273" s="21"/>
      <c r="V1273" s="21"/>
      <c r="W1273" s="21"/>
      <c r="X1273" s="21"/>
      <c r="Y1273" s="21"/>
      <c r="Z1273" s="21"/>
      <c r="AA1273" s="21"/>
      <c r="AB1273" s="21"/>
      <c r="AC1273" s="21"/>
      <c r="AD1273" s="21"/>
      <c r="AE1273" s="21"/>
      <c r="AF1273" s="21"/>
      <c r="AG1273" s="21"/>
      <c r="AH1273" s="21"/>
    </row>
    <row r="1274" spans="1:34" ht="16.5" thickBot="1">
      <c r="A1274" s="1"/>
      <c r="B1274" s="1"/>
      <c r="C1274" s="1"/>
      <c r="D1274" s="1"/>
      <c r="F1274" s="1"/>
      <c r="G1274" s="1"/>
      <c r="H1274" s="1"/>
      <c r="I1274" s="1"/>
      <c r="K1274" s="2">
        <v>1230</v>
      </c>
      <c r="L1274" s="1"/>
      <c r="M1274" s="1"/>
      <c r="N1274" s="1"/>
      <c r="O1274" s="21"/>
      <c r="P1274">
        <v>2518</v>
      </c>
      <c r="Q1274" s="21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21"/>
      <c r="AG1274" s="21"/>
      <c r="AH1274" s="21"/>
    </row>
    <row r="1275" spans="1:34" ht="16.5" customHeight="1" thickBot="1">
      <c r="A1275" s="1"/>
      <c r="B1275" s="1"/>
      <c r="C1275" s="1"/>
      <c r="D1275" s="1"/>
      <c r="F1275" s="1"/>
      <c r="G1275" s="1"/>
      <c r="H1275" s="1"/>
      <c r="I1275" s="1"/>
      <c r="K1275" s="2">
        <v>1414</v>
      </c>
      <c r="L1275" s="1"/>
      <c r="M1275" s="1"/>
      <c r="N1275" s="1"/>
      <c r="O1275" s="21"/>
      <c r="P1275">
        <v>1786</v>
      </c>
      <c r="Q1275" s="21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21"/>
      <c r="AG1275" s="21"/>
      <c r="AH1275" s="21"/>
    </row>
    <row r="1276" spans="1:34" ht="16.5" thickBot="1">
      <c r="A1276" s="1"/>
      <c r="B1276" s="1"/>
      <c r="C1276" s="1"/>
      <c r="D1276" s="1"/>
      <c r="F1276" s="1"/>
      <c r="G1276" s="1"/>
      <c r="H1276" s="1"/>
      <c r="I1276" s="1"/>
      <c r="K1276" s="2">
        <v>1228</v>
      </c>
      <c r="L1276" s="1"/>
      <c r="M1276" s="1"/>
      <c r="N1276" s="1"/>
      <c r="O1276" s="21"/>
      <c r="P1276">
        <v>1964</v>
      </c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21"/>
      <c r="AG1276" s="21"/>
      <c r="AH1276" s="21"/>
    </row>
    <row r="1277" spans="1:34" ht="16.5" customHeight="1" thickBot="1">
      <c r="A1277" s="1"/>
      <c r="B1277" s="1"/>
      <c r="C1277" s="1"/>
      <c r="D1277" s="1"/>
      <c r="F1277" s="1"/>
      <c r="G1277" s="1"/>
      <c r="H1277" s="1"/>
      <c r="I1277" s="1"/>
      <c r="K1277" s="2">
        <v>1232</v>
      </c>
      <c r="L1277" s="1"/>
      <c r="M1277" s="1"/>
      <c r="N1277" s="1"/>
      <c r="O1277" s="21"/>
      <c r="P1277" s="21"/>
      <c r="Q1277" s="21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21"/>
      <c r="AG1277" s="21"/>
      <c r="AH1277" s="21"/>
    </row>
    <row r="1278" spans="1:34" ht="16.5" thickBot="1">
      <c r="A1278" s="1"/>
      <c r="B1278" s="1"/>
      <c r="C1278" s="1"/>
      <c r="D1278" s="1"/>
      <c r="F1278" s="1"/>
      <c r="G1278" s="1"/>
      <c r="H1278" s="1"/>
      <c r="I1278" s="1"/>
      <c r="K1278" s="2">
        <v>1228</v>
      </c>
      <c r="L1278" s="1"/>
      <c r="M1278" s="1"/>
      <c r="N1278" s="1"/>
      <c r="O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21"/>
      <c r="AG1278" s="21"/>
      <c r="AH1278" s="21"/>
    </row>
    <row r="1279" spans="1:34" ht="16.5" customHeight="1" thickBot="1">
      <c r="A1279" s="1"/>
      <c r="B1279" s="1"/>
      <c r="C1279" s="1"/>
      <c r="D1279" s="1"/>
      <c r="F1279" s="1"/>
      <c r="G1279" s="1"/>
      <c r="H1279" s="1"/>
      <c r="I1279" s="1"/>
      <c r="K1279" s="2">
        <v>1234</v>
      </c>
      <c r="L1279" s="1"/>
      <c r="M1279" s="1"/>
      <c r="N1279" s="1"/>
      <c r="O1279" s="21"/>
      <c r="P1279" s="21"/>
      <c r="Q1279" s="21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21"/>
      <c r="AG1279" s="21"/>
      <c r="AH1279" s="21"/>
    </row>
    <row r="1280" spans="1:34" ht="16.5" thickBot="1">
      <c r="A1280" s="1"/>
      <c r="B1280" s="1"/>
      <c r="C1280" s="1"/>
      <c r="D1280" s="1"/>
      <c r="F1280" s="1"/>
      <c r="G1280" s="1"/>
      <c r="H1280" s="1"/>
      <c r="I1280" s="1"/>
      <c r="K1280" s="2">
        <v>1228</v>
      </c>
      <c r="L1280" s="1"/>
      <c r="M1280" s="1"/>
      <c r="N1280" s="1"/>
      <c r="O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21"/>
      <c r="AG1280" s="21"/>
      <c r="AH1280" s="21"/>
    </row>
    <row r="1281" spans="1:34" ht="16.5" customHeight="1" thickBot="1">
      <c r="A1281" s="1"/>
      <c r="B1281" s="1"/>
      <c r="C1281" s="1"/>
      <c r="D1281" s="1"/>
      <c r="F1281" s="1"/>
      <c r="G1281" s="1"/>
      <c r="H1281" s="1"/>
      <c r="I1281" s="1"/>
      <c r="K1281" s="2">
        <v>1230</v>
      </c>
      <c r="L1281" s="1"/>
      <c r="M1281" s="1"/>
      <c r="N1281" s="1"/>
      <c r="O1281" s="21"/>
      <c r="P1281" s="21"/>
      <c r="Q1281" s="21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21"/>
      <c r="AG1281" s="21"/>
      <c r="AH1281" s="21"/>
    </row>
    <row r="1282" spans="1:34" ht="16.5" thickBot="1">
      <c r="A1282" s="1"/>
      <c r="B1282" s="1"/>
      <c r="C1282" s="1"/>
      <c r="D1282" s="1"/>
      <c r="F1282" s="1"/>
      <c r="G1282" s="1"/>
      <c r="H1282" s="1"/>
      <c r="I1282" s="1"/>
      <c r="K1282" s="2">
        <v>1232</v>
      </c>
      <c r="L1282" s="1"/>
      <c r="M1282" s="1"/>
      <c r="N1282" s="1"/>
      <c r="O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21"/>
      <c r="AG1282" s="21"/>
      <c r="AH1282" s="21"/>
    </row>
    <row r="1283" spans="1:34" ht="16.5" customHeight="1" thickBot="1">
      <c r="A1283" s="1"/>
      <c r="B1283" s="1"/>
      <c r="C1283" s="1"/>
      <c r="D1283" s="1"/>
      <c r="F1283" s="1"/>
      <c r="G1283" s="1"/>
      <c r="H1283" s="1"/>
      <c r="I1283" s="1"/>
      <c r="K1283" s="2">
        <v>1416</v>
      </c>
      <c r="L1283" s="1"/>
      <c r="M1283" s="1"/>
      <c r="N1283" s="1"/>
      <c r="O1283" s="21"/>
      <c r="P1283" s="21"/>
      <c r="Q1283" s="21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21"/>
      <c r="AG1283" s="21"/>
      <c r="AH1283" s="21"/>
    </row>
    <row r="1284" spans="1:34" ht="16.5" thickBot="1">
      <c r="A1284" s="1"/>
      <c r="B1284" s="1"/>
      <c r="C1284" s="1"/>
      <c r="D1284" s="1"/>
      <c r="F1284" s="1"/>
      <c r="G1284" s="1"/>
      <c r="H1284" s="1"/>
      <c r="I1284" s="1"/>
      <c r="K1284" s="2">
        <v>1230</v>
      </c>
      <c r="L1284" s="1"/>
      <c r="M1284" s="1"/>
      <c r="N1284" s="1"/>
      <c r="O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21"/>
      <c r="AG1284" s="21"/>
      <c r="AH1284" s="21"/>
    </row>
    <row r="1285" spans="1:34" ht="16.5" customHeight="1" thickBot="1">
      <c r="A1285" s="1"/>
      <c r="B1285" s="1"/>
      <c r="C1285" s="1"/>
      <c r="D1285" s="1"/>
      <c r="F1285" s="1"/>
      <c r="G1285" s="1"/>
      <c r="H1285" s="1"/>
      <c r="I1285" s="1"/>
      <c r="K1285" s="2">
        <v>1232</v>
      </c>
      <c r="L1285" s="1"/>
      <c r="M1285" s="1"/>
      <c r="N1285" s="1"/>
      <c r="O1285" s="21"/>
      <c r="P1285" s="21"/>
      <c r="Q1285" s="21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21"/>
      <c r="AG1285" s="21"/>
      <c r="AH1285" s="21"/>
    </row>
    <row r="1286" spans="1:34" ht="16.5" thickBot="1">
      <c r="A1286" s="1"/>
      <c r="B1286" s="1"/>
      <c r="C1286" s="1"/>
      <c r="D1286" s="1"/>
      <c r="F1286" s="1"/>
      <c r="G1286" s="1"/>
      <c r="H1286" s="1"/>
      <c r="I1286" s="1"/>
      <c r="K1286" s="2">
        <v>1230</v>
      </c>
      <c r="L1286" s="1"/>
      <c r="M1286" s="1"/>
      <c r="N1286" s="1"/>
      <c r="O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21"/>
      <c r="AG1286" s="21"/>
      <c r="AH1286" s="21"/>
    </row>
    <row r="1287" spans="1:34" ht="16.5" customHeight="1" thickBot="1">
      <c r="A1287" s="1"/>
      <c r="B1287" s="1"/>
      <c r="C1287" s="1"/>
      <c r="D1287" s="1"/>
      <c r="F1287" s="1"/>
      <c r="G1287" s="1"/>
      <c r="H1287" s="1"/>
      <c r="I1287" s="1"/>
      <c r="K1287" s="2">
        <v>1230</v>
      </c>
      <c r="L1287" s="1"/>
      <c r="M1287" s="1"/>
      <c r="N1287" s="1"/>
      <c r="O1287" s="21"/>
      <c r="P1287" s="21"/>
      <c r="Q1287" s="21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21"/>
      <c r="AG1287" s="21"/>
      <c r="AH1287" s="21"/>
    </row>
    <row r="1288" spans="1:34" ht="16.5" thickBot="1">
      <c r="A1288" s="1"/>
      <c r="B1288" s="1"/>
      <c r="C1288" s="1"/>
      <c r="D1288" s="1"/>
      <c r="F1288" s="1"/>
      <c r="G1288" s="1"/>
      <c r="H1288" s="1"/>
      <c r="I1288" s="1"/>
      <c r="K1288" s="2">
        <v>1232</v>
      </c>
      <c r="L1288" s="1"/>
      <c r="M1288" s="1"/>
      <c r="N1288" s="1"/>
      <c r="O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21"/>
      <c r="AG1288" s="21"/>
      <c r="AH1288" s="21"/>
    </row>
    <row r="1289" spans="1:34" ht="16.5" customHeight="1" thickBot="1">
      <c r="A1289" s="1"/>
      <c r="B1289" s="1"/>
      <c r="C1289" s="1"/>
      <c r="D1289" s="1"/>
      <c r="F1289" s="1"/>
      <c r="G1289" s="1"/>
      <c r="H1289" s="1"/>
      <c r="I1289" s="1"/>
      <c r="K1289" s="2">
        <v>1414</v>
      </c>
      <c r="L1289" s="1"/>
      <c r="M1289" s="1"/>
      <c r="N1289" s="1"/>
      <c r="O1289" s="21"/>
      <c r="P1289" s="21"/>
      <c r="Q1289" s="21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21"/>
      <c r="AG1289" s="21"/>
      <c r="AH1289" s="21"/>
    </row>
    <row r="1290" spans="1:34" ht="16.5" thickBot="1">
      <c r="A1290" s="1"/>
      <c r="B1290" s="1"/>
      <c r="C1290" s="1"/>
      <c r="D1290" s="1"/>
      <c r="F1290" s="1"/>
      <c r="G1290" s="1"/>
      <c r="H1290" s="1"/>
      <c r="I1290" s="1"/>
      <c r="K1290" s="2">
        <v>1416</v>
      </c>
      <c r="L1290" s="1"/>
      <c r="M1290" s="1"/>
      <c r="N1290" s="1"/>
      <c r="O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21"/>
      <c r="AG1290" s="21"/>
      <c r="AH1290" s="21"/>
    </row>
    <row r="1291" spans="1:34" ht="16.5" customHeight="1" thickBot="1">
      <c r="A1291" s="1"/>
      <c r="B1291" s="1"/>
      <c r="C1291" s="1"/>
      <c r="D1291" s="1"/>
      <c r="F1291" s="1"/>
      <c r="G1291" s="1"/>
      <c r="H1291" s="1"/>
      <c r="I1291" s="1"/>
      <c r="K1291" s="2">
        <v>1784</v>
      </c>
      <c r="L1291" s="1"/>
      <c r="M1291" s="1"/>
      <c r="N1291" s="1"/>
      <c r="O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21"/>
      <c r="AG1291" s="21"/>
      <c r="AH1291" s="21"/>
    </row>
    <row r="1292" spans="1:34" ht="16.5" thickBot="1">
      <c r="A1292" s="1"/>
      <c r="B1292" s="1"/>
      <c r="C1292" s="1"/>
      <c r="D1292" s="1"/>
      <c r="F1292" s="1"/>
      <c r="G1292" s="1"/>
      <c r="H1292" s="1"/>
      <c r="I1292" s="1"/>
      <c r="K1292" s="2">
        <v>1228</v>
      </c>
      <c r="L1292" s="1"/>
      <c r="M1292" s="1"/>
      <c r="N1292" s="1"/>
      <c r="O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21"/>
      <c r="AG1292" s="21"/>
      <c r="AH1292" s="21"/>
    </row>
    <row r="1293" spans="1:34" ht="16.5" customHeight="1" thickBot="1">
      <c r="A1293" s="1"/>
      <c r="B1293" s="1"/>
      <c r="C1293" s="1"/>
      <c r="D1293" s="1"/>
      <c r="F1293" s="1"/>
      <c r="G1293" s="1"/>
      <c r="H1293" s="1"/>
      <c r="I1293" s="1"/>
      <c r="K1293" s="2">
        <v>1228</v>
      </c>
      <c r="L1293" s="1"/>
      <c r="M1293" s="1"/>
      <c r="N1293" s="1"/>
      <c r="O1293" s="21"/>
      <c r="P1293" s="21"/>
      <c r="Q1293" s="21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21"/>
      <c r="AG1293" s="21"/>
      <c r="AH1293" s="21"/>
    </row>
    <row r="1294" spans="1:34" ht="16.5" thickBot="1">
      <c r="A1294" s="1"/>
      <c r="B1294" s="1"/>
      <c r="C1294" s="1"/>
      <c r="D1294" s="1"/>
      <c r="F1294" s="1"/>
      <c r="G1294" s="1"/>
      <c r="H1294" s="1"/>
      <c r="I1294" s="1"/>
      <c r="K1294" s="2">
        <v>1232</v>
      </c>
      <c r="L1294" s="1"/>
      <c r="M1294" s="1"/>
      <c r="N1294" s="1"/>
      <c r="O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21"/>
      <c r="AG1294" s="21"/>
      <c r="AH1294" s="21"/>
    </row>
    <row r="1295" spans="1:34" ht="16.5" customHeight="1" thickBot="1">
      <c r="A1295" s="1"/>
      <c r="B1295" s="1"/>
      <c r="C1295" s="1"/>
      <c r="D1295" s="1"/>
      <c r="F1295" s="1"/>
      <c r="G1295" s="1"/>
      <c r="H1295" s="1"/>
      <c r="I1295" s="1"/>
      <c r="K1295" s="2">
        <v>1228</v>
      </c>
      <c r="L1295" s="1"/>
      <c r="M1295" s="1"/>
      <c r="N1295" s="1"/>
      <c r="O1295" s="21"/>
      <c r="P1295" s="21"/>
      <c r="Q1295" s="21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21"/>
      <c r="AG1295" s="21"/>
      <c r="AH1295" s="21"/>
    </row>
    <row r="1296" spans="1:34" ht="16.5" thickBot="1">
      <c r="A1296" s="1"/>
      <c r="B1296" s="1"/>
      <c r="C1296" s="1"/>
      <c r="D1296" s="1"/>
      <c r="F1296" s="1"/>
      <c r="G1296" s="1"/>
      <c r="H1296" s="1"/>
      <c r="I1296" s="1"/>
      <c r="K1296" s="2">
        <v>1412</v>
      </c>
      <c r="L1296" s="1"/>
      <c r="M1296" s="1"/>
      <c r="N1296" s="1"/>
      <c r="O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21"/>
      <c r="AG1296" s="21"/>
      <c r="AH1296" s="21"/>
    </row>
    <row r="1297" spans="1:34" ht="16.5" customHeight="1" thickBot="1">
      <c r="A1297" s="1"/>
      <c r="B1297" s="1"/>
      <c r="C1297" s="1"/>
      <c r="D1297" s="1"/>
      <c r="F1297" s="1"/>
      <c r="G1297" s="1"/>
      <c r="H1297" s="1"/>
      <c r="I1297" s="1"/>
      <c r="K1297" s="2">
        <v>1234</v>
      </c>
      <c r="L1297" s="1"/>
      <c r="M1297" s="1"/>
      <c r="N1297" s="1"/>
      <c r="O1297" s="21"/>
      <c r="P1297" s="21"/>
      <c r="Q1297" s="21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21"/>
      <c r="AG1297" s="21"/>
      <c r="AH1297" s="21"/>
    </row>
    <row r="1298" spans="1:34" ht="16.5" thickBot="1">
      <c r="A1298" s="1"/>
      <c r="B1298" s="1"/>
      <c r="C1298" s="1"/>
      <c r="D1298" s="1"/>
      <c r="F1298" s="1"/>
      <c r="G1298" s="1"/>
      <c r="H1298" s="1"/>
      <c r="I1298" s="1"/>
      <c r="K1298" s="2">
        <v>1228</v>
      </c>
      <c r="L1298" s="1"/>
      <c r="M1298" s="1"/>
      <c r="N1298" s="1"/>
      <c r="O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21"/>
      <c r="AG1298" s="21"/>
      <c r="AH1298" s="21"/>
    </row>
    <row r="1299" spans="1:34" ht="16.5" customHeight="1" thickBot="1">
      <c r="A1299" s="1"/>
      <c r="B1299" s="1"/>
      <c r="C1299" s="1"/>
      <c r="D1299" s="1"/>
      <c r="F1299" s="1"/>
      <c r="G1299" s="1"/>
      <c r="H1299" s="1"/>
      <c r="I1299" s="1"/>
      <c r="K1299" s="2">
        <v>1234</v>
      </c>
      <c r="L1299" s="1"/>
      <c r="M1299" s="1"/>
      <c r="N1299" s="1"/>
      <c r="O1299" s="21"/>
      <c r="P1299" s="21"/>
      <c r="Q1299" s="21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21"/>
      <c r="AG1299" s="21"/>
      <c r="AH1299" s="21"/>
    </row>
    <row r="1300" spans="1:34" ht="16.5" thickBot="1">
      <c r="A1300" s="1"/>
      <c r="B1300" s="1"/>
      <c r="C1300" s="1"/>
      <c r="D1300" s="1"/>
      <c r="F1300" s="1"/>
      <c r="G1300" s="1"/>
      <c r="H1300" s="1"/>
      <c r="I1300" s="1"/>
      <c r="K1300" s="2">
        <v>1228</v>
      </c>
      <c r="L1300" s="1"/>
      <c r="M1300" s="1"/>
      <c r="N1300" s="1"/>
      <c r="O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21"/>
      <c r="AG1300" s="21"/>
      <c r="AH1300" s="21"/>
    </row>
    <row r="1301" spans="1:34" ht="16.5" customHeight="1" thickBot="1">
      <c r="A1301" s="1"/>
      <c r="B1301" s="1"/>
      <c r="C1301" s="1"/>
      <c r="D1301" s="1"/>
      <c r="F1301" s="1"/>
      <c r="G1301" s="1"/>
      <c r="H1301" s="1"/>
      <c r="I1301" s="1"/>
      <c r="K1301" s="2">
        <v>1416</v>
      </c>
      <c r="L1301" s="1"/>
      <c r="M1301" s="1"/>
      <c r="N1301" s="1"/>
      <c r="O1301" s="21"/>
      <c r="P1301" s="21"/>
      <c r="Q1301" s="21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21"/>
      <c r="AG1301" s="21"/>
      <c r="AH1301" s="21"/>
    </row>
    <row r="1302" spans="1:34" ht="16.5" thickBot="1">
      <c r="A1302" s="1"/>
      <c r="B1302" s="1"/>
      <c r="C1302" s="1"/>
      <c r="D1302" s="1"/>
      <c r="F1302" s="1"/>
      <c r="G1302" s="1"/>
      <c r="H1302" s="1"/>
      <c r="I1302" s="1"/>
      <c r="K1302" s="2">
        <v>1230</v>
      </c>
      <c r="L1302" s="1"/>
      <c r="M1302" s="1"/>
      <c r="N1302" s="1"/>
      <c r="O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21"/>
      <c r="AG1302" s="21"/>
      <c r="AH1302" s="21"/>
    </row>
    <row r="1303" spans="1:34" ht="16.5" customHeight="1" thickBot="1">
      <c r="A1303" s="1"/>
      <c r="B1303" s="1"/>
      <c r="C1303" s="1"/>
      <c r="D1303" s="1"/>
      <c r="F1303" s="1"/>
      <c r="G1303" s="1"/>
      <c r="H1303" s="1"/>
      <c r="I1303" s="1"/>
      <c r="K1303" s="2">
        <v>1230</v>
      </c>
      <c r="L1303" s="1"/>
      <c r="M1303" s="1"/>
      <c r="N1303" s="1"/>
      <c r="O1303" s="21"/>
      <c r="P1303" s="21"/>
      <c r="Q1303" s="21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21"/>
      <c r="AG1303" s="21"/>
      <c r="AH1303" s="21"/>
    </row>
    <row r="1304" spans="1:34" ht="16.5" thickBot="1">
      <c r="A1304" s="1"/>
      <c r="B1304" s="1"/>
      <c r="C1304" s="1"/>
      <c r="D1304" s="1"/>
      <c r="F1304" s="1"/>
      <c r="G1304" s="1"/>
      <c r="H1304" s="1"/>
      <c r="I1304" s="1"/>
      <c r="K1304" s="2">
        <v>1228</v>
      </c>
      <c r="L1304" s="1"/>
      <c r="M1304" s="1"/>
      <c r="N1304" s="1"/>
      <c r="O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21"/>
      <c r="AG1304" s="21"/>
      <c r="AH1304" s="21"/>
    </row>
    <row r="1305" spans="1:34" ht="16.5" customHeight="1" thickBot="1">
      <c r="A1305" s="1"/>
      <c r="B1305" s="1"/>
      <c r="C1305" s="1"/>
      <c r="D1305" s="1"/>
      <c r="F1305" s="1"/>
      <c r="G1305" s="1"/>
      <c r="H1305" s="1"/>
      <c r="I1305" s="1"/>
      <c r="K1305" s="2">
        <v>1234</v>
      </c>
      <c r="L1305" s="1"/>
      <c r="M1305" s="1"/>
      <c r="N1305" s="1"/>
      <c r="O1305" s="21"/>
      <c r="P1305" s="21"/>
      <c r="Q1305" s="21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21"/>
      <c r="AG1305" s="21"/>
      <c r="AH1305" s="21"/>
    </row>
    <row r="1306" spans="1:34" ht="16.5" thickBot="1">
      <c r="A1306" s="1"/>
      <c r="B1306" s="1"/>
      <c r="C1306" s="1"/>
      <c r="D1306" s="1"/>
      <c r="F1306" s="1"/>
      <c r="G1306" s="1"/>
      <c r="H1306" s="1"/>
      <c r="I1306" s="1"/>
      <c r="K1306" s="2">
        <v>1418</v>
      </c>
      <c r="L1306" s="1"/>
      <c r="M1306" s="1"/>
      <c r="N1306" s="1"/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21"/>
      <c r="AG1306" s="21"/>
      <c r="AH1306" s="21"/>
    </row>
    <row r="1307" spans="1:34" ht="16.5" customHeight="1" thickBot="1">
      <c r="A1307" s="1"/>
      <c r="B1307" s="1"/>
      <c r="C1307" s="1"/>
      <c r="D1307" s="1"/>
      <c r="F1307" s="1"/>
      <c r="G1307" s="1"/>
      <c r="H1307" s="1"/>
      <c r="I1307" s="1"/>
      <c r="K1307" s="2">
        <v>1230</v>
      </c>
      <c r="L1307" s="1"/>
      <c r="M1307" s="1"/>
      <c r="N1307" s="1"/>
      <c r="O1307" s="21"/>
      <c r="P1307" s="21"/>
      <c r="Q1307" s="21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21"/>
      <c r="AG1307" s="21"/>
      <c r="AH1307" s="21"/>
    </row>
    <row r="1308" spans="1:34" ht="16.5" thickBot="1">
      <c r="A1308" s="1"/>
      <c r="B1308" s="1"/>
      <c r="C1308" s="1"/>
      <c r="D1308" s="1"/>
      <c r="F1308" s="1"/>
      <c r="G1308" s="1"/>
      <c r="H1308" s="1"/>
      <c r="I1308" s="1"/>
      <c r="K1308" s="2">
        <v>1228</v>
      </c>
      <c r="L1308" s="1"/>
      <c r="M1308" s="1"/>
      <c r="N1308" s="1"/>
      <c r="O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21"/>
      <c r="AG1308" s="21"/>
      <c r="AH1308" s="21"/>
    </row>
    <row r="1309" spans="1:34" ht="16.5" customHeight="1" thickBot="1">
      <c r="A1309" s="1"/>
      <c r="B1309" s="1"/>
      <c r="C1309" s="1"/>
      <c r="D1309" s="1"/>
      <c r="F1309" s="1"/>
      <c r="G1309" s="1"/>
      <c r="H1309" s="1"/>
      <c r="I1309" s="1"/>
      <c r="K1309" s="2">
        <v>1414</v>
      </c>
      <c r="L1309" s="1"/>
      <c r="M1309" s="1"/>
      <c r="N1309" s="1"/>
      <c r="O1309" s="21"/>
      <c r="P1309" s="21"/>
      <c r="Q1309" s="21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21"/>
      <c r="AG1309" s="21"/>
      <c r="AH1309" s="21"/>
    </row>
    <row r="1310" spans="1:34" ht="16.5" thickBot="1">
      <c r="A1310" s="1"/>
      <c r="B1310" s="1"/>
      <c r="C1310" s="1"/>
      <c r="D1310" s="1"/>
      <c r="F1310" s="1"/>
      <c r="G1310" s="1"/>
      <c r="H1310" s="1"/>
      <c r="I1310" s="1"/>
      <c r="K1310" s="2">
        <v>1230</v>
      </c>
      <c r="L1310" s="1"/>
      <c r="M1310" s="1"/>
      <c r="N1310" s="1"/>
      <c r="O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21"/>
      <c r="AG1310" s="21"/>
      <c r="AH1310" s="21"/>
    </row>
    <row r="1311" spans="1:34" ht="16.5" customHeight="1" thickBot="1">
      <c r="A1311" s="1"/>
      <c r="B1311" s="1"/>
      <c r="C1311" s="1"/>
      <c r="D1311" s="1"/>
      <c r="F1311" s="1"/>
      <c r="G1311" s="1"/>
      <c r="H1311" s="1"/>
      <c r="I1311" s="1"/>
      <c r="K1311" s="2">
        <v>1414</v>
      </c>
      <c r="L1311" s="1"/>
      <c r="M1311" s="1"/>
      <c r="N1311" s="1"/>
      <c r="O1311" s="21"/>
      <c r="P1311" s="21"/>
      <c r="Q1311" s="21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21"/>
      <c r="AG1311" s="21"/>
      <c r="AH1311" s="21"/>
    </row>
    <row r="1312" spans="1:34" ht="16.5" thickBot="1">
      <c r="A1312" s="1"/>
      <c r="B1312" s="1"/>
      <c r="C1312" s="1"/>
      <c r="D1312" s="1"/>
      <c r="F1312" s="1"/>
      <c r="G1312" s="1"/>
      <c r="H1312" s="1"/>
      <c r="I1312" s="1"/>
      <c r="K1312" s="2">
        <v>1230</v>
      </c>
      <c r="L1312" s="1"/>
      <c r="M1312" s="1"/>
      <c r="N1312" s="1"/>
      <c r="O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21"/>
      <c r="AG1312" s="21"/>
      <c r="AH1312" s="21"/>
    </row>
    <row r="1313" spans="1:34" ht="16.5" customHeight="1" thickBot="1">
      <c r="A1313" s="1"/>
      <c r="B1313" s="1"/>
      <c r="C1313" s="1"/>
      <c r="D1313" s="1"/>
      <c r="F1313" s="1"/>
      <c r="G1313" s="1"/>
      <c r="H1313" s="1"/>
      <c r="I1313" s="1"/>
      <c r="K1313" s="2">
        <v>1228</v>
      </c>
      <c r="L1313" s="1"/>
      <c r="M1313" s="1"/>
      <c r="N1313" s="1"/>
      <c r="O1313" s="21"/>
      <c r="P1313" s="21"/>
      <c r="Q1313" s="21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21"/>
      <c r="AG1313" s="21"/>
      <c r="AH1313" s="21"/>
    </row>
    <row r="1314" spans="1:34" ht="16.5" thickBot="1">
      <c r="A1314" s="1"/>
      <c r="B1314" s="1"/>
      <c r="C1314" s="1"/>
      <c r="D1314" s="1"/>
      <c r="F1314" s="1"/>
      <c r="G1314" s="1"/>
      <c r="H1314" s="1"/>
      <c r="I1314" s="1"/>
      <c r="K1314" s="2">
        <v>1236</v>
      </c>
      <c r="L1314" s="1"/>
      <c r="M1314" s="1"/>
      <c r="N1314" s="1"/>
      <c r="O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21"/>
      <c r="AG1314" s="21"/>
      <c r="AH1314" s="21"/>
    </row>
    <row r="1315" spans="1:34" ht="16.5" customHeight="1" thickBot="1">
      <c r="A1315" s="1"/>
      <c r="B1315" s="1"/>
      <c r="C1315" s="1"/>
      <c r="D1315" s="1"/>
      <c r="F1315" s="1"/>
      <c r="G1315" s="1"/>
      <c r="H1315" s="1"/>
      <c r="I1315" s="1"/>
      <c r="K1315" s="2">
        <v>1228</v>
      </c>
      <c r="L1315" s="1"/>
      <c r="M1315" s="1"/>
      <c r="N1315" s="1"/>
      <c r="O1315" s="21"/>
      <c r="P1315" s="21"/>
      <c r="Q1315" s="21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21"/>
      <c r="AG1315" s="21"/>
      <c r="AH1315" s="21"/>
    </row>
    <row r="1316" spans="1:34" ht="16.5" thickBot="1">
      <c r="A1316" s="1"/>
      <c r="B1316" s="1"/>
      <c r="C1316" s="1"/>
      <c r="D1316" s="1"/>
      <c r="F1316" s="1"/>
      <c r="G1316" s="1"/>
      <c r="H1316" s="1"/>
      <c r="I1316" s="1"/>
      <c r="K1316" s="2">
        <v>1232</v>
      </c>
      <c r="L1316" s="1"/>
      <c r="M1316" s="1"/>
      <c r="N1316" s="1"/>
      <c r="O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21"/>
      <c r="AG1316" s="21"/>
      <c r="AH1316" s="21"/>
    </row>
    <row r="1317" spans="1:34" ht="16.5" customHeight="1" thickBot="1">
      <c r="A1317" s="1"/>
      <c r="B1317" s="1"/>
      <c r="C1317" s="1"/>
      <c r="D1317" s="1"/>
      <c r="F1317" s="1"/>
      <c r="G1317" s="1"/>
      <c r="H1317" s="1"/>
      <c r="I1317" s="1"/>
      <c r="K1317" s="2">
        <v>1420</v>
      </c>
      <c r="L1317" s="1"/>
      <c r="M1317" s="1"/>
      <c r="N1317" s="1"/>
      <c r="O1317" s="21"/>
      <c r="P1317" s="21"/>
      <c r="Q1317" s="21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21"/>
      <c r="AG1317" s="21"/>
      <c r="AH1317" s="21"/>
    </row>
    <row r="1318" spans="1:34" ht="16.5" thickBot="1">
      <c r="A1318" s="1"/>
      <c r="B1318" s="1"/>
      <c r="C1318" s="1"/>
      <c r="D1318" s="1"/>
      <c r="F1318" s="1"/>
      <c r="G1318" s="1"/>
      <c r="H1318" s="1"/>
      <c r="I1318" s="1"/>
      <c r="K1318" s="2">
        <v>1230</v>
      </c>
      <c r="L1318" s="1"/>
      <c r="M1318" s="1"/>
      <c r="N1318" s="1"/>
      <c r="O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21"/>
      <c r="AG1318" s="21"/>
      <c r="AH1318" s="21"/>
    </row>
    <row r="1319" spans="1:34" ht="16.5" customHeight="1" thickBot="1">
      <c r="A1319" s="1"/>
      <c r="B1319" s="1"/>
      <c r="C1319" s="1"/>
      <c r="D1319" s="1"/>
      <c r="F1319" s="1"/>
      <c r="G1319" s="1"/>
      <c r="H1319" s="1"/>
      <c r="I1319" s="1"/>
      <c r="K1319" s="2">
        <v>1228</v>
      </c>
      <c r="L1319" s="1"/>
      <c r="M1319" s="1"/>
      <c r="N1319" s="1"/>
      <c r="O1319" s="21"/>
      <c r="P1319" s="21"/>
      <c r="Q1319" s="21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21"/>
      <c r="AG1319" s="21"/>
      <c r="AH1319" s="21"/>
    </row>
    <row r="1320" spans="1:34" ht="16.5" thickBot="1">
      <c r="A1320" s="1"/>
      <c r="B1320" s="1"/>
      <c r="C1320" s="1"/>
      <c r="D1320" s="1"/>
      <c r="F1320" s="1"/>
      <c r="G1320" s="1"/>
      <c r="H1320" s="1"/>
      <c r="I1320" s="1"/>
      <c r="K1320" s="2">
        <v>1232</v>
      </c>
      <c r="L1320" s="1"/>
      <c r="M1320" s="1"/>
      <c r="N1320" s="1"/>
      <c r="O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21"/>
      <c r="AG1320" s="21"/>
      <c r="AH1320" s="21"/>
    </row>
    <row r="1321" spans="1:34" ht="16.5" customHeight="1" thickBot="1">
      <c r="A1321" s="1"/>
      <c r="B1321" s="1"/>
      <c r="C1321" s="1"/>
      <c r="D1321" s="1"/>
      <c r="F1321" s="1"/>
      <c r="G1321" s="1"/>
      <c r="H1321" s="1"/>
      <c r="I1321" s="1"/>
      <c r="K1321" s="2">
        <v>1230</v>
      </c>
      <c r="L1321" s="1"/>
      <c r="M1321" s="1"/>
      <c r="N1321" s="1"/>
      <c r="O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21"/>
      <c r="AG1321" s="21"/>
      <c r="AH1321" s="21"/>
    </row>
    <row r="1322" spans="1:34" ht="16.5" thickBot="1">
      <c r="A1322" s="1"/>
      <c r="B1322" s="1"/>
      <c r="C1322" s="1"/>
      <c r="D1322" s="1"/>
      <c r="F1322" s="1"/>
      <c r="G1322" s="1"/>
      <c r="H1322" s="1"/>
      <c r="I1322" s="1"/>
      <c r="K1322" s="2">
        <v>1232</v>
      </c>
      <c r="L1322" s="1"/>
      <c r="M1322" s="1"/>
      <c r="N1322" s="1"/>
      <c r="O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21"/>
      <c r="AG1322" s="21"/>
      <c r="AH1322" s="21"/>
    </row>
    <row r="1323" spans="1:34" ht="16.5" customHeight="1" thickBot="1">
      <c r="A1323" s="1"/>
      <c r="B1323" s="1"/>
      <c r="C1323" s="1"/>
      <c r="D1323" s="1"/>
      <c r="F1323" s="1"/>
      <c r="G1323" s="1"/>
      <c r="H1323" s="1"/>
      <c r="I1323" s="1"/>
      <c r="K1323" s="2">
        <v>1230</v>
      </c>
      <c r="L1323" s="1"/>
      <c r="M1323" s="1"/>
      <c r="N1323" s="1"/>
      <c r="O1323" s="21"/>
      <c r="P1323" s="21"/>
      <c r="Q1323" s="21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21"/>
      <c r="AG1323" s="21"/>
      <c r="AH1323" s="21"/>
    </row>
    <row r="1324" spans="1:34" ht="16.5" thickBot="1">
      <c r="A1324" s="1"/>
      <c r="B1324" s="1"/>
      <c r="C1324" s="1"/>
      <c r="D1324" s="1"/>
      <c r="F1324" s="1"/>
      <c r="G1324" s="1"/>
      <c r="H1324" s="1"/>
      <c r="I1324" s="1"/>
      <c r="K1324" s="2">
        <v>1228</v>
      </c>
      <c r="L1324" s="1"/>
      <c r="M1324" s="1"/>
      <c r="N1324" s="1"/>
      <c r="O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21"/>
      <c r="AG1324" s="21"/>
      <c r="AH1324" s="21"/>
    </row>
    <row r="1325" spans="1:34" ht="16.5" customHeight="1" thickBot="1">
      <c r="A1325" s="1"/>
      <c r="B1325" s="1"/>
      <c r="C1325" s="1"/>
      <c r="D1325" s="1"/>
      <c r="F1325" s="1"/>
      <c r="G1325" s="1"/>
      <c r="H1325" s="1"/>
      <c r="I1325" s="1"/>
      <c r="K1325" s="2">
        <v>1234</v>
      </c>
      <c r="L1325" s="1"/>
      <c r="M1325" s="1"/>
      <c r="N1325" s="1"/>
      <c r="O1325" s="21"/>
      <c r="P1325" s="21"/>
      <c r="Q1325" s="21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21"/>
      <c r="AG1325" s="21"/>
      <c r="AH1325" s="21"/>
    </row>
    <row r="1326" spans="1:34" ht="16.5" thickBot="1">
      <c r="A1326" s="1"/>
      <c r="B1326" s="1"/>
      <c r="C1326" s="1"/>
      <c r="D1326" s="1"/>
      <c r="F1326" s="1"/>
      <c r="G1326" s="1"/>
      <c r="H1326" s="1"/>
      <c r="I1326" s="1"/>
      <c r="K1326" s="2">
        <v>1232</v>
      </c>
      <c r="L1326" s="1"/>
      <c r="M1326" s="1"/>
      <c r="N1326" s="1"/>
      <c r="O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21"/>
      <c r="AG1326" s="21"/>
      <c r="AH1326" s="21"/>
    </row>
    <row r="1327" spans="1:34" ht="16.5" customHeight="1" thickBot="1">
      <c r="A1327" s="1"/>
      <c r="B1327" s="1"/>
      <c r="C1327" s="1"/>
      <c r="D1327" s="1"/>
      <c r="F1327" s="1"/>
      <c r="G1327" s="1"/>
      <c r="H1327" s="1"/>
      <c r="I1327" s="1"/>
      <c r="K1327" s="2">
        <v>1230</v>
      </c>
      <c r="L1327" s="1"/>
      <c r="M1327" s="1"/>
      <c r="N1327" s="1"/>
      <c r="O1327" s="21"/>
      <c r="P1327" s="21"/>
      <c r="Q1327" s="21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21"/>
      <c r="AG1327" s="21"/>
      <c r="AH1327" s="21"/>
    </row>
    <row r="1328" spans="1:34" ht="16.5" thickBot="1">
      <c r="A1328" s="1"/>
      <c r="B1328" s="1"/>
      <c r="C1328" s="1"/>
      <c r="D1328" s="1"/>
      <c r="F1328" s="1"/>
      <c r="G1328" s="1"/>
      <c r="H1328" s="1"/>
      <c r="I1328" s="1"/>
      <c r="K1328" s="2">
        <v>1232</v>
      </c>
      <c r="L1328" s="1"/>
      <c r="M1328" s="1"/>
      <c r="N1328" s="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21"/>
      <c r="AG1328" s="21"/>
      <c r="AH1328" s="21"/>
    </row>
    <row r="1329" spans="1:34" ht="16.5" customHeight="1" thickBot="1">
      <c r="A1329" s="1"/>
      <c r="B1329" s="1"/>
      <c r="C1329" s="1"/>
      <c r="D1329" s="1"/>
      <c r="F1329" s="1"/>
      <c r="G1329" s="1"/>
      <c r="H1329" s="1"/>
      <c r="I1329" s="1"/>
      <c r="K1329" s="2">
        <v>1418</v>
      </c>
      <c r="L1329" s="1"/>
      <c r="M1329" s="1"/>
      <c r="N1329" s="1"/>
      <c r="O1329" s="21"/>
      <c r="P1329" s="21"/>
      <c r="Q1329" s="21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21"/>
      <c r="AG1329" s="21"/>
      <c r="AH1329" s="21"/>
    </row>
    <row r="1330" spans="1:34" ht="16.5" thickBot="1">
      <c r="A1330" s="1"/>
      <c r="B1330" s="1"/>
      <c r="C1330" s="1"/>
      <c r="D1330" s="1"/>
      <c r="F1330" s="1"/>
      <c r="G1330" s="1"/>
      <c r="H1330" s="1"/>
      <c r="I1330" s="1"/>
      <c r="K1330" s="2">
        <v>1230</v>
      </c>
      <c r="L1330" s="1"/>
      <c r="M1330" s="1"/>
      <c r="N1330" s="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21"/>
      <c r="AG1330" s="21"/>
      <c r="AH1330" s="21"/>
    </row>
    <row r="1331" spans="1:34" ht="16.5" customHeight="1" thickBot="1">
      <c r="A1331" s="1"/>
      <c r="B1331" s="1"/>
      <c r="C1331" s="1"/>
      <c r="D1331" s="1"/>
      <c r="F1331" s="1"/>
      <c r="G1331" s="1"/>
      <c r="H1331" s="1"/>
      <c r="I1331" s="1"/>
      <c r="K1331" s="2">
        <v>1232</v>
      </c>
      <c r="L1331" s="1"/>
      <c r="M1331" s="1"/>
      <c r="N1331" s="1"/>
      <c r="O1331" s="21"/>
      <c r="P1331" s="21"/>
      <c r="Q1331" s="21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21"/>
      <c r="AG1331" s="21"/>
      <c r="AH1331" s="21"/>
    </row>
    <row r="1332" spans="1:34" ht="16.5" thickBot="1">
      <c r="A1332" s="1"/>
      <c r="B1332" s="1"/>
      <c r="C1332" s="1"/>
      <c r="D1332" s="1"/>
      <c r="F1332" s="1"/>
      <c r="G1332" s="1"/>
      <c r="H1332" s="1"/>
      <c r="I1332" s="1"/>
      <c r="K1332" s="2">
        <v>1230</v>
      </c>
      <c r="L1332" s="1"/>
      <c r="M1332" s="1"/>
      <c r="N1332" s="1"/>
      <c r="O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21"/>
      <c r="AG1332" s="21"/>
      <c r="AH1332" s="21"/>
    </row>
    <row r="1333" spans="1:34" ht="16.5" customHeight="1" thickBot="1">
      <c r="A1333" s="1"/>
      <c r="B1333" s="1"/>
      <c r="C1333" s="1"/>
      <c r="D1333" s="1"/>
      <c r="F1333" s="1"/>
      <c r="G1333" s="1"/>
      <c r="H1333" s="1"/>
      <c r="I1333" s="1"/>
      <c r="K1333" s="2">
        <v>1968</v>
      </c>
      <c r="L1333" s="1"/>
      <c r="M1333" s="1"/>
      <c r="N1333" s="1"/>
      <c r="O1333" s="21"/>
      <c r="P1333" s="21"/>
      <c r="Q1333" s="21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21"/>
      <c r="AG1333" s="21"/>
      <c r="AH1333" s="21"/>
    </row>
    <row r="1334" spans="1:34" ht="16.5" thickBot="1">
      <c r="A1334" s="1"/>
      <c r="B1334" s="1"/>
      <c r="C1334" s="1"/>
      <c r="D1334" s="1"/>
      <c r="F1334" s="1"/>
      <c r="G1334" s="1"/>
      <c r="H1334" s="1"/>
      <c r="I1334" s="1"/>
      <c r="K1334" s="2">
        <v>1414</v>
      </c>
      <c r="L1334" s="1"/>
      <c r="M1334" s="1"/>
      <c r="N1334" s="1"/>
      <c r="O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21"/>
      <c r="AG1334" s="21"/>
      <c r="AH1334" s="21"/>
    </row>
    <row r="1335" spans="1:34" ht="16.5" customHeight="1" thickBot="1">
      <c r="A1335" s="1"/>
      <c r="B1335" s="1"/>
      <c r="C1335" s="1"/>
      <c r="D1335" s="1"/>
      <c r="F1335" s="1"/>
      <c r="G1335" s="1"/>
      <c r="H1335" s="1"/>
      <c r="I1335" s="1"/>
      <c r="K1335" s="2">
        <v>1234</v>
      </c>
      <c r="L1335" s="1"/>
      <c r="M1335" s="1"/>
      <c r="N1335" s="1"/>
      <c r="O1335" s="21"/>
      <c r="P1335" s="21"/>
      <c r="Q1335" s="21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21"/>
      <c r="AG1335" s="21"/>
      <c r="AH1335" s="21"/>
    </row>
    <row r="1336" spans="1:34" ht="16.5" thickBot="1">
      <c r="A1336" s="1"/>
      <c r="B1336" s="1"/>
      <c r="C1336" s="1"/>
      <c r="D1336" s="1"/>
      <c r="F1336" s="1"/>
      <c r="G1336" s="1"/>
      <c r="H1336" s="1"/>
      <c r="I1336" s="1"/>
      <c r="K1336" s="2">
        <v>1230</v>
      </c>
      <c r="L1336" s="1"/>
      <c r="M1336" s="1"/>
      <c r="N1336" s="1"/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21"/>
      <c r="AG1336" s="21"/>
      <c r="AH1336" s="21"/>
    </row>
    <row r="1337" spans="1:34" ht="16.5" customHeight="1" thickBot="1">
      <c r="A1337" s="1"/>
      <c r="B1337" s="1"/>
      <c r="C1337" s="1"/>
      <c r="D1337" s="1"/>
      <c r="F1337" s="1"/>
      <c r="G1337" s="1"/>
      <c r="H1337" s="1"/>
      <c r="I1337" s="1"/>
      <c r="K1337" s="2">
        <v>1228</v>
      </c>
      <c r="L1337" s="1"/>
      <c r="M1337" s="1"/>
      <c r="N1337" s="1"/>
      <c r="O1337" s="21"/>
      <c r="P1337" s="21"/>
      <c r="Q1337" s="21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21"/>
      <c r="AG1337" s="21"/>
      <c r="AH1337" s="21"/>
    </row>
    <row r="1338" spans="1:34" ht="16.5" thickBot="1">
      <c r="A1338" s="1"/>
      <c r="B1338" s="1"/>
      <c r="C1338" s="1"/>
      <c r="D1338" s="1"/>
      <c r="F1338" s="1"/>
      <c r="G1338" s="1"/>
      <c r="H1338" s="1"/>
      <c r="I1338" s="1"/>
      <c r="K1338" s="2">
        <v>1230</v>
      </c>
      <c r="L1338" s="1"/>
      <c r="M1338" s="1"/>
      <c r="N1338" s="1"/>
      <c r="O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21"/>
      <c r="AG1338" s="21"/>
      <c r="AH1338" s="21"/>
    </row>
    <row r="1339" spans="1:34" ht="16.5" customHeight="1" thickBot="1">
      <c r="A1339" s="1"/>
      <c r="B1339" s="1"/>
      <c r="C1339" s="1"/>
      <c r="D1339" s="1"/>
      <c r="F1339" s="1"/>
      <c r="G1339" s="1"/>
      <c r="H1339" s="1"/>
      <c r="I1339" s="1"/>
      <c r="K1339" s="2">
        <v>1230</v>
      </c>
      <c r="L1339" s="1"/>
      <c r="M1339" s="1"/>
      <c r="N1339" s="1"/>
      <c r="O1339" s="21"/>
      <c r="P1339" s="21"/>
      <c r="Q1339" s="21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21"/>
      <c r="AG1339" s="21"/>
      <c r="AH1339" s="21"/>
    </row>
    <row r="1340" spans="1:34" ht="16.5" thickBot="1">
      <c r="A1340" s="1"/>
      <c r="B1340" s="1"/>
      <c r="C1340" s="1"/>
      <c r="D1340" s="1"/>
      <c r="F1340" s="1"/>
      <c r="G1340" s="1"/>
      <c r="H1340" s="1"/>
      <c r="I1340" s="1"/>
      <c r="K1340" s="2">
        <v>1230</v>
      </c>
      <c r="L1340" s="1"/>
      <c r="M1340" s="1"/>
      <c r="N1340" s="1"/>
      <c r="O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21"/>
      <c r="AG1340" s="21"/>
      <c r="AH1340" s="21"/>
    </row>
    <row r="1341" spans="1:34" ht="16.5" customHeight="1" thickBot="1">
      <c r="A1341" s="1"/>
      <c r="B1341" s="1"/>
      <c r="C1341" s="1"/>
      <c r="D1341" s="1"/>
      <c r="F1341" s="1"/>
      <c r="G1341" s="1"/>
      <c r="H1341" s="1"/>
      <c r="I1341" s="1"/>
      <c r="K1341" s="2">
        <v>1226</v>
      </c>
      <c r="L1341" s="1"/>
      <c r="M1341" s="1"/>
      <c r="N1341" s="1"/>
      <c r="O1341" s="21"/>
      <c r="P1341" s="21"/>
      <c r="Q1341" s="21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21"/>
      <c r="AG1341" s="21"/>
      <c r="AH1341" s="21"/>
    </row>
    <row r="1342" spans="1:34" ht="16.5" thickBot="1">
      <c r="A1342" s="1"/>
      <c r="B1342" s="1"/>
      <c r="C1342" s="1"/>
      <c r="D1342" s="1"/>
      <c r="F1342" s="1"/>
      <c r="G1342" s="1"/>
      <c r="H1342" s="1"/>
      <c r="I1342" s="1"/>
      <c r="K1342" s="2">
        <v>1226</v>
      </c>
      <c r="L1342" s="1"/>
      <c r="M1342" s="1"/>
      <c r="N1342" s="1"/>
      <c r="O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21"/>
      <c r="AG1342" s="21"/>
      <c r="AH1342" s="21"/>
    </row>
    <row r="1343" spans="1:34" ht="16.5" customHeight="1" thickBot="1">
      <c r="A1343" s="1"/>
      <c r="B1343" s="1"/>
      <c r="C1343" s="1"/>
      <c r="D1343" s="1"/>
      <c r="F1343" s="1"/>
      <c r="G1343" s="1"/>
      <c r="H1343" s="1"/>
      <c r="I1343" s="1"/>
      <c r="K1343" s="2">
        <v>1228</v>
      </c>
      <c r="L1343" s="1"/>
      <c r="M1343" s="1"/>
      <c r="N1343" s="1"/>
      <c r="O1343" s="21"/>
      <c r="P1343" s="21"/>
      <c r="Q1343" s="21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21"/>
      <c r="AG1343" s="21"/>
      <c r="AH1343" s="21"/>
    </row>
    <row r="1344" spans="1:34" ht="16.5" thickBot="1">
      <c r="A1344" s="1"/>
      <c r="B1344" s="1"/>
      <c r="C1344" s="1"/>
      <c r="D1344" s="1"/>
      <c r="F1344" s="1"/>
      <c r="G1344" s="1"/>
      <c r="H1344" s="1"/>
      <c r="I1344" s="1"/>
      <c r="K1344" s="2">
        <v>1230</v>
      </c>
      <c r="L1344" s="1"/>
      <c r="M1344" s="1"/>
      <c r="N1344" s="1"/>
      <c r="O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21"/>
      <c r="AG1344" s="21"/>
      <c r="AH1344" s="21"/>
    </row>
    <row r="1345" spans="1:34" ht="16.5" customHeight="1" thickBot="1">
      <c r="A1345" s="1"/>
      <c r="B1345" s="1"/>
      <c r="C1345" s="1"/>
      <c r="D1345" s="1"/>
      <c r="F1345" s="1"/>
      <c r="G1345" s="1"/>
      <c r="H1345" s="1"/>
      <c r="I1345" s="1"/>
      <c r="K1345" s="2">
        <v>1232</v>
      </c>
      <c r="L1345" s="1"/>
      <c r="M1345" s="1"/>
      <c r="N1345" s="1"/>
      <c r="O1345" s="21"/>
      <c r="P1345" s="21"/>
      <c r="Q1345" s="21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21"/>
      <c r="AG1345" s="21"/>
      <c r="AH1345" s="21"/>
    </row>
    <row r="1346" spans="1:34" ht="16.5" thickBot="1">
      <c r="A1346" s="1"/>
      <c r="B1346" s="1"/>
      <c r="C1346" s="1"/>
      <c r="D1346" s="1"/>
      <c r="F1346" s="1"/>
      <c r="G1346" s="1"/>
      <c r="H1346" s="1"/>
      <c r="I1346" s="1"/>
      <c r="K1346" s="2">
        <v>1230</v>
      </c>
      <c r="L1346" s="1"/>
      <c r="M1346" s="1"/>
      <c r="N1346" s="1"/>
      <c r="O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21"/>
      <c r="AG1346" s="21"/>
      <c r="AH1346" s="21"/>
    </row>
    <row r="1347" spans="1:34" ht="16.5" customHeight="1" thickBot="1">
      <c r="A1347" s="1"/>
      <c r="B1347" s="1"/>
      <c r="C1347" s="1"/>
      <c r="D1347" s="1"/>
      <c r="F1347" s="1"/>
      <c r="G1347" s="1"/>
      <c r="H1347" s="1"/>
      <c r="I1347" s="1"/>
      <c r="K1347" s="2">
        <v>1228</v>
      </c>
      <c r="L1347" s="1"/>
      <c r="M1347" s="1"/>
      <c r="N1347" s="1"/>
      <c r="O1347" s="21"/>
      <c r="P1347" s="21"/>
      <c r="Q1347" s="21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21"/>
      <c r="AG1347" s="21"/>
      <c r="AH1347" s="21"/>
    </row>
    <row r="1348" spans="1:34" ht="16.5" thickBot="1">
      <c r="A1348" s="1"/>
      <c r="B1348" s="1"/>
      <c r="C1348" s="1"/>
      <c r="D1348" s="1"/>
      <c r="F1348" s="1"/>
      <c r="G1348" s="1"/>
      <c r="H1348" s="1"/>
      <c r="I1348" s="1"/>
      <c r="K1348" s="2">
        <v>1232</v>
      </c>
      <c r="L1348" s="1"/>
      <c r="M1348" s="1"/>
      <c r="N1348" s="1"/>
      <c r="O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21"/>
      <c r="AG1348" s="21"/>
      <c r="AH1348" s="21"/>
    </row>
    <row r="1349" spans="1:34" ht="16.5" customHeight="1" thickBot="1">
      <c r="A1349" s="1"/>
      <c r="B1349" s="1"/>
      <c r="C1349" s="1"/>
      <c r="D1349" s="1"/>
      <c r="F1349" s="1"/>
      <c r="G1349" s="1"/>
      <c r="H1349" s="1"/>
      <c r="I1349" s="1"/>
      <c r="K1349" s="2">
        <v>1232</v>
      </c>
      <c r="L1349" s="1"/>
      <c r="M1349" s="1"/>
      <c r="N1349" s="1"/>
      <c r="O1349" s="21"/>
      <c r="P1349" s="21"/>
      <c r="Q1349" s="21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21"/>
      <c r="AG1349" s="21"/>
      <c r="AH1349" s="21"/>
    </row>
    <row r="1350" spans="1:34" ht="16.5" thickBot="1">
      <c r="A1350" s="1"/>
      <c r="B1350" s="1"/>
      <c r="C1350" s="1"/>
      <c r="D1350" s="1"/>
      <c r="F1350" s="1"/>
      <c r="G1350" s="1"/>
      <c r="H1350" s="1"/>
      <c r="I1350" s="1"/>
      <c r="K1350" s="2">
        <v>1416</v>
      </c>
      <c r="L1350" s="1"/>
      <c r="M1350" s="1"/>
      <c r="N1350" s="1"/>
      <c r="O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21"/>
      <c r="AG1350" s="21"/>
      <c r="AH1350" s="21"/>
    </row>
    <row r="1351" spans="1:34" ht="16.5" customHeight="1" thickBot="1">
      <c r="A1351" s="1"/>
      <c r="B1351" s="1"/>
      <c r="C1351" s="1"/>
      <c r="D1351" s="1"/>
      <c r="F1351" s="1"/>
      <c r="G1351" s="1"/>
      <c r="H1351" s="1"/>
      <c r="I1351" s="1"/>
      <c r="K1351" s="2">
        <v>1232</v>
      </c>
      <c r="L1351" s="1"/>
      <c r="M1351" s="1"/>
      <c r="N1351" s="1"/>
      <c r="O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21"/>
      <c r="AG1351" s="21"/>
      <c r="AH1351" s="21"/>
    </row>
    <row r="1352" spans="1:34" ht="16.5" thickBot="1">
      <c r="A1352" s="1"/>
      <c r="B1352" s="1"/>
      <c r="C1352" s="1"/>
      <c r="D1352" s="1"/>
      <c r="F1352" s="1"/>
      <c r="G1352" s="1"/>
      <c r="H1352" s="1"/>
      <c r="I1352" s="1"/>
      <c r="K1352" s="2">
        <v>1226</v>
      </c>
      <c r="L1352" s="1"/>
      <c r="M1352" s="1"/>
      <c r="N1352" s="1"/>
      <c r="O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21"/>
      <c r="AG1352" s="21"/>
      <c r="AH1352" s="21"/>
    </row>
    <row r="1353" spans="1:34" ht="16.5" customHeight="1" thickBot="1">
      <c r="A1353" s="1"/>
      <c r="B1353" s="1"/>
      <c r="C1353" s="1"/>
      <c r="D1353" s="1"/>
      <c r="F1353" s="1"/>
      <c r="G1353" s="1"/>
      <c r="H1353" s="1"/>
      <c r="I1353" s="1"/>
      <c r="K1353" s="2">
        <v>1234</v>
      </c>
      <c r="L1353" s="1"/>
      <c r="M1353" s="1"/>
      <c r="N1353" s="1"/>
      <c r="O1353" s="21"/>
      <c r="P1353" s="21"/>
      <c r="Q1353" s="21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21"/>
      <c r="AG1353" s="21"/>
      <c r="AH1353" s="21"/>
    </row>
    <row r="1354" spans="1:34" ht="16.5" thickBot="1">
      <c r="A1354" s="1"/>
      <c r="B1354" s="1"/>
      <c r="C1354" s="1"/>
      <c r="D1354" s="1"/>
      <c r="F1354" s="1"/>
      <c r="G1354" s="1"/>
      <c r="H1354" s="1"/>
      <c r="I1354" s="1"/>
      <c r="K1354" s="2">
        <v>1230</v>
      </c>
      <c r="L1354" s="1"/>
      <c r="M1354" s="1"/>
      <c r="N1354" s="1"/>
      <c r="O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21"/>
      <c r="AG1354" s="21"/>
      <c r="AH1354" s="21"/>
    </row>
    <row r="1355" spans="1:34" ht="16.5" customHeight="1" thickBot="1">
      <c r="A1355" s="1"/>
      <c r="B1355" s="1"/>
      <c r="C1355" s="1"/>
      <c r="D1355" s="1"/>
      <c r="F1355" s="1"/>
      <c r="G1355" s="1"/>
      <c r="H1355" s="1"/>
      <c r="I1355" s="1"/>
      <c r="K1355" s="2">
        <v>1412</v>
      </c>
      <c r="L1355" s="1"/>
      <c r="M1355" s="1"/>
      <c r="N1355" s="1"/>
      <c r="O1355" s="21"/>
      <c r="P1355" s="21"/>
      <c r="Q1355" s="21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21"/>
      <c r="AG1355" s="21"/>
      <c r="AH1355" s="21"/>
    </row>
    <row r="1356" spans="1:34" ht="16.5" thickBot="1">
      <c r="A1356" s="1"/>
      <c r="B1356" s="1"/>
      <c r="C1356" s="1"/>
      <c r="D1356" s="1"/>
      <c r="F1356" s="1"/>
      <c r="G1356" s="1"/>
      <c r="H1356" s="1"/>
      <c r="I1356" s="1"/>
      <c r="K1356" s="2">
        <v>1414</v>
      </c>
      <c r="L1356" s="1"/>
      <c r="M1356" s="1"/>
      <c r="N1356" s="1"/>
      <c r="O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21"/>
      <c r="AG1356" s="21"/>
      <c r="AH1356" s="21"/>
    </row>
    <row r="1357" spans="1:34" ht="16.5" customHeight="1" thickBot="1">
      <c r="A1357" s="1"/>
      <c r="B1357" s="1"/>
      <c r="C1357" s="1"/>
      <c r="D1357" s="1"/>
      <c r="F1357" s="1"/>
      <c r="G1357" s="1"/>
      <c r="H1357" s="1"/>
      <c r="I1357" s="1"/>
      <c r="K1357" s="2">
        <v>1228</v>
      </c>
      <c r="L1357" s="1"/>
      <c r="M1357" s="1"/>
      <c r="N1357" s="1"/>
      <c r="O1357" s="21"/>
      <c r="P1357" s="21"/>
      <c r="Q1357" s="21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21"/>
      <c r="AG1357" s="21"/>
      <c r="AH1357" s="21"/>
    </row>
    <row r="1358" spans="1:34" ht="16.5" thickBot="1">
      <c r="A1358" s="1"/>
      <c r="B1358" s="1"/>
      <c r="C1358" s="1"/>
      <c r="D1358" s="1"/>
      <c r="F1358" s="1"/>
      <c r="G1358" s="1"/>
      <c r="H1358" s="1"/>
      <c r="I1358" s="1"/>
      <c r="K1358" s="2">
        <v>1230</v>
      </c>
      <c r="L1358" s="1"/>
      <c r="M1358" s="1"/>
      <c r="N1358" s="1"/>
      <c r="O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21"/>
      <c r="AG1358" s="21"/>
      <c r="AH1358" s="21"/>
    </row>
    <row r="1359" spans="1:34" ht="16.5" customHeight="1" thickBot="1">
      <c r="A1359" s="1"/>
      <c r="B1359" s="1"/>
      <c r="C1359" s="1"/>
      <c r="D1359" s="1"/>
      <c r="F1359" s="1"/>
      <c r="G1359" s="1"/>
      <c r="H1359" s="1"/>
      <c r="I1359" s="1"/>
      <c r="K1359" s="2">
        <v>1234</v>
      </c>
      <c r="L1359" s="1"/>
      <c r="M1359" s="1"/>
      <c r="N1359" s="1"/>
      <c r="O1359" s="21"/>
      <c r="P1359" s="21"/>
      <c r="Q1359" s="21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21"/>
      <c r="AG1359" s="21"/>
      <c r="AH1359" s="21"/>
    </row>
    <row r="1360" spans="1:34" ht="16.5" thickBot="1">
      <c r="A1360" s="1"/>
      <c r="B1360" s="1"/>
      <c r="C1360" s="1"/>
      <c r="D1360" s="1"/>
      <c r="F1360" s="1"/>
      <c r="G1360" s="1"/>
      <c r="H1360" s="1"/>
      <c r="I1360" s="1"/>
      <c r="K1360" s="2">
        <v>1228</v>
      </c>
      <c r="L1360" s="1"/>
      <c r="M1360" s="1"/>
      <c r="N1360" s="1"/>
      <c r="O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21"/>
      <c r="AG1360" s="21"/>
      <c r="AH1360" s="21"/>
    </row>
    <row r="1361" spans="1:34" ht="16.5" customHeight="1" thickBot="1">
      <c r="A1361" s="1"/>
      <c r="B1361" s="1"/>
      <c r="C1361" s="1"/>
      <c r="D1361" s="1"/>
      <c r="F1361" s="1"/>
      <c r="G1361" s="1"/>
      <c r="H1361" s="1"/>
      <c r="I1361" s="1"/>
      <c r="K1361" s="2">
        <v>1232</v>
      </c>
      <c r="L1361" s="1"/>
      <c r="M1361" s="1"/>
      <c r="N1361" s="1"/>
      <c r="O1361" s="21"/>
      <c r="P1361" s="21"/>
      <c r="Q1361" s="21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21"/>
      <c r="AG1361" s="21"/>
      <c r="AH1361" s="21"/>
    </row>
    <row r="1362" spans="1:34" ht="16.5" thickBot="1">
      <c r="A1362" s="1"/>
      <c r="B1362" s="1"/>
      <c r="C1362" s="1"/>
      <c r="D1362" s="1"/>
      <c r="F1362" s="1"/>
      <c r="G1362" s="1"/>
      <c r="H1362" s="1"/>
      <c r="I1362" s="1"/>
      <c r="K1362" s="2">
        <v>1234</v>
      </c>
      <c r="L1362" s="1"/>
      <c r="M1362" s="1"/>
      <c r="N1362" s="1"/>
      <c r="O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21"/>
      <c r="AG1362" s="21"/>
      <c r="AH1362" s="21"/>
    </row>
    <row r="1363" spans="1:34" ht="16.5" customHeight="1" thickBot="1">
      <c r="A1363" s="1"/>
      <c r="B1363" s="1"/>
      <c r="C1363" s="1"/>
      <c r="D1363" s="1"/>
      <c r="F1363" s="1"/>
      <c r="G1363" s="1"/>
      <c r="H1363" s="1"/>
      <c r="I1363" s="1"/>
      <c r="K1363" s="2">
        <v>1230</v>
      </c>
      <c r="L1363" s="1"/>
      <c r="M1363" s="1"/>
      <c r="N1363" s="1"/>
      <c r="O1363" s="21"/>
      <c r="P1363" s="21"/>
      <c r="Q1363" s="21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21"/>
      <c r="AG1363" s="21"/>
      <c r="AH1363" s="21"/>
    </row>
    <row r="1364" spans="1:34" ht="16.5" thickBot="1">
      <c r="A1364" s="1"/>
      <c r="B1364" s="1"/>
      <c r="C1364" s="1"/>
      <c r="D1364" s="1"/>
      <c r="F1364" s="1"/>
      <c r="G1364" s="1"/>
      <c r="H1364" s="1"/>
      <c r="I1364" s="1"/>
      <c r="K1364" s="2">
        <v>1230</v>
      </c>
      <c r="L1364" s="1"/>
      <c r="M1364" s="1"/>
      <c r="N1364" s="1"/>
      <c r="O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21"/>
      <c r="AG1364" s="21"/>
      <c r="AH1364" s="21"/>
    </row>
    <row r="1365" spans="1:34" ht="16.5" customHeight="1" thickBot="1">
      <c r="A1365" s="1"/>
      <c r="B1365" s="1"/>
      <c r="C1365" s="1"/>
      <c r="D1365" s="1"/>
      <c r="F1365" s="1"/>
      <c r="G1365" s="1"/>
      <c r="H1365" s="1"/>
      <c r="I1365" s="1"/>
      <c r="K1365" s="2">
        <v>1416</v>
      </c>
      <c r="L1365" s="1"/>
      <c r="M1365" s="1"/>
      <c r="N1365" s="1"/>
      <c r="O1365" s="21"/>
      <c r="P1365" s="21"/>
      <c r="Q1365" s="21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21"/>
      <c r="AG1365" s="21"/>
      <c r="AH1365" s="21"/>
    </row>
    <row r="1366" spans="1:34" ht="16.5" thickBot="1">
      <c r="A1366" s="1"/>
      <c r="B1366" s="1"/>
      <c r="C1366" s="1"/>
      <c r="D1366" s="1"/>
      <c r="F1366" s="1"/>
      <c r="G1366" s="1"/>
      <c r="H1366" s="1"/>
      <c r="I1366" s="1"/>
      <c r="K1366" s="2">
        <v>1232</v>
      </c>
      <c r="L1366" s="1"/>
      <c r="M1366" s="1"/>
      <c r="N1366" s="1"/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21"/>
      <c r="AG1366" s="21"/>
      <c r="AH1366" s="21"/>
    </row>
    <row r="1367" spans="1:34" ht="16.5" customHeight="1" thickBot="1">
      <c r="A1367" s="1"/>
      <c r="B1367" s="1"/>
      <c r="C1367" s="1"/>
      <c r="D1367" s="1"/>
      <c r="F1367" s="1"/>
      <c r="G1367" s="1"/>
      <c r="H1367" s="1"/>
      <c r="I1367" s="1"/>
      <c r="K1367" s="2">
        <v>1236</v>
      </c>
      <c r="L1367" s="1"/>
      <c r="M1367" s="1"/>
      <c r="N1367" s="1"/>
      <c r="O1367" s="21"/>
      <c r="P1367" s="21"/>
      <c r="Q1367" s="21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21"/>
      <c r="AG1367" s="21"/>
      <c r="AH1367" s="21"/>
    </row>
    <row r="1368" spans="1:34" ht="16.5" thickBot="1">
      <c r="A1368" s="1"/>
      <c r="B1368" s="1"/>
      <c r="C1368" s="1"/>
      <c r="D1368" s="1"/>
      <c r="F1368" s="1"/>
      <c r="G1368" s="1"/>
      <c r="H1368" s="1"/>
      <c r="I1368" s="1"/>
      <c r="K1368" s="2">
        <v>1230</v>
      </c>
      <c r="L1368" s="1"/>
      <c r="M1368" s="1"/>
      <c r="N1368" s="1"/>
      <c r="O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21"/>
      <c r="AG1368" s="21"/>
      <c r="AH1368" s="21"/>
    </row>
    <row r="1369" spans="1:34" ht="16.5" customHeight="1" thickBot="1">
      <c r="A1369" s="1"/>
      <c r="B1369" s="1"/>
      <c r="C1369" s="1"/>
      <c r="D1369" s="1"/>
      <c r="F1369" s="1"/>
      <c r="G1369" s="1"/>
      <c r="H1369" s="1"/>
      <c r="I1369" s="1"/>
      <c r="K1369" s="2">
        <v>1228</v>
      </c>
      <c r="L1369" s="1"/>
      <c r="M1369" s="1"/>
      <c r="N1369" s="1"/>
      <c r="O1369" s="21"/>
      <c r="P1369" s="21"/>
      <c r="Q1369" s="21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21"/>
      <c r="AG1369" s="21"/>
      <c r="AH1369" s="21"/>
    </row>
    <row r="1370" spans="1:34" ht="16.5" thickBot="1">
      <c r="A1370" s="1"/>
      <c r="B1370" s="1"/>
      <c r="C1370" s="1"/>
      <c r="D1370" s="1"/>
      <c r="F1370" s="1"/>
      <c r="G1370" s="1"/>
      <c r="H1370" s="1"/>
      <c r="I1370" s="1"/>
      <c r="K1370" s="2">
        <v>1228</v>
      </c>
      <c r="L1370" s="1"/>
      <c r="M1370" s="1"/>
      <c r="N1370" s="1"/>
      <c r="O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21"/>
      <c r="AG1370" s="21"/>
      <c r="AH1370" s="21"/>
    </row>
    <row r="1371" spans="1:34" ht="16.5" customHeight="1" thickBot="1">
      <c r="A1371" s="1"/>
      <c r="B1371" s="1"/>
      <c r="C1371" s="1"/>
      <c r="D1371" s="1"/>
      <c r="F1371" s="1"/>
      <c r="G1371" s="1"/>
      <c r="H1371" s="1"/>
      <c r="I1371" s="1"/>
      <c r="K1371" s="2">
        <v>1226</v>
      </c>
      <c r="L1371" s="1"/>
      <c r="M1371" s="1"/>
      <c r="N1371" s="1"/>
      <c r="O1371" s="21"/>
      <c r="P1371" s="21"/>
      <c r="Q1371" s="21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21"/>
      <c r="AG1371" s="21"/>
      <c r="AH1371" s="21"/>
    </row>
    <row r="1372" spans="1:34" ht="16.5" thickBot="1">
      <c r="A1372" s="1"/>
      <c r="B1372" s="1"/>
      <c r="C1372" s="1"/>
      <c r="D1372" s="1"/>
      <c r="F1372" s="1"/>
      <c r="G1372" s="1"/>
      <c r="H1372" s="1"/>
      <c r="I1372" s="1"/>
      <c r="K1372" s="2">
        <v>1234</v>
      </c>
      <c r="L1372" s="1"/>
      <c r="M1372" s="1"/>
      <c r="N1372" s="1"/>
      <c r="O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21"/>
      <c r="AG1372" s="21"/>
      <c r="AH1372" s="21"/>
    </row>
    <row r="1373" spans="1:34" ht="16.5" customHeight="1" thickBot="1">
      <c r="A1373" s="1"/>
      <c r="B1373" s="1"/>
      <c r="C1373" s="1"/>
      <c r="D1373" s="1"/>
      <c r="F1373" s="1"/>
      <c r="G1373" s="1"/>
      <c r="H1373" s="1"/>
      <c r="I1373" s="1"/>
      <c r="K1373" s="2">
        <v>1230</v>
      </c>
      <c r="L1373" s="1"/>
      <c r="M1373" s="1"/>
      <c r="N1373" s="1"/>
      <c r="O1373" s="21"/>
      <c r="P1373" s="21"/>
      <c r="Q1373" s="21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21"/>
      <c r="AG1373" s="21"/>
      <c r="AH1373" s="21"/>
    </row>
    <row r="1374" spans="1:34" ht="16.5" thickBot="1">
      <c r="A1374" s="1"/>
      <c r="B1374" s="1"/>
      <c r="C1374" s="1"/>
      <c r="D1374" s="1"/>
      <c r="F1374" s="1"/>
      <c r="G1374" s="1"/>
      <c r="H1374" s="1"/>
      <c r="I1374" s="1"/>
      <c r="K1374" s="2">
        <v>1230</v>
      </c>
      <c r="L1374" s="1"/>
      <c r="M1374" s="1"/>
      <c r="N1374" s="1"/>
      <c r="O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21"/>
      <c r="AG1374" s="21"/>
      <c r="AH1374" s="21"/>
    </row>
    <row r="1375" spans="1:34" ht="16.5" customHeight="1" thickBot="1">
      <c r="A1375" s="1"/>
      <c r="B1375" s="1"/>
      <c r="C1375" s="1"/>
      <c r="D1375" s="1"/>
      <c r="F1375" s="1"/>
      <c r="G1375" s="1"/>
      <c r="H1375" s="1"/>
      <c r="I1375" s="1"/>
      <c r="K1375" s="2">
        <v>1598</v>
      </c>
      <c r="L1375" s="1"/>
      <c r="M1375" s="1"/>
      <c r="N1375" s="1"/>
      <c r="O1375" s="21"/>
      <c r="P1375" s="21"/>
      <c r="Q1375" s="21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21"/>
      <c r="AG1375" s="21"/>
      <c r="AH1375" s="21"/>
    </row>
    <row r="1376" spans="1:34" ht="16.5" thickBot="1">
      <c r="A1376" s="1"/>
      <c r="B1376" s="1"/>
      <c r="C1376" s="1"/>
      <c r="D1376" s="1"/>
      <c r="F1376" s="1"/>
      <c r="G1376" s="1"/>
      <c r="H1376" s="1"/>
      <c r="I1376" s="1"/>
      <c r="K1376" s="2">
        <v>1232</v>
      </c>
      <c r="L1376" s="1"/>
      <c r="M1376" s="1"/>
      <c r="N1376" s="1"/>
      <c r="O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21"/>
      <c r="AG1376" s="21"/>
      <c r="AH1376" s="21"/>
    </row>
    <row r="1377" spans="1:34" ht="16.5" customHeight="1" thickBot="1">
      <c r="A1377" s="1"/>
      <c r="B1377" s="1"/>
      <c r="C1377" s="1"/>
      <c r="D1377" s="1"/>
      <c r="F1377" s="1"/>
      <c r="G1377" s="1"/>
      <c r="H1377" s="1"/>
      <c r="I1377" s="1"/>
      <c r="K1377" s="2">
        <v>1234</v>
      </c>
      <c r="L1377" s="1"/>
      <c r="M1377" s="1"/>
      <c r="N1377" s="1"/>
      <c r="O1377" s="21"/>
      <c r="P1377" s="21"/>
      <c r="Q1377" s="21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21"/>
      <c r="AG1377" s="21"/>
      <c r="AH1377" s="21"/>
    </row>
    <row r="1378" spans="1:34" ht="16.5" thickBot="1">
      <c r="A1378" s="1"/>
      <c r="B1378" s="1"/>
      <c r="C1378" s="1"/>
      <c r="D1378" s="1"/>
      <c r="F1378" s="1"/>
      <c r="G1378" s="1"/>
      <c r="H1378" s="1"/>
      <c r="I1378" s="1"/>
      <c r="K1378" s="2">
        <v>1226</v>
      </c>
      <c r="L1378" s="1"/>
      <c r="M1378" s="1"/>
      <c r="N1378" s="1"/>
      <c r="O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21"/>
      <c r="AG1378" s="21"/>
      <c r="AH1378" s="21"/>
    </row>
    <row r="1379" spans="1:34" ht="16.5" customHeight="1" thickBot="1">
      <c r="A1379" s="1"/>
      <c r="B1379" s="1"/>
      <c r="C1379" s="1"/>
      <c r="D1379" s="1"/>
      <c r="F1379" s="1"/>
      <c r="G1379" s="1"/>
      <c r="H1379" s="1"/>
      <c r="I1379" s="1"/>
      <c r="K1379" s="2">
        <v>1230</v>
      </c>
      <c r="L1379" s="1"/>
      <c r="M1379" s="1"/>
      <c r="N1379" s="1"/>
      <c r="O1379" s="21"/>
      <c r="P1379" s="21"/>
      <c r="Q1379" s="21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21"/>
      <c r="AG1379" s="21"/>
      <c r="AH1379" s="21"/>
    </row>
    <row r="1380" spans="1:34" ht="16.5" thickBot="1">
      <c r="A1380" s="1"/>
      <c r="B1380" s="1"/>
      <c r="C1380" s="1"/>
      <c r="D1380" s="1"/>
      <c r="F1380" s="1"/>
      <c r="G1380" s="1"/>
      <c r="H1380" s="1"/>
      <c r="I1380" s="1"/>
      <c r="K1380" s="2">
        <v>1230</v>
      </c>
      <c r="L1380" s="1"/>
      <c r="M1380" s="1"/>
      <c r="N1380" s="1"/>
      <c r="O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21"/>
      <c r="AG1380" s="21"/>
      <c r="AH1380" s="21"/>
    </row>
    <row r="1381" spans="1:34" ht="16.5" customHeight="1" thickBot="1">
      <c r="A1381" s="1"/>
      <c r="B1381" s="1"/>
      <c r="C1381" s="1"/>
      <c r="D1381" s="1"/>
      <c r="F1381" s="1"/>
      <c r="G1381" s="1"/>
      <c r="H1381" s="1"/>
      <c r="I1381" s="1"/>
      <c r="K1381" s="2">
        <v>1228</v>
      </c>
      <c r="L1381" s="1"/>
      <c r="M1381" s="1"/>
      <c r="N1381" s="1"/>
      <c r="O1381" s="21"/>
      <c r="P1381" s="21"/>
      <c r="Q1381" s="21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21"/>
      <c r="AG1381" s="21"/>
      <c r="AH1381" s="21"/>
    </row>
    <row r="1382" spans="1:34" ht="16.5" thickBot="1">
      <c r="A1382" s="1"/>
      <c r="B1382" s="1"/>
      <c r="C1382" s="1"/>
      <c r="D1382" s="1"/>
      <c r="F1382" s="1"/>
      <c r="G1382" s="1"/>
      <c r="H1382" s="1"/>
      <c r="I1382" s="1"/>
      <c r="K1382" s="2">
        <v>1232</v>
      </c>
      <c r="L1382" s="1"/>
      <c r="M1382" s="1"/>
      <c r="N1382" s="1"/>
      <c r="O1382" s="21"/>
      <c r="P1382" s="21"/>
      <c r="Q1382" s="21"/>
      <c r="R1382" s="21"/>
      <c r="S1382" s="21"/>
      <c r="T1382" s="21"/>
      <c r="U1382" s="21"/>
      <c r="V1382" s="21"/>
      <c r="W1382" s="21"/>
      <c r="X1382" s="21"/>
      <c r="Y1382" s="21"/>
      <c r="Z1382" s="21"/>
      <c r="AA1382" s="21"/>
      <c r="AB1382" s="21"/>
      <c r="AC1382" s="21"/>
      <c r="AD1382" s="21"/>
      <c r="AE1382" s="21"/>
      <c r="AF1382" s="21"/>
      <c r="AG1382" s="21"/>
      <c r="AH1382" s="21"/>
    </row>
    <row r="1383" spans="1:34" ht="16.5" customHeight="1" thickBot="1">
      <c r="A1383" s="1"/>
      <c r="B1383" s="1"/>
      <c r="C1383" s="1"/>
      <c r="D1383" s="1"/>
      <c r="F1383" s="1"/>
      <c r="G1383" s="1"/>
      <c r="H1383" s="1"/>
      <c r="I1383" s="1"/>
      <c r="K1383" s="2">
        <v>1228</v>
      </c>
      <c r="L1383" s="1"/>
      <c r="M1383" s="1"/>
      <c r="N1383" s="1"/>
      <c r="O1383" s="21"/>
      <c r="P1383" s="21"/>
      <c r="Q1383" s="21"/>
      <c r="R1383" s="21"/>
      <c r="S1383" s="21"/>
      <c r="T1383" s="21"/>
      <c r="U1383" s="21"/>
      <c r="V1383" s="21"/>
      <c r="W1383" s="21"/>
      <c r="X1383" s="21"/>
      <c r="Y1383" s="21"/>
      <c r="Z1383" s="21"/>
      <c r="AA1383" s="21"/>
      <c r="AB1383" s="21"/>
      <c r="AC1383" s="21"/>
      <c r="AD1383" s="21"/>
      <c r="AE1383" s="21"/>
      <c r="AF1383" s="21"/>
      <c r="AG1383" s="21"/>
      <c r="AH1383" s="21"/>
    </row>
    <row r="1384" spans="1:34" ht="16.5" thickBot="1">
      <c r="A1384" s="1"/>
      <c r="B1384" s="1"/>
      <c r="C1384" s="1"/>
      <c r="D1384" s="1"/>
      <c r="F1384" s="1"/>
      <c r="G1384" s="1"/>
      <c r="H1384" s="1"/>
      <c r="I1384" s="1"/>
      <c r="K1384" s="2">
        <v>1230</v>
      </c>
      <c r="L1384" s="1"/>
      <c r="M1384" s="1"/>
      <c r="N1384" s="1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1"/>
      <c r="Z1384" s="21"/>
      <c r="AA1384" s="21"/>
      <c r="AB1384" s="21"/>
      <c r="AC1384" s="21"/>
      <c r="AD1384" s="21"/>
      <c r="AE1384" s="21"/>
      <c r="AF1384" s="21"/>
      <c r="AG1384" s="21"/>
      <c r="AH1384" s="21"/>
    </row>
    <row r="1385" spans="1:34" ht="16.5" customHeight="1" thickBot="1">
      <c r="A1385" s="1"/>
      <c r="B1385" s="1"/>
      <c r="C1385" s="1"/>
      <c r="D1385" s="1"/>
      <c r="F1385" s="1"/>
      <c r="G1385" s="1"/>
      <c r="H1385" s="1"/>
      <c r="I1385" s="1"/>
      <c r="K1385" s="2">
        <v>1230</v>
      </c>
      <c r="L1385" s="1"/>
      <c r="M1385" s="1"/>
      <c r="N1385" s="1"/>
      <c r="O1385" s="21"/>
      <c r="P1385" s="21"/>
      <c r="Q1385" s="21"/>
      <c r="R1385" s="21"/>
      <c r="S1385" s="21"/>
      <c r="T1385" s="21"/>
      <c r="U1385" s="21"/>
      <c r="V1385" s="21"/>
      <c r="W1385" s="21"/>
      <c r="X1385" s="21"/>
      <c r="Y1385" s="21"/>
      <c r="Z1385" s="21"/>
      <c r="AA1385" s="21"/>
      <c r="AB1385" s="21"/>
      <c r="AC1385" s="21"/>
      <c r="AD1385" s="21"/>
      <c r="AE1385" s="21"/>
      <c r="AF1385" s="21"/>
      <c r="AG1385" s="21"/>
      <c r="AH1385" s="21"/>
    </row>
    <row r="1386" spans="1:34" ht="16.5" thickBot="1">
      <c r="A1386" s="1"/>
      <c r="B1386" s="1"/>
      <c r="C1386" s="1"/>
      <c r="D1386" s="1"/>
      <c r="F1386" s="1"/>
      <c r="G1386" s="1"/>
      <c r="H1386" s="1"/>
      <c r="I1386" s="1"/>
      <c r="K1386" s="2">
        <v>1226</v>
      </c>
      <c r="L1386" s="1"/>
      <c r="M1386" s="1"/>
      <c r="N1386" s="1"/>
      <c r="O1386" s="21"/>
      <c r="P1386" s="21"/>
      <c r="Q1386" s="21"/>
      <c r="R1386" s="21"/>
      <c r="S1386" s="21"/>
      <c r="T1386" s="21"/>
      <c r="U1386" s="21"/>
      <c r="V1386" s="21"/>
      <c r="W1386" s="21"/>
      <c r="X1386" s="21"/>
      <c r="Y1386" s="21"/>
      <c r="Z1386" s="21"/>
      <c r="AA1386" s="21"/>
      <c r="AB1386" s="21"/>
      <c r="AC1386" s="21"/>
      <c r="AD1386" s="21"/>
      <c r="AE1386" s="21"/>
      <c r="AF1386" s="21"/>
      <c r="AG1386" s="21"/>
      <c r="AH1386" s="21"/>
    </row>
    <row r="1387" spans="1:34" ht="16.5" customHeight="1" thickBot="1">
      <c r="A1387" s="1"/>
      <c r="B1387" s="1"/>
      <c r="C1387" s="1"/>
      <c r="D1387" s="1"/>
      <c r="F1387" s="1"/>
      <c r="G1387" s="1"/>
      <c r="H1387" s="1"/>
      <c r="I1387" s="1"/>
      <c r="K1387" s="2">
        <v>1234</v>
      </c>
      <c r="L1387" s="1"/>
      <c r="M1387" s="1"/>
      <c r="N1387" s="1"/>
      <c r="O1387" s="21"/>
      <c r="P1387" s="21"/>
      <c r="Q1387" s="21"/>
      <c r="R1387" s="21"/>
      <c r="S1387" s="21"/>
      <c r="T1387" s="21"/>
      <c r="U1387" s="21"/>
      <c r="V1387" s="21"/>
      <c r="W1387" s="21"/>
      <c r="X1387" s="21"/>
      <c r="Y1387" s="21"/>
      <c r="Z1387" s="21"/>
      <c r="AA1387" s="21"/>
      <c r="AB1387" s="21"/>
      <c r="AC1387" s="21"/>
      <c r="AD1387" s="21"/>
      <c r="AE1387" s="21"/>
      <c r="AF1387" s="21"/>
      <c r="AG1387" s="21"/>
      <c r="AH1387" s="21"/>
    </row>
    <row r="1388" spans="1:34" ht="16.5" thickBot="1">
      <c r="A1388" s="1"/>
      <c r="B1388" s="1"/>
      <c r="C1388" s="1"/>
      <c r="D1388" s="1"/>
      <c r="F1388" s="1"/>
      <c r="G1388" s="1"/>
      <c r="H1388" s="1"/>
      <c r="I1388" s="1"/>
      <c r="K1388" s="2">
        <v>1228</v>
      </c>
      <c r="L1388" s="1"/>
      <c r="M1388" s="1"/>
      <c r="N1388" s="1"/>
      <c r="O1388" s="21"/>
      <c r="P1388" s="21"/>
      <c r="Q1388" s="21"/>
      <c r="R1388" s="21"/>
      <c r="S1388" s="21"/>
      <c r="T1388" s="21"/>
      <c r="U1388" s="21"/>
      <c r="V1388" s="21"/>
      <c r="W1388" s="21"/>
      <c r="X1388" s="21"/>
      <c r="Y1388" s="21"/>
      <c r="Z1388" s="21"/>
      <c r="AA1388" s="21"/>
      <c r="AB1388" s="21"/>
      <c r="AC1388" s="21"/>
      <c r="AD1388" s="21"/>
      <c r="AE1388" s="21"/>
      <c r="AF1388" s="21"/>
      <c r="AG1388" s="21"/>
      <c r="AH1388" s="21"/>
    </row>
    <row r="1389" spans="1:34" ht="16.5" customHeight="1" thickBot="1">
      <c r="A1389" s="1"/>
      <c r="B1389" s="1"/>
      <c r="C1389" s="1"/>
      <c r="D1389" s="1"/>
      <c r="F1389" s="1"/>
      <c r="G1389" s="1"/>
      <c r="H1389" s="1"/>
      <c r="I1389" s="1"/>
      <c r="K1389" s="2">
        <v>1226</v>
      </c>
      <c r="L1389" s="1"/>
      <c r="M1389" s="1"/>
      <c r="N1389" s="1"/>
      <c r="O1389" s="21"/>
      <c r="P1389" s="21"/>
      <c r="Q1389" s="21"/>
      <c r="R1389" s="21"/>
      <c r="S1389" s="21"/>
      <c r="T1389" s="21"/>
      <c r="U1389" s="21"/>
      <c r="V1389" s="21"/>
      <c r="W1389" s="21"/>
      <c r="X1389" s="21"/>
      <c r="Y1389" s="21"/>
      <c r="Z1389" s="21"/>
      <c r="AA1389" s="21"/>
      <c r="AB1389" s="21"/>
      <c r="AC1389" s="21"/>
      <c r="AD1389" s="21"/>
      <c r="AE1389" s="21"/>
      <c r="AF1389" s="21"/>
      <c r="AG1389" s="21"/>
      <c r="AH1389" s="21"/>
    </row>
    <row r="1390" spans="1:34" ht="16.5" thickBot="1">
      <c r="A1390" s="1"/>
      <c r="B1390" s="1"/>
      <c r="C1390" s="1"/>
      <c r="D1390" s="1"/>
      <c r="F1390" s="1"/>
      <c r="G1390" s="1"/>
      <c r="H1390" s="1"/>
      <c r="I1390" s="1"/>
      <c r="K1390" s="2">
        <v>1232</v>
      </c>
      <c r="L1390" s="1"/>
      <c r="M1390" s="1"/>
      <c r="N1390" s="1"/>
      <c r="O1390" s="21"/>
      <c r="P1390" s="21"/>
      <c r="Q1390" s="21"/>
      <c r="R1390" s="21"/>
      <c r="S1390" s="21"/>
      <c r="T1390" s="21"/>
      <c r="U1390" s="21"/>
      <c r="V1390" s="21"/>
      <c r="W1390" s="21"/>
      <c r="X1390" s="21"/>
      <c r="Y1390" s="21"/>
      <c r="Z1390" s="21"/>
      <c r="AA1390" s="21"/>
      <c r="AB1390" s="21"/>
      <c r="AC1390" s="21"/>
      <c r="AD1390" s="21"/>
      <c r="AE1390" s="21"/>
      <c r="AF1390" s="21"/>
      <c r="AG1390" s="21"/>
      <c r="AH1390" s="21"/>
    </row>
    <row r="1391" spans="1:34" ht="16.5" customHeight="1" thickBot="1">
      <c r="A1391" s="1"/>
      <c r="B1391" s="1"/>
      <c r="C1391" s="1"/>
      <c r="D1391" s="1"/>
      <c r="F1391" s="1"/>
      <c r="G1391" s="1"/>
      <c r="H1391" s="1"/>
      <c r="I1391" s="1"/>
      <c r="K1391" s="2">
        <v>1226</v>
      </c>
      <c r="L1391" s="1"/>
      <c r="M1391" s="1"/>
      <c r="N1391" s="1"/>
      <c r="O1391" s="21"/>
      <c r="P1391" s="21"/>
      <c r="Q1391" s="21"/>
      <c r="R1391" s="21"/>
      <c r="S1391" s="21"/>
      <c r="T1391" s="21"/>
      <c r="U1391" s="21"/>
      <c r="V1391" s="21"/>
      <c r="W1391" s="21"/>
      <c r="X1391" s="21"/>
      <c r="Y1391" s="21"/>
      <c r="Z1391" s="21"/>
      <c r="AA1391" s="21"/>
      <c r="AB1391" s="21"/>
      <c r="AC1391" s="21"/>
      <c r="AD1391" s="21"/>
      <c r="AE1391" s="21"/>
      <c r="AF1391" s="21"/>
      <c r="AG1391" s="21"/>
      <c r="AH1391" s="21"/>
    </row>
    <row r="1392" spans="1:34" ht="16.5" thickBot="1">
      <c r="A1392" s="1"/>
      <c r="B1392" s="1"/>
      <c r="C1392" s="1"/>
      <c r="D1392" s="1"/>
      <c r="F1392" s="1"/>
      <c r="G1392" s="1"/>
      <c r="H1392" s="1"/>
      <c r="I1392" s="1"/>
      <c r="K1392" s="2">
        <v>1412</v>
      </c>
      <c r="L1392" s="1"/>
      <c r="M1392" s="1"/>
      <c r="N1392" s="1"/>
      <c r="O1392" s="21"/>
      <c r="P1392" s="21"/>
      <c r="Q1392" s="21"/>
      <c r="R1392" s="21"/>
      <c r="S1392" s="21"/>
      <c r="T1392" s="21"/>
      <c r="U1392" s="21"/>
      <c r="V1392" s="21"/>
      <c r="W1392" s="21"/>
      <c r="X1392" s="21"/>
      <c r="Y1392" s="21"/>
      <c r="Z1392" s="21"/>
      <c r="AA1392" s="21"/>
      <c r="AB1392" s="21"/>
      <c r="AC1392" s="21"/>
      <c r="AD1392" s="21"/>
      <c r="AE1392" s="21"/>
      <c r="AF1392" s="21"/>
      <c r="AG1392" s="21"/>
      <c r="AH1392" s="21"/>
    </row>
    <row r="1393" spans="1:34" ht="16.5" customHeight="1" thickBot="1">
      <c r="A1393" s="1"/>
      <c r="B1393" s="1"/>
      <c r="C1393" s="1"/>
      <c r="D1393" s="1"/>
      <c r="F1393" s="1"/>
      <c r="G1393" s="1"/>
      <c r="H1393" s="1"/>
      <c r="I1393" s="1"/>
      <c r="K1393" s="2">
        <v>1228</v>
      </c>
      <c r="L1393" s="1"/>
      <c r="M1393" s="1"/>
      <c r="N1393" s="1"/>
      <c r="O1393" s="21"/>
      <c r="P1393" s="21"/>
      <c r="Q1393" s="21"/>
      <c r="R1393" s="21"/>
      <c r="S1393" s="21"/>
      <c r="T1393" s="21"/>
      <c r="U1393" s="21"/>
      <c r="V1393" s="21"/>
      <c r="W1393" s="21"/>
      <c r="X1393" s="21"/>
      <c r="Y1393" s="21"/>
      <c r="Z1393" s="21"/>
      <c r="AA1393" s="21"/>
      <c r="AB1393" s="21"/>
      <c r="AC1393" s="21"/>
      <c r="AD1393" s="21"/>
      <c r="AE1393" s="21"/>
      <c r="AF1393" s="21"/>
      <c r="AG1393" s="21"/>
      <c r="AH1393" s="21"/>
    </row>
    <row r="1394" spans="1:34" ht="16.5" thickBot="1">
      <c r="A1394" s="1"/>
      <c r="B1394" s="1"/>
      <c r="C1394" s="1"/>
      <c r="D1394" s="1"/>
      <c r="F1394" s="1"/>
      <c r="G1394" s="1"/>
      <c r="H1394" s="1"/>
      <c r="I1394" s="1"/>
      <c r="K1394" s="2">
        <v>1234</v>
      </c>
      <c r="L1394" s="1"/>
      <c r="M1394" s="1"/>
      <c r="N1394" s="1"/>
      <c r="O1394" s="21"/>
      <c r="P1394" s="21"/>
      <c r="Q1394" s="21"/>
      <c r="R1394" s="21"/>
      <c r="S1394" s="21"/>
      <c r="T1394" s="21"/>
      <c r="U1394" s="21"/>
      <c r="V1394" s="21"/>
      <c r="W1394" s="21"/>
      <c r="X1394" s="21"/>
      <c r="Y1394" s="21"/>
      <c r="Z1394" s="21"/>
      <c r="AA1394" s="21"/>
      <c r="AB1394" s="21"/>
      <c r="AC1394" s="21"/>
      <c r="AD1394" s="21"/>
      <c r="AE1394" s="21"/>
      <c r="AF1394" s="21"/>
      <c r="AG1394" s="21"/>
      <c r="AH1394" s="21"/>
    </row>
    <row r="1395" spans="1:34" ht="16.5" customHeight="1" thickBot="1">
      <c r="A1395" s="1"/>
      <c r="B1395" s="1"/>
      <c r="C1395" s="1"/>
      <c r="D1395" s="1"/>
      <c r="F1395" s="1"/>
      <c r="G1395" s="1"/>
      <c r="H1395" s="1"/>
      <c r="I1395" s="1"/>
      <c r="K1395" s="2">
        <v>1228</v>
      </c>
      <c r="L1395" s="1"/>
      <c r="M1395" s="1"/>
      <c r="N1395" s="1"/>
      <c r="O1395" s="21"/>
      <c r="P1395" s="21"/>
      <c r="Q1395" s="21"/>
      <c r="R1395" s="21"/>
      <c r="S1395" s="21"/>
      <c r="T1395" s="21"/>
      <c r="U1395" s="21"/>
      <c r="V1395" s="21"/>
      <c r="W1395" s="21"/>
      <c r="X1395" s="21"/>
      <c r="Y1395" s="21"/>
      <c r="Z1395" s="21"/>
      <c r="AA1395" s="21"/>
      <c r="AB1395" s="21"/>
      <c r="AC1395" s="21"/>
      <c r="AD1395" s="21"/>
      <c r="AE1395" s="21"/>
      <c r="AF1395" s="21"/>
      <c r="AG1395" s="21"/>
      <c r="AH1395" s="21"/>
    </row>
    <row r="1396" spans="1:34" ht="16.5" thickBot="1">
      <c r="A1396" s="1"/>
      <c r="B1396" s="1"/>
      <c r="C1396" s="1"/>
      <c r="D1396" s="1"/>
      <c r="F1396" s="1"/>
      <c r="G1396" s="1"/>
      <c r="H1396" s="1"/>
      <c r="I1396" s="1"/>
      <c r="K1396" s="2">
        <v>1230</v>
      </c>
      <c r="L1396" s="1"/>
      <c r="M1396" s="1"/>
      <c r="N1396" s="1"/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1"/>
      <c r="Z1396" s="21"/>
      <c r="AA1396" s="21"/>
      <c r="AB1396" s="21"/>
      <c r="AC1396" s="21"/>
      <c r="AD1396" s="21"/>
      <c r="AE1396" s="21"/>
      <c r="AF1396" s="21"/>
      <c r="AG1396" s="21"/>
      <c r="AH1396" s="21"/>
    </row>
    <row r="1397" spans="1:34" ht="16.5" customHeight="1" thickBot="1">
      <c r="A1397" s="1"/>
      <c r="B1397" s="1"/>
      <c r="C1397" s="1"/>
      <c r="D1397" s="1"/>
      <c r="F1397" s="1"/>
      <c r="G1397" s="1"/>
      <c r="H1397" s="1"/>
      <c r="I1397" s="1"/>
      <c r="K1397" s="2">
        <v>1228</v>
      </c>
      <c r="L1397" s="1"/>
      <c r="M1397" s="1"/>
      <c r="N1397" s="1"/>
      <c r="O1397" s="21"/>
      <c r="P1397" s="21"/>
      <c r="Q1397" s="21"/>
      <c r="R1397" s="21"/>
      <c r="S1397" s="21"/>
      <c r="T1397" s="21"/>
      <c r="U1397" s="21"/>
      <c r="V1397" s="21"/>
      <c r="W1397" s="21"/>
      <c r="X1397" s="21"/>
      <c r="Y1397" s="21"/>
      <c r="Z1397" s="21"/>
      <c r="AA1397" s="21"/>
      <c r="AB1397" s="21"/>
      <c r="AC1397" s="21"/>
      <c r="AD1397" s="21"/>
      <c r="AE1397" s="21"/>
      <c r="AF1397" s="21"/>
      <c r="AG1397" s="21"/>
      <c r="AH1397" s="21"/>
    </row>
    <row r="1398" spans="1:34" ht="16.5" thickBot="1">
      <c r="A1398" s="1"/>
      <c r="B1398" s="1"/>
      <c r="C1398" s="1"/>
      <c r="D1398" s="1"/>
      <c r="F1398" s="1"/>
      <c r="G1398" s="1"/>
      <c r="H1398" s="1"/>
      <c r="I1398" s="1"/>
      <c r="K1398" s="2">
        <v>1234</v>
      </c>
      <c r="L1398" s="1"/>
      <c r="M1398" s="1"/>
      <c r="N1398" s="1"/>
      <c r="O1398" s="21"/>
      <c r="P1398" s="21"/>
      <c r="Q1398" s="21"/>
      <c r="R1398" s="21"/>
      <c r="S1398" s="21"/>
      <c r="T1398" s="21"/>
      <c r="U1398" s="21"/>
      <c r="V1398" s="21"/>
      <c r="W1398" s="21"/>
      <c r="X1398" s="21"/>
      <c r="Y1398" s="21"/>
      <c r="Z1398" s="21"/>
      <c r="AA1398" s="21"/>
      <c r="AB1398" s="21"/>
      <c r="AC1398" s="21"/>
      <c r="AD1398" s="21"/>
      <c r="AE1398" s="21"/>
      <c r="AF1398" s="21"/>
      <c r="AG1398" s="21"/>
      <c r="AH1398" s="21"/>
    </row>
    <row r="1399" spans="1:34" ht="16.5" customHeight="1" thickBot="1">
      <c r="A1399" s="1"/>
      <c r="B1399" s="1"/>
      <c r="C1399" s="1"/>
      <c r="D1399" s="1"/>
      <c r="F1399" s="1"/>
      <c r="G1399" s="1"/>
      <c r="H1399" s="1"/>
      <c r="I1399" s="1"/>
      <c r="K1399" s="2">
        <v>1230</v>
      </c>
      <c r="L1399" s="1"/>
      <c r="M1399" s="1"/>
      <c r="N1399" s="1"/>
      <c r="O1399" s="21"/>
      <c r="P1399" s="21"/>
      <c r="Q1399" s="21"/>
      <c r="R1399" s="21"/>
      <c r="S1399" s="21"/>
      <c r="T1399" s="21"/>
      <c r="U1399" s="21"/>
      <c r="V1399" s="21"/>
      <c r="W1399" s="21"/>
      <c r="X1399" s="21"/>
      <c r="Y1399" s="21"/>
      <c r="Z1399" s="21"/>
      <c r="AA1399" s="21"/>
      <c r="AB1399" s="21"/>
      <c r="AC1399" s="21"/>
      <c r="AD1399" s="21"/>
      <c r="AE1399" s="21"/>
      <c r="AF1399" s="21"/>
      <c r="AG1399" s="21"/>
      <c r="AH1399" s="21"/>
    </row>
    <row r="1400" spans="1:34" ht="16.5" thickBot="1">
      <c r="A1400" s="1"/>
      <c r="B1400" s="1"/>
      <c r="C1400" s="1"/>
      <c r="D1400" s="1"/>
      <c r="F1400" s="1"/>
      <c r="G1400" s="1"/>
      <c r="H1400" s="1"/>
      <c r="I1400" s="1"/>
      <c r="K1400" s="2">
        <v>1228</v>
      </c>
      <c r="L1400" s="1"/>
      <c r="M1400" s="1"/>
      <c r="N1400" s="1"/>
      <c r="O1400" s="21"/>
      <c r="P1400" s="21"/>
      <c r="Q1400" s="21"/>
      <c r="R1400" s="21"/>
      <c r="S1400" s="21"/>
      <c r="T1400" s="21"/>
      <c r="U1400" s="21"/>
      <c r="V1400" s="21"/>
      <c r="W1400" s="21"/>
      <c r="X1400" s="21"/>
      <c r="Y1400" s="21"/>
      <c r="Z1400" s="21"/>
      <c r="AA1400" s="21"/>
      <c r="AB1400" s="21"/>
      <c r="AC1400" s="21"/>
      <c r="AD1400" s="21"/>
      <c r="AE1400" s="21"/>
      <c r="AF1400" s="21"/>
      <c r="AG1400" s="21"/>
      <c r="AH1400" s="21"/>
    </row>
    <row r="1401" spans="1:34" ht="16.5" customHeight="1" thickBot="1">
      <c r="A1401" s="1"/>
      <c r="B1401" s="1"/>
      <c r="C1401" s="1"/>
      <c r="D1401" s="1"/>
      <c r="F1401" s="1"/>
      <c r="G1401" s="1"/>
      <c r="H1401" s="1"/>
      <c r="I1401" s="1"/>
      <c r="K1401" s="2">
        <v>1234</v>
      </c>
      <c r="L1401" s="1"/>
      <c r="M1401" s="1"/>
      <c r="N1401" s="1"/>
      <c r="O1401" s="21"/>
      <c r="P1401" s="21"/>
      <c r="Q1401" s="21"/>
      <c r="R1401" s="21"/>
      <c r="S1401" s="21"/>
      <c r="T1401" s="21"/>
      <c r="U1401" s="21"/>
      <c r="V1401" s="21"/>
      <c r="W1401" s="21"/>
      <c r="X1401" s="21"/>
      <c r="Y1401" s="21"/>
      <c r="Z1401" s="21"/>
      <c r="AA1401" s="21"/>
      <c r="AB1401" s="21"/>
      <c r="AC1401" s="21"/>
      <c r="AD1401" s="21"/>
      <c r="AE1401" s="21"/>
      <c r="AF1401" s="21"/>
      <c r="AG1401" s="21"/>
      <c r="AH1401" s="21"/>
    </row>
    <row r="1402" spans="1:34" ht="16.5" thickBot="1">
      <c r="A1402" s="1"/>
      <c r="B1402" s="1"/>
      <c r="C1402" s="1"/>
      <c r="D1402" s="1"/>
      <c r="F1402" s="1"/>
      <c r="G1402" s="1"/>
      <c r="H1402" s="1"/>
      <c r="I1402" s="1"/>
      <c r="K1402" s="2">
        <v>1226</v>
      </c>
      <c r="L1402" s="1"/>
      <c r="M1402" s="1"/>
      <c r="N1402" s="1"/>
      <c r="O1402" s="21"/>
      <c r="P1402" s="21"/>
      <c r="Q1402" s="21"/>
      <c r="R1402" s="21"/>
      <c r="S1402" s="21"/>
      <c r="T1402" s="21"/>
      <c r="U1402" s="21"/>
      <c r="V1402" s="21"/>
      <c r="W1402" s="21"/>
      <c r="X1402" s="21"/>
      <c r="Y1402" s="21"/>
      <c r="Z1402" s="21"/>
      <c r="AA1402" s="21"/>
      <c r="AB1402" s="21"/>
      <c r="AC1402" s="21"/>
      <c r="AD1402" s="21"/>
      <c r="AE1402" s="21"/>
      <c r="AF1402" s="21"/>
      <c r="AG1402" s="21"/>
      <c r="AH1402" s="21"/>
    </row>
    <row r="1403" spans="1:34" ht="16.5" customHeight="1" thickBot="1">
      <c r="A1403" s="1"/>
      <c r="B1403" s="1"/>
      <c r="C1403" s="1"/>
      <c r="D1403" s="1"/>
      <c r="F1403" s="1"/>
      <c r="G1403" s="1"/>
      <c r="H1403" s="1"/>
      <c r="I1403" s="1"/>
      <c r="K1403" s="2">
        <v>1232</v>
      </c>
      <c r="L1403" s="1"/>
      <c r="M1403" s="1"/>
      <c r="N1403" s="1"/>
      <c r="O1403" s="21"/>
      <c r="P1403" s="21"/>
      <c r="Q1403" s="21"/>
      <c r="R1403" s="21"/>
      <c r="S1403" s="21"/>
      <c r="T1403" s="21"/>
      <c r="U1403" s="21"/>
      <c r="V1403" s="21"/>
      <c r="W1403" s="21"/>
      <c r="X1403" s="21"/>
      <c r="Y1403" s="21"/>
      <c r="Z1403" s="21"/>
      <c r="AA1403" s="21"/>
      <c r="AB1403" s="21"/>
      <c r="AC1403" s="21"/>
      <c r="AD1403" s="21"/>
      <c r="AE1403" s="21"/>
      <c r="AF1403" s="21"/>
      <c r="AG1403" s="21"/>
      <c r="AH1403" s="21"/>
    </row>
    <row r="1404" spans="1:34" ht="16.5" thickBot="1">
      <c r="A1404" s="1"/>
      <c r="B1404" s="1"/>
      <c r="C1404" s="1"/>
      <c r="D1404" s="1"/>
      <c r="F1404" s="1"/>
      <c r="G1404" s="1"/>
      <c r="H1404" s="1"/>
      <c r="I1404" s="1"/>
      <c r="K1404" s="2">
        <v>1230</v>
      </c>
      <c r="L1404" s="1"/>
      <c r="M1404" s="1"/>
      <c r="N1404" s="1"/>
      <c r="O1404" s="21"/>
      <c r="P1404" s="21"/>
      <c r="Q1404" s="21"/>
      <c r="R1404" s="21"/>
      <c r="S1404" s="21"/>
      <c r="T1404" s="21"/>
      <c r="U1404" s="21"/>
      <c r="V1404" s="21"/>
      <c r="W1404" s="21"/>
      <c r="X1404" s="21"/>
      <c r="Y1404" s="21"/>
      <c r="Z1404" s="21"/>
      <c r="AA1404" s="21"/>
      <c r="AB1404" s="21"/>
      <c r="AC1404" s="21"/>
      <c r="AD1404" s="21"/>
      <c r="AE1404" s="21"/>
      <c r="AF1404" s="21"/>
      <c r="AG1404" s="21"/>
      <c r="AH1404" s="21"/>
    </row>
    <row r="1405" spans="1:34" ht="16.5" customHeight="1" thickBot="1">
      <c r="A1405" s="1"/>
      <c r="B1405" s="1"/>
      <c r="C1405" s="1"/>
      <c r="D1405" s="1"/>
      <c r="F1405" s="1"/>
      <c r="G1405" s="1"/>
      <c r="H1405" s="1"/>
      <c r="I1405" s="1"/>
      <c r="K1405" s="2">
        <v>1410</v>
      </c>
      <c r="L1405" s="1"/>
      <c r="M1405" s="1"/>
      <c r="N1405" s="1"/>
      <c r="O1405" s="21"/>
      <c r="P1405" s="21"/>
      <c r="Q1405" s="21"/>
      <c r="R1405" s="21"/>
      <c r="S1405" s="21"/>
      <c r="T1405" s="21"/>
      <c r="U1405" s="21"/>
      <c r="V1405" s="21"/>
      <c r="W1405" s="21"/>
      <c r="X1405" s="21"/>
      <c r="Y1405" s="21"/>
      <c r="Z1405" s="21"/>
      <c r="AA1405" s="21"/>
      <c r="AB1405" s="21"/>
      <c r="AC1405" s="21"/>
      <c r="AD1405" s="21"/>
      <c r="AE1405" s="21"/>
      <c r="AF1405" s="21"/>
      <c r="AG1405" s="21"/>
      <c r="AH1405" s="21"/>
    </row>
    <row r="1406" spans="1:34" ht="16.5" thickBot="1">
      <c r="A1406" s="1"/>
      <c r="B1406" s="1"/>
      <c r="C1406" s="1"/>
      <c r="D1406" s="1"/>
      <c r="F1406" s="1"/>
      <c r="G1406" s="1"/>
      <c r="H1406" s="1"/>
      <c r="I1406" s="1"/>
      <c r="K1406" s="2">
        <v>1228</v>
      </c>
      <c r="L1406" s="1"/>
      <c r="M1406" s="1"/>
      <c r="N1406" s="1"/>
      <c r="O1406" s="21"/>
      <c r="P1406" s="21"/>
      <c r="Q1406" s="21"/>
      <c r="R1406" s="21"/>
      <c r="S1406" s="21"/>
      <c r="T1406" s="21"/>
      <c r="U1406" s="21"/>
      <c r="V1406" s="21"/>
      <c r="W1406" s="21"/>
      <c r="X1406" s="21"/>
      <c r="Y1406" s="21"/>
      <c r="Z1406" s="21"/>
      <c r="AA1406" s="21"/>
      <c r="AB1406" s="21"/>
      <c r="AC1406" s="21"/>
      <c r="AD1406" s="21"/>
      <c r="AE1406" s="21"/>
      <c r="AF1406" s="21"/>
      <c r="AG1406" s="21"/>
      <c r="AH1406" s="21"/>
    </row>
    <row r="1407" spans="1:34" ht="16.5" customHeight="1" thickBot="1">
      <c r="A1407" s="1"/>
      <c r="B1407" s="1"/>
      <c r="C1407" s="1"/>
      <c r="D1407" s="1"/>
      <c r="F1407" s="1"/>
      <c r="G1407" s="1"/>
      <c r="H1407" s="1"/>
      <c r="I1407" s="1"/>
      <c r="K1407" s="2">
        <v>1232</v>
      </c>
      <c r="L1407" s="1"/>
      <c r="M1407" s="1"/>
      <c r="N1407" s="1"/>
      <c r="O1407" s="21"/>
      <c r="P1407" s="21"/>
      <c r="Q1407" s="21"/>
      <c r="R1407" s="21"/>
      <c r="S1407" s="21"/>
      <c r="T1407" s="21"/>
      <c r="U1407" s="21"/>
      <c r="V1407" s="21"/>
      <c r="W1407" s="21"/>
      <c r="X1407" s="21"/>
      <c r="Y1407" s="21"/>
      <c r="Z1407" s="21"/>
      <c r="AA1407" s="21"/>
      <c r="AB1407" s="21"/>
      <c r="AC1407" s="21"/>
      <c r="AD1407" s="21"/>
      <c r="AE1407" s="21"/>
      <c r="AF1407" s="21"/>
      <c r="AG1407" s="21"/>
      <c r="AH1407" s="21"/>
    </row>
    <row r="1408" spans="1:34" ht="16.5" thickBot="1">
      <c r="A1408" s="1"/>
      <c r="B1408" s="1"/>
      <c r="C1408" s="1"/>
      <c r="D1408" s="1"/>
      <c r="F1408" s="1"/>
      <c r="G1408" s="1"/>
      <c r="H1408" s="1"/>
      <c r="I1408" s="1"/>
      <c r="K1408" s="2">
        <v>1230</v>
      </c>
      <c r="L1408" s="1"/>
      <c r="M1408" s="1"/>
      <c r="N1408" s="1"/>
      <c r="O1408" s="21"/>
      <c r="P1408" s="21"/>
      <c r="Q1408" s="21"/>
      <c r="R1408" s="21"/>
      <c r="S1408" s="21"/>
      <c r="T1408" s="21"/>
      <c r="U1408" s="21"/>
      <c r="V1408" s="21"/>
      <c r="W1408" s="21"/>
      <c r="X1408" s="21"/>
      <c r="Y1408" s="21"/>
      <c r="Z1408" s="21"/>
      <c r="AA1408" s="21"/>
      <c r="AB1408" s="21"/>
      <c r="AC1408" s="21"/>
      <c r="AD1408" s="21"/>
      <c r="AE1408" s="21"/>
      <c r="AF1408" s="21"/>
      <c r="AG1408" s="21"/>
      <c r="AH1408" s="21"/>
    </row>
    <row r="1409" spans="1:34" ht="16.5" customHeight="1" thickBot="1">
      <c r="A1409" s="1"/>
      <c r="B1409" s="1"/>
      <c r="C1409" s="1"/>
      <c r="D1409" s="1"/>
      <c r="F1409" s="1"/>
      <c r="G1409" s="1"/>
      <c r="H1409" s="1"/>
      <c r="I1409" s="1"/>
      <c r="K1409" s="2">
        <v>1226</v>
      </c>
      <c r="L1409" s="1"/>
      <c r="M1409" s="1"/>
      <c r="N1409" s="1"/>
      <c r="O1409" s="21"/>
      <c r="P1409" s="21"/>
      <c r="Q1409" s="21"/>
      <c r="R1409" s="21"/>
      <c r="S1409" s="21"/>
      <c r="T1409" s="21"/>
      <c r="U1409" s="21"/>
      <c r="V1409" s="21"/>
      <c r="W1409" s="21"/>
      <c r="X1409" s="21"/>
      <c r="Y1409" s="21"/>
      <c r="Z1409" s="21"/>
      <c r="AA1409" s="21"/>
      <c r="AB1409" s="21"/>
      <c r="AC1409" s="21"/>
      <c r="AD1409" s="21"/>
      <c r="AE1409" s="21"/>
      <c r="AF1409" s="21"/>
      <c r="AG1409" s="21"/>
      <c r="AH1409" s="21"/>
    </row>
    <row r="1410" spans="1:34" ht="16.5" thickBot="1">
      <c r="A1410" s="1"/>
      <c r="B1410" s="1"/>
      <c r="C1410" s="1"/>
      <c r="D1410" s="1"/>
      <c r="F1410" s="1"/>
      <c r="G1410" s="1"/>
      <c r="H1410" s="1"/>
      <c r="I1410" s="1"/>
      <c r="K1410" s="2">
        <v>1230</v>
      </c>
      <c r="L1410" s="1"/>
      <c r="M1410" s="1"/>
      <c r="N1410" s="1"/>
      <c r="O1410" s="21"/>
      <c r="P1410" s="21"/>
      <c r="Q1410" s="21"/>
      <c r="R1410" s="21"/>
      <c r="S1410" s="21"/>
      <c r="T1410" s="21"/>
      <c r="U1410" s="21"/>
      <c r="V1410" s="21"/>
      <c r="W1410" s="21"/>
      <c r="X1410" s="21"/>
      <c r="Y1410" s="21"/>
      <c r="Z1410" s="21"/>
      <c r="AA1410" s="21"/>
      <c r="AB1410" s="21"/>
      <c r="AC1410" s="21"/>
      <c r="AD1410" s="21"/>
      <c r="AE1410" s="21"/>
      <c r="AF1410" s="21"/>
      <c r="AG1410" s="21"/>
      <c r="AH1410" s="21"/>
    </row>
    <row r="1411" spans="1:34" ht="16.5" customHeight="1" thickBot="1">
      <c r="A1411" s="1"/>
      <c r="B1411" s="1"/>
      <c r="C1411" s="1"/>
      <c r="D1411" s="1"/>
      <c r="F1411" s="1"/>
      <c r="G1411" s="1"/>
      <c r="H1411" s="1"/>
      <c r="I1411" s="1"/>
      <c r="K1411" s="2">
        <v>1230</v>
      </c>
      <c r="L1411" s="1"/>
      <c r="M1411" s="1"/>
      <c r="N1411" s="1"/>
      <c r="O1411" s="21"/>
      <c r="P1411" s="21"/>
      <c r="Q1411" s="21"/>
      <c r="R1411" s="21"/>
      <c r="S1411" s="21"/>
      <c r="T1411" s="21"/>
      <c r="U1411" s="21"/>
      <c r="V1411" s="21"/>
      <c r="W1411" s="21"/>
      <c r="X1411" s="21"/>
      <c r="Y1411" s="21"/>
      <c r="Z1411" s="21"/>
      <c r="AA1411" s="21"/>
      <c r="AB1411" s="21"/>
      <c r="AC1411" s="21"/>
      <c r="AD1411" s="21"/>
      <c r="AE1411" s="21"/>
      <c r="AF1411" s="21"/>
      <c r="AG1411" s="21"/>
      <c r="AH1411" s="21"/>
    </row>
    <row r="1412" spans="1:34" ht="16.5" thickBot="1">
      <c r="A1412" s="1"/>
      <c r="B1412" s="1"/>
      <c r="C1412" s="1"/>
      <c r="D1412" s="1"/>
      <c r="F1412" s="1"/>
      <c r="G1412" s="1"/>
      <c r="H1412" s="1"/>
      <c r="I1412" s="1"/>
      <c r="K1412" s="2">
        <v>1232</v>
      </c>
      <c r="L1412" s="1"/>
      <c r="M1412" s="1"/>
      <c r="N1412" s="1"/>
      <c r="O1412" s="21"/>
      <c r="P1412" s="21"/>
      <c r="Q1412" s="21"/>
      <c r="R1412" s="21"/>
      <c r="S1412" s="21"/>
      <c r="T1412" s="21"/>
      <c r="U1412" s="21"/>
      <c r="V1412" s="21"/>
      <c r="W1412" s="21"/>
      <c r="X1412" s="21"/>
      <c r="Y1412" s="21"/>
      <c r="Z1412" s="21"/>
      <c r="AA1412" s="21"/>
      <c r="AB1412" s="21"/>
      <c r="AC1412" s="21"/>
      <c r="AD1412" s="21"/>
      <c r="AE1412" s="21"/>
      <c r="AF1412" s="21"/>
      <c r="AG1412" s="21"/>
      <c r="AH1412" s="21"/>
    </row>
    <row r="1413" spans="1:34" ht="16.5" customHeight="1" thickBot="1">
      <c r="A1413" s="1"/>
      <c r="B1413" s="1"/>
      <c r="C1413" s="1"/>
      <c r="D1413" s="1"/>
      <c r="F1413" s="1"/>
      <c r="G1413" s="1"/>
      <c r="H1413" s="1"/>
      <c r="I1413" s="1"/>
      <c r="K1413" s="2">
        <v>1230</v>
      </c>
      <c r="L1413" s="1"/>
      <c r="M1413" s="1"/>
      <c r="N1413" s="1"/>
      <c r="O1413" s="21"/>
      <c r="P1413" s="21"/>
      <c r="Q1413" s="21"/>
      <c r="R1413" s="21"/>
      <c r="S1413" s="21"/>
      <c r="T1413" s="21"/>
      <c r="U1413" s="21"/>
      <c r="V1413" s="21"/>
      <c r="W1413" s="21"/>
      <c r="X1413" s="21"/>
      <c r="Y1413" s="21"/>
      <c r="Z1413" s="21"/>
      <c r="AA1413" s="21"/>
      <c r="AB1413" s="21"/>
      <c r="AC1413" s="21"/>
      <c r="AD1413" s="21"/>
      <c r="AE1413" s="21"/>
      <c r="AF1413" s="21"/>
      <c r="AG1413" s="21"/>
      <c r="AH1413" s="21"/>
    </row>
    <row r="1414" spans="1:34" ht="16.5" thickBot="1">
      <c r="A1414" s="1"/>
      <c r="B1414" s="1"/>
      <c r="C1414" s="1"/>
      <c r="D1414" s="1"/>
      <c r="F1414" s="1"/>
      <c r="G1414" s="1"/>
      <c r="H1414" s="1"/>
      <c r="I1414" s="1"/>
      <c r="K1414" s="2">
        <v>1232</v>
      </c>
      <c r="L1414" s="1"/>
      <c r="M1414" s="1"/>
      <c r="N1414" s="1"/>
      <c r="O1414" s="21"/>
      <c r="P1414" s="21"/>
      <c r="Q1414" s="21"/>
      <c r="R1414" s="21"/>
      <c r="S1414" s="21"/>
      <c r="T1414" s="21"/>
      <c r="U1414" s="21"/>
      <c r="V1414" s="21"/>
      <c r="W1414" s="21"/>
      <c r="X1414" s="21"/>
      <c r="Y1414" s="21"/>
      <c r="Z1414" s="21"/>
      <c r="AA1414" s="21"/>
      <c r="AB1414" s="21"/>
      <c r="AC1414" s="21"/>
      <c r="AD1414" s="21"/>
      <c r="AE1414" s="21"/>
      <c r="AF1414" s="21"/>
      <c r="AG1414" s="21"/>
      <c r="AH1414" s="21"/>
    </row>
    <row r="1415" spans="1:34" ht="16.5" customHeight="1" thickBot="1">
      <c r="A1415" s="1"/>
      <c r="B1415" s="1"/>
      <c r="C1415" s="1"/>
      <c r="D1415" s="1"/>
      <c r="F1415" s="1"/>
      <c r="G1415" s="1"/>
      <c r="H1415" s="1"/>
      <c r="I1415" s="1"/>
      <c r="K1415" s="2">
        <v>1232</v>
      </c>
      <c r="L1415" s="1"/>
      <c r="M1415" s="1"/>
      <c r="N1415" s="1"/>
      <c r="O1415" s="21"/>
      <c r="P1415" s="21"/>
      <c r="Q1415" s="21"/>
      <c r="R1415" s="21"/>
      <c r="S1415" s="21"/>
      <c r="T1415" s="21"/>
      <c r="U1415" s="21"/>
      <c r="V1415" s="21"/>
      <c r="W1415" s="21"/>
      <c r="X1415" s="21"/>
      <c r="Y1415" s="21"/>
      <c r="Z1415" s="21"/>
      <c r="AA1415" s="21"/>
      <c r="AB1415" s="21"/>
      <c r="AC1415" s="21"/>
      <c r="AD1415" s="21"/>
      <c r="AE1415" s="21"/>
      <c r="AF1415" s="21"/>
      <c r="AG1415" s="21"/>
      <c r="AH1415" s="21"/>
    </row>
    <row r="1416" spans="1:34" ht="16.5" thickBot="1">
      <c r="A1416" s="1"/>
      <c r="B1416" s="1"/>
      <c r="C1416" s="1"/>
      <c r="D1416" s="1"/>
      <c r="F1416" s="1"/>
      <c r="G1416" s="1"/>
      <c r="H1416" s="1"/>
      <c r="I1416" s="1"/>
      <c r="K1416" s="2">
        <v>1414</v>
      </c>
      <c r="L1416" s="1"/>
      <c r="M1416" s="1"/>
      <c r="N1416" s="1"/>
      <c r="O1416" s="21"/>
      <c r="P1416" s="21"/>
      <c r="Q1416" s="21"/>
      <c r="R1416" s="21"/>
      <c r="S1416" s="21"/>
      <c r="T1416" s="21"/>
      <c r="U1416" s="21"/>
      <c r="V1416" s="21"/>
      <c r="W1416" s="21"/>
      <c r="X1416" s="21"/>
      <c r="Y1416" s="21"/>
      <c r="Z1416" s="21"/>
      <c r="AA1416" s="21"/>
      <c r="AB1416" s="21"/>
      <c r="AC1416" s="21"/>
      <c r="AD1416" s="21"/>
      <c r="AE1416" s="21"/>
      <c r="AF1416" s="21"/>
      <c r="AG1416" s="21"/>
      <c r="AH1416" s="21"/>
    </row>
    <row r="1417" spans="1:34" ht="16.5" customHeight="1" thickBot="1">
      <c r="A1417" s="1"/>
      <c r="B1417" s="1"/>
      <c r="C1417" s="1"/>
      <c r="D1417" s="1"/>
      <c r="F1417" s="1"/>
      <c r="G1417" s="1"/>
      <c r="H1417" s="1"/>
      <c r="I1417" s="1"/>
      <c r="K1417" s="2">
        <v>1412</v>
      </c>
      <c r="L1417" s="1"/>
      <c r="M1417" s="1"/>
      <c r="N1417" s="1"/>
      <c r="O1417" s="21"/>
      <c r="P1417" s="21"/>
      <c r="Q1417" s="21"/>
      <c r="R1417" s="21"/>
      <c r="S1417" s="21"/>
      <c r="T1417" s="21"/>
      <c r="U1417" s="21"/>
      <c r="V1417" s="21"/>
      <c r="W1417" s="21"/>
      <c r="X1417" s="21"/>
      <c r="Y1417" s="21"/>
      <c r="Z1417" s="21"/>
      <c r="AA1417" s="21"/>
      <c r="AB1417" s="21"/>
      <c r="AC1417" s="21"/>
      <c r="AD1417" s="21"/>
      <c r="AE1417" s="21"/>
      <c r="AF1417" s="21"/>
      <c r="AG1417" s="21"/>
      <c r="AH1417" s="21"/>
    </row>
    <row r="1418" spans="1:34" ht="16.5" thickBot="1">
      <c r="A1418" s="1"/>
      <c r="B1418" s="1"/>
      <c r="C1418" s="1"/>
      <c r="D1418" s="1"/>
      <c r="F1418" s="1"/>
      <c r="G1418" s="1"/>
      <c r="H1418" s="1"/>
      <c r="I1418" s="1"/>
      <c r="K1418" s="2">
        <v>1416</v>
      </c>
      <c r="L1418" s="1"/>
      <c r="M1418" s="1"/>
      <c r="N1418" s="1"/>
      <c r="O1418" s="21"/>
      <c r="P1418" s="21"/>
      <c r="Q1418" s="21"/>
      <c r="R1418" s="21"/>
      <c r="S1418" s="21"/>
      <c r="T1418" s="21"/>
      <c r="U1418" s="21"/>
      <c r="V1418" s="21"/>
      <c r="W1418" s="21"/>
      <c r="X1418" s="21"/>
      <c r="Y1418" s="21"/>
      <c r="Z1418" s="21"/>
      <c r="AA1418" s="21"/>
      <c r="AB1418" s="21"/>
      <c r="AC1418" s="21"/>
      <c r="AD1418" s="21"/>
      <c r="AE1418" s="21"/>
      <c r="AF1418" s="21"/>
      <c r="AG1418" s="21"/>
      <c r="AH1418" s="21"/>
    </row>
    <row r="1419" spans="1:34" ht="16.5" customHeight="1" thickBot="1">
      <c r="A1419" s="1"/>
      <c r="B1419" s="1"/>
      <c r="C1419" s="1"/>
      <c r="D1419" s="1"/>
      <c r="F1419" s="1"/>
      <c r="G1419" s="1"/>
      <c r="H1419" s="1"/>
      <c r="I1419" s="1"/>
      <c r="K1419" s="2">
        <v>1226</v>
      </c>
      <c r="L1419" s="1"/>
      <c r="M1419" s="1"/>
      <c r="N1419" s="1"/>
      <c r="O1419" s="21"/>
      <c r="P1419" s="21"/>
      <c r="Q1419" s="21"/>
      <c r="R1419" s="21"/>
      <c r="S1419" s="21"/>
      <c r="T1419" s="21"/>
      <c r="U1419" s="21"/>
      <c r="V1419" s="21"/>
      <c r="W1419" s="21"/>
      <c r="X1419" s="21"/>
      <c r="Y1419" s="21"/>
      <c r="Z1419" s="21"/>
      <c r="AA1419" s="21"/>
      <c r="AB1419" s="21"/>
      <c r="AC1419" s="21"/>
      <c r="AD1419" s="21"/>
      <c r="AE1419" s="21"/>
      <c r="AF1419" s="21"/>
      <c r="AG1419" s="21"/>
      <c r="AH1419" s="21"/>
    </row>
    <row r="1420" spans="1:34" ht="16.5" thickBot="1">
      <c r="A1420" s="1"/>
      <c r="B1420" s="1"/>
      <c r="C1420" s="1"/>
      <c r="D1420" s="1"/>
      <c r="F1420" s="1"/>
      <c r="G1420" s="1"/>
      <c r="H1420" s="1"/>
      <c r="I1420" s="1"/>
      <c r="K1420" s="2">
        <v>1418</v>
      </c>
      <c r="L1420" s="1"/>
      <c r="M1420" s="1"/>
      <c r="N1420" s="1"/>
      <c r="O1420" s="21"/>
      <c r="P1420" s="21"/>
      <c r="Q1420" s="21"/>
      <c r="R1420" s="21"/>
      <c r="S1420" s="21"/>
      <c r="T1420" s="21"/>
      <c r="U1420" s="21"/>
      <c r="V1420" s="21"/>
      <c r="W1420" s="21"/>
      <c r="X1420" s="21"/>
      <c r="Y1420" s="21"/>
      <c r="Z1420" s="21"/>
      <c r="AA1420" s="21"/>
      <c r="AB1420" s="21"/>
      <c r="AC1420" s="21"/>
      <c r="AD1420" s="21"/>
      <c r="AE1420" s="21"/>
      <c r="AF1420" s="21"/>
      <c r="AG1420" s="21"/>
      <c r="AH1420" s="21"/>
    </row>
    <row r="1421" spans="1:34" ht="16.5" customHeight="1" thickBot="1">
      <c r="A1421" s="1"/>
      <c r="B1421" s="1"/>
      <c r="C1421" s="1"/>
      <c r="D1421" s="1"/>
      <c r="F1421" s="1"/>
      <c r="G1421" s="1"/>
      <c r="H1421" s="1"/>
      <c r="I1421" s="1"/>
      <c r="K1421" s="2">
        <v>1232</v>
      </c>
      <c r="L1421" s="1"/>
      <c r="M1421" s="1"/>
      <c r="N1421" s="1"/>
      <c r="O1421" s="21"/>
      <c r="P1421" s="21"/>
      <c r="Q1421" s="21"/>
      <c r="R1421" s="21"/>
      <c r="S1421" s="21"/>
      <c r="T1421" s="21"/>
      <c r="U1421" s="21"/>
      <c r="V1421" s="21"/>
      <c r="W1421" s="21"/>
      <c r="X1421" s="21"/>
      <c r="Y1421" s="21"/>
      <c r="Z1421" s="21"/>
      <c r="AA1421" s="21"/>
      <c r="AB1421" s="21"/>
      <c r="AC1421" s="21"/>
      <c r="AD1421" s="21"/>
      <c r="AE1421" s="21"/>
      <c r="AF1421" s="21"/>
      <c r="AG1421" s="21"/>
      <c r="AH1421" s="21"/>
    </row>
    <row r="1422" spans="1:34" ht="16.5" thickBot="1">
      <c r="A1422" s="1"/>
      <c r="B1422" s="1"/>
      <c r="C1422" s="1"/>
      <c r="D1422" s="1"/>
      <c r="F1422" s="1"/>
      <c r="G1422" s="1"/>
      <c r="H1422" s="1"/>
      <c r="I1422" s="1"/>
      <c r="K1422" s="2">
        <v>1230</v>
      </c>
      <c r="L1422" s="1"/>
      <c r="M1422" s="1"/>
      <c r="N1422" s="1"/>
      <c r="O1422" s="21"/>
      <c r="P1422" s="21"/>
      <c r="Q1422" s="21"/>
      <c r="R1422" s="21"/>
      <c r="S1422" s="21"/>
      <c r="T1422" s="21"/>
      <c r="U1422" s="21"/>
      <c r="V1422" s="21"/>
      <c r="W1422" s="21"/>
      <c r="X1422" s="21"/>
      <c r="Y1422" s="21"/>
      <c r="Z1422" s="21"/>
      <c r="AA1422" s="21"/>
      <c r="AB1422" s="21"/>
      <c r="AC1422" s="21"/>
      <c r="AD1422" s="21"/>
      <c r="AE1422" s="21"/>
      <c r="AF1422" s="21"/>
      <c r="AG1422" s="21"/>
      <c r="AH1422" s="21"/>
    </row>
    <row r="1423" spans="1:34" ht="16.5" customHeight="1" thickBot="1">
      <c r="A1423" s="1"/>
      <c r="B1423" s="1"/>
      <c r="C1423" s="1"/>
      <c r="D1423" s="1"/>
      <c r="F1423" s="1"/>
      <c r="G1423" s="1"/>
      <c r="H1423" s="1"/>
      <c r="I1423" s="1"/>
      <c r="K1423" s="2">
        <v>1226</v>
      </c>
      <c r="L1423" s="1"/>
      <c r="M1423" s="1"/>
      <c r="N1423" s="1"/>
      <c r="O1423" s="21"/>
      <c r="P1423" s="21"/>
      <c r="Q1423" s="21"/>
      <c r="R1423" s="21"/>
      <c r="S1423" s="21"/>
      <c r="T1423" s="21"/>
      <c r="U1423" s="21"/>
      <c r="V1423" s="21"/>
      <c r="W1423" s="21"/>
      <c r="X1423" s="21"/>
      <c r="Y1423" s="21"/>
      <c r="Z1423" s="21"/>
      <c r="AA1423" s="21"/>
      <c r="AB1423" s="21"/>
      <c r="AC1423" s="21"/>
      <c r="AD1423" s="21"/>
      <c r="AE1423" s="21"/>
      <c r="AF1423" s="21"/>
      <c r="AG1423" s="21"/>
      <c r="AH1423" s="21"/>
    </row>
    <row r="1424" spans="1:34" ht="16.5" thickBot="1">
      <c r="A1424" s="1"/>
      <c r="B1424" s="1"/>
      <c r="C1424" s="1"/>
      <c r="D1424" s="1"/>
      <c r="F1424" s="1"/>
      <c r="G1424" s="1"/>
      <c r="H1424" s="1"/>
      <c r="I1424" s="1"/>
      <c r="K1424" s="2">
        <v>1600</v>
      </c>
      <c r="L1424" s="1"/>
      <c r="M1424" s="1"/>
      <c r="N1424" s="1"/>
      <c r="O1424" s="21"/>
      <c r="P1424" s="21"/>
      <c r="Q1424" s="21"/>
      <c r="R1424" s="21"/>
      <c r="S1424" s="21"/>
      <c r="T1424" s="21"/>
      <c r="U1424" s="21"/>
      <c r="V1424" s="21"/>
      <c r="W1424" s="21"/>
      <c r="X1424" s="21"/>
      <c r="Y1424" s="21"/>
      <c r="Z1424" s="21"/>
      <c r="AA1424" s="21"/>
      <c r="AB1424" s="21"/>
      <c r="AC1424" s="21"/>
      <c r="AD1424" s="21"/>
      <c r="AE1424" s="21"/>
      <c r="AF1424" s="21"/>
      <c r="AG1424" s="21"/>
      <c r="AH1424" s="21"/>
    </row>
    <row r="1425" spans="1:34" ht="16.5" customHeight="1" thickBot="1">
      <c r="A1425" s="1"/>
      <c r="B1425" s="1"/>
      <c r="C1425" s="1"/>
      <c r="D1425" s="1"/>
      <c r="F1425" s="1"/>
      <c r="G1425" s="1"/>
      <c r="H1425" s="1"/>
      <c r="I1425" s="1"/>
      <c r="K1425" s="2">
        <v>1226</v>
      </c>
      <c r="L1425" s="1"/>
      <c r="M1425" s="1"/>
      <c r="N1425" s="1"/>
      <c r="O1425" s="21"/>
      <c r="P1425" s="21"/>
      <c r="Q1425" s="21"/>
      <c r="R1425" s="21"/>
      <c r="S1425" s="21"/>
      <c r="T1425" s="21"/>
      <c r="U1425" s="21"/>
      <c r="V1425" s="21"/>
      <c r="W1425" s="21"/>
      <c r="X1425" s="21"/>
      <c r="Y1425" s="21"/>
      <c r="Z1425" s="21"/>
      <c r="AA1425" s="21"/>
      <c r="AB1425" s="21"/>
      <c r="AC1425" s="21"/>
      <c r="AD1425" s="21"/>
      <c r="AE1425" s="21"/>
      <c r="AF1425" s="21"/>
      <c r="AG1425" s="21"/>
      <c r="AH1425" s="21"/>
    </row>
    <row r="1426" spans="1:34" ht="16.5" thickBot="1">
      <c r="A1426" s="1"/>
      <c r="B1426" s="1"/>
      <c r="C1426" s="1"/>
      <c r="D1426" s="1"/>
      <c r="F1426" s="1"/>
      <c r="G1426" s="1"/>
      <c r="H1426" s="1"/>
      <c r="I1426" s="1"/>
      <c r="K1426" s="2">
        <v>1232</v>
      </c>
      <c r="L1426" s="1"/>
      <c r="M1426" s="1"/>
      <c r="N1426" s="1"/>
      <c r="O1426" s="21"/>
      <c r="P1426" s="21"/>
      <c r="Q1426" s="21"/>
      <c r="R1426" s="21"/>
      <c r="S1426" s="21"/>
      <c r="T1426" s="21"/>
      <c r="U1426" s="21"/>
      <c r="V1426" s="21"/>
      <c r="W1426" s="21"/>
      <c r="X1426" s="21"/>
      <c r="Y1426" s="21"/>
      <c r="Z1426" s="21"/>
      <c r="AA1426" s="21"/>
      <c r="AB1426" s="21"/>
      <c r="AC1426" s="21"/>
      <c r="AD1426" s="21"/>
      <c r="AE1426" s="21"/>
      <c r="AF1426" s="21"/>
      <c r="AG1426" s="21"/>
      <c r="AH1426" s="21"/>
    </row>
    <row r="1427" spans="1:34" ht="16.5" customHeight="1" thickBot="1">
      <c r="A1427" s="1"/>
      <c r="B1427" s="1"/>
      <c r="C1427" s="1"/>
      <c r="D1427" s="1"/>
      <c r="F1427" s="1"/>
      <c r="G1427" s="1"/>
      <c r="H1427" s="1"/>
      <c r="I1427" s="1"/>
      <c r="K1427" s="2">
        <v>1228</v>
      </c>
      <c r="L1427" s="1"/>
      <c r="M1427" s="1"/>
      <c r="N1427" s="1"/>
      <c r="O1427" s="21"/>
      <c r="P1427" s="21"/>
      <c r="Q1427" s="21"/>
      <c r="R1427" s="21"/>
      <c r="S1427" s="21"/>
      <c r="T1427" s="21"/>
      <c r="U1427" s="21"/>
      <c r="V1427" s="21"/>
      <c r="W1427" s="21"/>
      <c r="X1427" s="21"/>
      <c r="Y1427" s="21"/>
      <c r="Z1427" s="21"/>
      <c r="AA1427" s="21"/>
      <c r="AB1427" s="21"/>
      <c r="AC1427" s="21"/>
      <c r="AD1427" s="21"/>
      <c r="AE1427" s="21"/>
      <c r="AF1427" s="21"/>
      <c r="AG1427" s="21"/>
      <c r="AH1427" s="21"/>
    </row>
    <row r="1428" spans="1:34" ht="16.5" thickBot="1">
      <c r="A1428" s="1"/>
      <c r="B1428" s="1"/>
      <c r="C1428" s="1"/>
      <c r="D1428" s="1"/>
      <c r="F1428" s="1"/>
      <c r="G1428" s="1"/>
      <c r="H1428" s="1"/>
      <c r="I1428" s="1"/>
      <c r="K1428" s="2">
        <v>1412</v>
      </c>
      <c r="L1428" s="1"/>
      <c r="M1428" s="1"/>
      <c r="N1428" s="1"/>
      <c r="O1428" s="21"/>
      <c r="P1428" s="21"/>
      <c r="Q1428" s="21"/>
      <c r="R1428" s="21"/>
      <c r="S1428" s="21"/>
      <c r="T1428" s="21"/>
      <c r="U1428" s="21"/>
      <c r="V1428" s="21"/>
      <c r="W1428" s="21"/>
      <c r="X1428" s="21"/>
      <c r="Y1428" s="21"/>
      <c r="Z1428" s="21"/>
      <c r="AA1428" s="21"/>
      <c r="AB1428" s="21"/>
      <c r="AC1428" s="21"/>
      <c r="AD1428" s="21"/>
      <c r="AE1428" s="21"/>
      <c r="AF1428" s="21"/>
      <c r="AG1428" s="21"/>
      <c r="AH1428" s="21"/>
    </row>
    <row r="1429" spans="1:34" ht="16.5" customHeight="1" thickBot="1">
      <c r="A1429" s="1"/>
      <c r="B1429" s="1"/>
      <c r="C1429" s="1"/>
      <c r="D1429" s="1"/>
      <c r="F1429" s="1"/>
      <c r="G1429" s="1"/>
      <c r="H1429" s="1"/>
      <c r="I1429" s="1"/>
      <c r="K1429" s="2">
        <v>1236</v>
      </c>
      <c r="L1429" s="1"/>
      <c r="M1429" s="1"/>
      <c r="N1429" s="1"/>
      <c r="O1429" s="21"/>
      <c r="P1429" s="21"/>
      <c r="Q1429" s="21"/>
      <c r="R1429" s="21"/>
      <c r="S1429" s="21"/>
      <c r="T1429" s="21"/>
      <c r="U1429" s="21"/>
      <c r="V1429" s="21"/>
      <c r="W1429" s="21"/>
      <c r="X1429" s="21"/>
      <c r="Y1429" s="21"/>
      <c r="Z1429" s="21"/>
      <c r="AA1429" s="21"/>
      <c r="AB1429" s="21"/>
      <c r="AC1429" s="21"/>
      <c r="AD1429" s="21"/>
      <c r="AE1429" s="21"/>
      <c r="AF1429" s="21"/>
      <c r="AG1429" s="21"/>
      <c r="AH1429" s="21"/>
    </row>
    <row r="1430" spans="1:34" ht="16.5" thickBot="1">
      <c r="A1430" s="1"/>
      <c r="B1430" s="1"/>
      <c r="C1430" s="1"/>
      <c r="D1430" s="1"/>
      <c r="F1430" s="1"/>
      <c r="G1430" s="1"/>
      <c r="H1430" s="1"/>
      <c r="I1430" s="1"/>
      <c r="K1430" s="2">
        <v>1230</v>
      </c>
      <c r="L1430" s="1"/>
      <c r="M1430" s="1"/>
      <c r="N1430" s="1"/>
      <c r="O1430" s="21"/>
      <c r="P1430" s="21"/>
      <c r="Q1430" s="21"/>
      <c r="R1430" s="21"/>
      <c r="S1430" s="21"/>
      <c r="T1430" s="21"/>
      <c r="U1430" s="21"/>
      <c r="V1430" s="21"/>
      <c r="W1430" s="21"/>
      <c r="X1430" s="21"/>
      <c r="Y1430" s="21"/>
      <c r="Z1430" s="21"/>
      <c r="AA1430" s="21"/>
      <c r="AB1430" s="21"/>
      <c r="AC1430" s="21"/>
      <c r="AD1430" s="21"/>
      <c r="AE1430" s="21"/>
      <c r="AF1430" s="21"/>
      <c r="AG1430" s="21"/>
      <c r="AH1430" s="21"/>
    </row>
    <row r="1431" spans="1:34" ht="16.5" customHeight="1" thickBot="1">
      <c r="A1431" s="1"/>
      <c r="B1431" s="1"/>
      <c r="C1431" s="1"/>
      <c r="D1431" s="1"/>
      <c r="F1431" s="1"/>
      <c r="G1431" s="1"/>
      <c r="H1431" s="1"/>
      <c r="I1431" s="1"/>
      <c r="K1431" s="2">
        <v>1232</v>
      </c>
      <c r="L1431" s="1"/>
      <c r="M1431" s="1"/>
      <c r="N1431" s="1"/>
      <c r="O1431" s="21"/>
      <c r="P1431" s="21"/>
      <c r="Q1431" s="21"/>
      <c r="R1431" s="21"/>
      <c r="S1431" s="21"/>
      <c r="T1431" s="21"/>
      <c r="U1431" s="21"/>
      <c r="V1431" s="21"/>
      <c r="W1431" s="21"/>
      <c r="X1431" s="21"/>
      <c r="Y1431" s="21"/>
      <c r="Z1431" s="21"/>
      <c r="AA1431" s="21"/>
      <c r="AB1431" s="21"/>
      <c r="AC1431" s="21"/>
      <c r="AD1431" s="21"/>
      <c r="AE1431" s="21"/>
      <c r="AF1431" s="21"/>
      <c r="AG1431" s="21"/>
      <c r="AH1431" s="21"/>
    </row>
    <row r="1432" spans="1:34" ht="16.5" thickBot="1">
      <c r="A1432" s="1"/>
      <c r="B1432" s="1"/>
      <c r="C1432" s="1"/>
      <c r="D1432" s="1"/>
      <c r="F1432" s="1"/>
      <c r="G1432" s="1"/>
      <c r="H1432" s="1"/>
      <c r="I1432" s="1"/>
      <c r="K1432" s="2">
        <v>1236</v>
      </c>
      <c r="L1432" s="1"/>
      <c r="M1432" s="1"/>
      <c r="N1432" s="1"/>
      <c r="O1432" s="21"/>
      <c r="P1432" s="21"/>
      <c r="Q1432" s="21"/>
      <c r="R1432" s="21"/>
      <c r="S1432" s="21"/>
      <c r="T1432" s="21"/>
      <c r="U1432" s="21"/>
      <c r="V1432" s="21"/>
      <c r="W1432" s="21"/>
      <c r="X1432" s="21"/>
      <c r="Y1432" s="21"/>
      <c r="Z1432" s="21"/>
      <c r="AA1432" s="21"/>
      <c r="AB1432" s="21"/>
      <c r="AC1432" s="21"/>
      <c r="AD1432" s="21"/>
      <c r="AE1432" s="21"/>
      <c r="AF1432" s="21"/>
      <c r="AG1432" s="21"/>
      <c r="AH1432" s="21"/>
    </row>
    <row r="1433" spans="1:34" ht="16.5" customHeight="1" thickBot="1">
      <c r="A1433" s="1"/>
      <c r="B1433" s="1"/>
      <c r="C1433" s="1"/>
      <c r="D1433" s="1"/>
      <c r="F1433" s="1"/>
      <c r="G1433" s="1"/>
      <c r="H1433" s="1"/>
      <c r="I1433" s="1"/>
      <c r="K1433" s="2">
        <v>1416</v>
      </c>
      <c r="L1433" s="1"/>
      <c r="M1433" s="1"/>
      <c r="N1433" s="1"/>
      <c r="O1433" s="21"/>
      <c r="P1433" s="21"/>
      <c r="Q1433" s="21"/>
      <c r="R1433" s="21"/>
      <c r="S1433" s="21"/>
      <c r="T1433" s="21"/>
      <c r="U1433" s="21"/>
      <c r="V1433" s="21"/>
      <c r="W1433" s="21"/>
      <c r="X1433" s="21"/>
      <c r="Y1433" s="21"/>
      <c r="Z1433" s="21"/>
      <c r="AA1433" s="21"/>
      <c r="AB1433" s="21"/>
      <c r="AC1433" s="21"/>
      <c r="AD1433" s="21"/>
      <c r="AE1433" s="21"/>
      <c r="AF1433" s="21"/>
      <c r="AG1433" s="21"/>
      <c r="AH1433" s="21"/>
    </row>
    <row r="1434" spans="1:34" ht="16.5" thickBot="1">
      <c r="A1434" s="1"/>
      <c r="B1434" s="1"/>
      <c r="C1434" s="1"/>
      <c r="D1434" s="1"/>
      <c r="F1434" s="1"/>
      <c r="G1434" s="1"/>
      <c r="H1434" s="1"/>
      <c r="I1434" s="1"/>
      <c r="K1434" s="2">
        <v>1234</v>
      </c>
      <c r="L1434" s="1"/>
      <c r="M1434" s="1"/>
      <c r="N1434" s="1"/>
      <c r="O1434" s="21"/>
      <c r="P1434" s="21"/>
      <c r="Q1434" s="21"/>
      <c r="R1434" s="21"/>
      <c r="S1434" s="21"/>
      <c r="T1434" s="21"/>
      <c r="U1434" s="21"/>
      <c r="V1434" s="21"/>
      <c r="W1434" s="21"/>
      <c r="X1434" s="21"/>
      <c r="Y1434" s="21"/>
      <c r="Z1434" s="21"/>
      <c r="AA1434" s="21"/>
      <c r="AB1434" s="21"/>
      <c r="AC1434" s="21"/>
      <c r="AD1434" s="21"/>
      <c r="AE1434" s="21"/>
      <c r="AF1434" s="21"/>
      <c r="AG1434" s="21"/>
      <c r="AH1434" s="21"/>
    </row>
    <row r="1435" spans="1:34" ht="16.5" customHeight="1" thickBot="1">
      <c r="A1435" s="1"/>
      <c r="B1435" s="1"/>
      <c r="C1435" s="1"/>
      <c r="D1435" s="1"/>
      <c r="F1435" s="1"/>
      <c r="G1435" s="1"/>
      <c r="H1435" s="1"/>
      <c r="I1435" s="1"/>
      <c r="K1435" s="2">
        <v>1226</v>
      </c>
      <c r="L1435" s="1"/>
      <c r="M1435" s="1"/>
      <c r="N1435" s="1"/>
      <c r="O1435" s="21"/>
      <c r="P1435" s="21"/>
      <c r="Q1435" s="21"/>
      <c r="R1435" s="21"/>
      <c r="S1435" s="21"/>
      <c r="T1435" s="21"/>
      <c r="U1435" s="21"/>
      <c r="V1435" s="21"/>
      <c r="W1435" s="21"/>
      <c r="X1435" s="21"/>
      <c r="Y1435" s="21"/>
      <c r="Z1435" s="21"/>
      <c r="AA1435" s="21"/>
      <c r="AB1435" s="21"/>
      <c r="AC1435" s="21"/>
      <c r="AD1435" s="21"/>
      <c r="AE1435" s="21"/>
      <c r="AF1435" s="21"/>
      <c r="AG1435" s="21"/>
      <c r="AH1435" s="21"/>
    </row>
    <row r="1436" spans="1:34" ht="16.5" thickBot="1">
      <c r="A1436" s="1"/>
      <c r="B1436" s="1"/>
      <c r="C1436" s="1"/>
      <c r="D1436" s="1"/>
      <c r="F1436" s="1"/>
      <c r="G1436" s="1"/>
      <c r="H1436" s="1"/>
      <c r="I1436" s="1"/>
      <c r="K1436" s="2">
        <v>1234</v>
      </c>
      <c r="L1436" s="1"/>
      <c r="M1436" s="1"/>
      <c r="N1436" s="1"/>
      <c r="O1436" s="21"/>
      <c r="P1436" s="21"/>
      <c r="Q1436" s="21"/>
      <c r="R1436" s="21"/>
      <c r="S1436" s="21"/>
      <c r="T1436" s="21"/>
      <c r="U1436" s="21"/>
      <c r="V1436" s="21"/>
      <c r="W1436" s="21"/>
      <c r="X1436" s="21"/>
      <c r="Y1436" s="21"/>
      <c r="Z1436" s="21"/>
      <c r="AA1436" s="21"/>
      <c r="AB1436" s="21"/>
      <c r="AC1436" s="21"/>
      <c r="AD1436" s="21"/>
      <c r="AE1436" s="21"/>
      <c r="AF1436" s="21"/>
      <c r="AG1436" s="21"/>
      <c r="AH1436" s="21"/>
    </row>
    <row r="1437" spans="1:34" ht="16.5" customHeight="1" thickBot="1">
      <c r="A1437" s="1"/>
      <c r="B1437" s="1"/>
      <c r="C1437" s="1"/>
      <c r="D1437" s="1"/>
      <c r="F1437" s="1"/>
      <c r="G1437" s="1"/>
      <c r="H1437" s="1"/>
      <c r="I1437" s="1"/>
      <c r="K1437" s="2">
        <v>1230</v>
      </c>
      <c r="L1437" s="1"/>
      <c r="M1437" s="1"/>
      <c r="N1437" s="1"/>
      <c r="O1437" s="21"/>
      <c r="P1437" s="21"/>
      <c r="Q1437" s="21"/>
      <c r="R1437" s="21"/>
      <c r="S1437" s="21"/>
      <c r="T1437" s="21"/>
      <c r="U1437" s="21"/>
      <c r="V1437" s="21"/>
      <c r="W1437" s="21"/>
      <c r="X1437" s="21"/>
      <c r="Y1437" s="21"/>
      <c r="Z1437" s="21"/>
      <c r="AA1437" s="21"/>
      <c r="AB1437" s="21"/>
      <c r="AC1437" s="21"/>
      <c r="AD1437" s="21"/>
      <c r="AE1437" s="21"/>
      <c r="AF1437" s="21"/>
      <c r="AG1437" s="21"/>
      <c r="AH1437" s="21"/>
    </row>
    <row r="1438" spans="1:34" ht="16.5" thickBot="1">
      <c r="A1438" s="1"/>
      <c r="B1438" s="1"/>
      <c r="C1438" s="1"/>
      <c r="D1438" s="1"/>
      <c r="F1438" s="1"/>
      <c r="G1438" s="1"/>
      <c r="H1438" s="1"/>
      <c r="I1438" s="1"/>
      <c r="K1438" s="2">
        <v>1230</v>
      </c>
      <c r="L1438" s="1"/>
      <c r="M1438" s="1"/>
      <c r="N1438" s="1"/>
      <c r="O1438" s="21"/>
      <c r="P1438" s="21"/>
      <c r="Q1438" s="21"/>
      <c r="R1438" s="21"/>
      <c r="S1438" s="21"/>
      <c r="T1438" s="21"/>
      <c r="U1438" s="21"/>
      <c r="V1438" s="21"/>
      <c r="W1438" s="21"/>
      <c r="X1438" s="21"/>
      <c r="Y1438" s="21"/>
      <c r="Z1438" s="21"/>
      <c r="AA1438" s="21"/>
      <c r="AB1438" s="21"/>
      <c r="AC1438" s="21"/>
      <c r="AD1438" s="21"/>
      <c r="AE1438" s="21"/>
      <c r="AF1438" s="21"/>
      <c r="AG1438" s="21"/>
      <c r="AH1438" s="21"/>
    </row>
    <row r="1439" spans="1:34" ht="16.5" customHeight="1" thickBot="1">
      <c r="A1439" s="1"/>
      <c r="B1439" s="1"/>
      <c r="C1439" s="1"/>
      <c r="D1439" s="1"/>
      <c r="F1439" s="1"/>
      <c r="G1439" s="1"/>
      <c r="H1439" s="1"/>
      <c r="I1439" s="1"/>
      <c r="K1439" s="2">
        <v>1230</v>
      </c>
      <c r="L1439" s="1"/>
      <c r="M1439" s="1"/>
      <c r="N1439" s="1"/>
      <c r="O1439" s="21"/>
      <c r="P1439" s="21"/>
      <c r="Q1439" s="21"/>
      <c r="R1439" s="21"/>
      <c r="S1439" s="21"/>
      <c r="T1439" s="21"/>
      <c r="U1439" s="21"/>
      <c r="V1439" s="21"/>
      <c r="W1439" s="21"/>
      <c r="X1439" s="21"/>
      <c r="Y1439" s="21"/>
      <c r="Z1439" s="21"/>
      <c r="AA1439" s="21"/>
      <c r="AB1439" s="21"/>
      <c r="AC1439" s="21"/>
      <c r="AD1439" s="21"/>
      <c r="AE1439" s="21"/>
      <c r="AF1439" s="21"/>
      <c r="AG1439" s="21"/>
      <c r="AH1439" s="21"/>
    </row>
    <row r="1440" spans="1:34" ht="16.5" thickBot="1">
      <c r="A1440" s="1"/>
      <c r="B1440" s="1"/>
      <c r="C1440" s="1"/>
      <c r="D1440" s="1"/>
      <c r="F1440" s="1"/>
      <c r="G1440" s="1"/>
      <c r="H1440" s="1"/>
      <c r="I1440" s="1"/>
      <c r="K1440" s="2">
        <v>1416</v>
      </c>
      <c r="L1440" s="1"/>
      <c r="M1440" s="1"/>
      <c r="N1440" s="1"/>
      <c r="O1440" s="21"/>
      <c r="P1440" s="21"/>
      <c r="Q1440" s="21"/>
      <c r="R1440" s="21"/>
      <c r="S1440" s="21"/>
      <c r="T1440" s="21"/>
      <c r="U1440" s="21"/>
      <c r="V1440" s="21"/>
      <c r="W1440" s="21"/>
      <c r="X1440" s="21"/>
      <c r="Y1440" s="21"/>
      <c r="Z1440" s="21"/>
      <c r="AA1440" s="21"/>
      <c r="AB1440" s="21"/>
      <c r="AC1440" s="21"/>
      <c r="AD1440" s="21"/>
      <c r="AE1440" s="21"/>
      <c r="AF1440" s="21"/>
      <c r="AG1440" s="21"/>
      <c r="AH1440" s="21"/>
    </row>
    <row r="1441" spans="1:34" ht="16.5" customHeight="1" thickBot="1">
      <c r="A1441" s="1"/>
      <c r="B1441" s="1"/>
      <c r="C1441" s="1"/>
      <c r="D1441" s="1"/>
      <c r="F1441" s="1"/>
      <c r="G1441" s="1"/>
      <c r="H1441" s="1"/>
      <c r="I1441" s="1"/>
      <c r="K1441" s="2">
        <v>1230</v>
      </c>
      <c r="L1441" s="1"/>
      <c r="M1441" s="1"/>
      <c r="N1441" s="1"/>
      <c r="O1441" s="21"/>
      <c r="P1441" s="21"/>
      <c r="Q1441" s="21"/>
      <c r="R1441" s="21"/>
      <c r="S1441" s="21"/>
      <c r="T1441" s="21"/>
      <c r="U1441" s="21"/>
      <c r="V1441" s="21"/>
      <c r="W1441" s="21"/>
      <c r="X1441" s="21"/>
      <c r="Y1441" s="21"/>
      <c r="Z1441" s="21"/>
      <c r="AA1441" s="21"/>
      <c r="AB1441" s="21"/>
      <c r="AC1441" s="21"/>
      <c r="AD1441" s="21"/>
      <c r="AE1441" s="21"/>
      <c r="AF1441" s="21"/>
      <c r="AG1441" s="21"/>
      <c r="AH1441" s="21"/>
    </row>
    <row r="1442" spans="1:34" ht="16.5" thickBot="1">
      <c r="A1442" s="1"/>
      <c r="B1442" s="1"/>
      <c r="C1442" s="1"/>
      <c r="D1442" s="1"/>
      <c r="F1442" s="1"/>
      <c r="G1442" s="1"/>
      <c r="H1442" s="1"/>
      <c r="I1442" s="1"/>
      <c r="K1442" s="2">
        <v>1230</v>
      </c>
      <c r="L1442" s="1"/>
      <c r="M1442" s="1"/>
      <c r="N1442" s="1"/>
      <c r="O1442" s="21"/>
      <c r="P1442" s="21"/>
      <c r="Q1442" s="21"/>
      <c r="R1442" s="21"/>
      <c r="S1442" s="21"/>
      <c r="T1442" s="21"/>
      <c r="U1442" s="21"/>
      <c r="V1442" s="21"/>
      <c r="W1442" s="21"/>
      <c r="X1442" s="21"/>
      <c r="Y1442" s="21"/>
      <c r="Z1442" s="21"/>
      <c r="AA1442" s="21"/>
      <c r="AB1442" s="21"/>
      <c r="AC1442" s="21"/>
      <c r="AD1442" s="21"/>
      <c r="AE1442" s="21"/>
      <c r="AF1442" s="21"/>
      <c r="AG1442" s="21"/>
      <c r="AH1442" s="21"/>
    </row>
    <row r="1443" spans="1:34" ht="16.5" customHeight="1" thickBot="1">
      <c r="A1443" s="1"/>
      <c r="B1443" s="1"/>
      <c r="C1443" s="1"/>
      <c r="D1443" s="1"/>
      <c r="F1443" s="1"/>
      <c r="G1443" s="1"/>
      <c r="H1443" s="1"/>
      <c r="I1443" s="1"/>
      <c r="K1443" s="2">
        <v>1230</v>
      </c>
      <c r="L1443" s="1"/>
      <c r="M1443" s="1"/>
      <c r="N1443" s="1"/>
      <c r="O1443" s="21"/>
      <c r="P1443" s="21"/>
      <c r="Q1443" s="21"/>
      <c r="R1443" s="21"/>
      <c r="S1443" s="21"/>
      <c r="T1443" s="21"/>
      <c r="U1443" s="21"/>
      <c r="V1443" s="21"/>
      <c r="W1443" s="21"/>
      <c r="X1443" s="21"/>
      <c r="Y1443" s="21"/>
      <c r="Z1443" s="21"/>
      <c r="AA1443" s="21"/>
      <c r="AB1443" s="21"/>
      <c r="AC1443" s="21"/>
      <c r="AD1443" s="21"/>
      <c r="AE1443" s="21"/>
      <c r="AF1443" s="21"/>
      <c r="AG1443" s="21"/>
      <c r="AH1443" s="21"/>
    </row>
    <row r="1444" spans="1:34" ht="16.5" thickBot="1">
      <c r="A1444" s="1"/>
      <c r="B1444" s="1"/>
      <c r="C1444" s="1"/>
      <c r="D1444" s="1"/>
      <c r="F1444" s="1"/>
      <c r="G1444" s="1"/>
      <c r="H1444" s="1"/>
      <c r="I1444" s="1"/>
      <c r="K1444" s="2">
        <v>1226</v>
      </c>
      <c r="L1444" s="1"/>
      <c r="M1444" s="1"/>
      <c r="N1444" s="1"/>
      <c r="O1444" s="21"/>
      <c r="P1444" s="21"/>
      <c r="Q1444" s="21"/>
      <c r="R1444" s="21"/>
      <c r="S1444" s="21"/>
      <c r="T1444" s="21"/>
      <c r="U1444" s="21"/>
      <c r="V1444" s="21"/>
      <c r="W1444" s="21"/>
      <c r="X1444" s="21"/>
      <c r="Y1444" s="21"/>
      <c r="Z1444" s="21"/>
      <c r="AA1444" s="21"/>
      <c r="AB1444" s="21"/>
      <c r="AC1444" s="21"/>
      <c r="AD1444" s="21"/>
      <c r="AE1444" s="21"/>
      <c r="AF1444" s="21"/>
      <c r="AG1444" s="21"/>
      <c r="AH1444" s="21"/>
    </row>
    <row r="1445" spans="1:34" ht="16.5" customHeight="1" thickBot="1">
      <c r="A1445" s="1"/>
      <c r="B1445" s="1"/>
      <c r="C1445" s="1"/>
      <c r="D1445" s="1"/>
      <c r="F1445" s="1"/>
      <c r="G1445" s="1"/>
      <c r="H1445" s="1"/>
      <c r="I1445" s="1"/>
      <c r="K1445" s="2">
        <v>1228</v>
      </c>
      <c r="L1445" s="1"/>
      <c r="M1445" s="1"/>
      <c r="N1445" s="1"/>
      <c r="O1445" s="21"/>
      <c r="P1445" s="21"/>
      <c r="Q1445" s="21"/>
      <c r="R1445" s="21"/>
      <c r="S1445" s="21"/>
      <c r="T1445" s="21"/>
      <c r="U1445" s="21"/>
      <c r="V1445" s="21"/>
      <c r="W1445" s="21"/>
      <c r="X1445" s="21"/>
      <c r="Y1445" s="21"/>
      <c r="Z1445" s="21"/>
      <c r="AA1445" s="21"/>
      <c r="AB1445" s="21"/>
      <c r="AC1445" s="21"/>
      <c r="AD1445" s="21"/>
      <c r="AE1445" s="21"/>
      <c r="AF1445" s="21"/>
      <c r="AG1445" s="21"/>
      <c r="AH1445" s="21"/>
    </row>
    <row r="1446" spans="1:34" ht="16.5" thickBot="1">
      <c r="A1446" s="1"/>
      <c r="B1446" s="1"/>
      <c r="C1446" s="1"/>
      <c r="D1446" s="1"/>
      <c r="F1446" s="1"/>
      <c r="G1446" s="1"/>
      <c r="H1446" s="1"/>
      <c r="I1446" s="1"/>
      <c r="K1446" s="2">
        <v>1230</v>
      </c>
      <c r="L1446" s="1"/>
      <c r="M1446" s="1"/>
      <c r="N1446" s="1"/>
      <c r="O1446" s="21"/>
      <c r="P1446" s="21"/>
      <c r="Q1446" s="21"/>
      <c r="R1446" s="21"/>
      <c r="S1446" s="21"/>
      <c r="T1446" s="21"/>
      <c r="U1446" s="21"/>
      <c r="V1446" s="21"/>
      <c r="W1446" s="21"/>
      <c r="X1446" s="21"/>
      <c r="Y1446" s="21"/>
      <c r="Z1446" s="21"/>
      <c r="AA1446" s="21"/>
      <c r="AB1446" s="21"/>
      <c r="AC1446" s="21"/>
      <c r="AD1446" s="21"/>
      <c r="AE1446" s="21"/>
      <c r="AF1446" s="21"/>
      <c r="AG1446" s="21"/>
      <c r="AH1446" s="21"/>
    </row>
    <row r="1447" spans="1:34" ht="16.5" customHeight="1" thickBot="1">
      <c r="A1447" s="1"/>
      <c r="B1447" s="1"/>
      <c r="C1447" s="1"/>
      <c r="D1447" s="1"/>
      <c r="F1447" s="1"/>
      <c r="G1447" s="1"/>
      <c r="H1447" s="1"/>
      <c r="I1447" s="1"/>
      <c r="K1447" s="2">
        <v>1226</v>
      </c>
      <c r="L1447" s="1"/>
      <c r="M1447" s="1"/>
      <c r="N1447" s="1"/>
      <c r="O1447" s="21"/>
      <c r="P1447" s="21"/>
      <c r="Q1447" s="21"/>
      <c r="R1447" s="21"/>
      <c r="S1447" s="21"/>
      <c r="T1447" s="21"/>
      <c r="U1447" s="21"/>
      <c r="V1447" s="21"/>
      <c r="W1447" s="21"/>
      <c r="X1447" s="21"/>
      <c r="Y1447" s="21"/>
      <c r="Z1447" s="21"/>
      <c r="AA1447" s="21"/>
      <c r="AB1447" s="21"/>
      <c r="AC1447" s="21"/>
      <c r="AD1447" s="21"/>
      <c r="AE1447" s="21"/>
      <c r="AF1447" s="21"/>
      <c r="AG1447" s="21"/>
      <c r="AH1447" s="21"/>
    </row>
    <row r="1448" spans="1:34" ht="16.5" thickBot="1">
      <c r="A1448" s="1"/>
      <c r="B1448" s="1"/>
      <c r="C1448" s="1"/>
      <c r="D1448" s="1"/>
      <c r="F1448" s="1"/>
      <c r="G1448" s="1"/>
      <c r="H1448" s="1"/>
      <c r="I1448" s="1"/>
      <c r="K1448" s="2">
        <v>1232</v>
      </c>
      <c r="L1448" s="1"/>
      <c r="M1448" s="1"/>
      <c r="N1448" s="1"/>
      <c r="O1448" s="21"/>
      <c r="P1448" s="21"/>
      <c r="Q1448" s="21"/>
      <c r="R1448" s="21"/>
      <c r="S1448" s="21"/>
      <c r="T1448" s="21"/>
      <c r="U1448" s="21"/>
      <c r="V1448" s="21"/>
      <c r="W1448" s="21"/>
      <c r="X1448" s="21"/>
      <c r="Y1448" s="21"/>
      <c r="Z1448" s="21"/>
      <c r="AA1448" s="21"/>
      <c r="AB1448" s="21"/>
      <c r="AC1448" s="21"/>
      <c r="AD1448" s="21"/>
      <c r="AE1448" s="21"/>
      <c r="AF1448" s="21"/>
      <c r="AG1448" s="21"/>
      <c r="AH1448" s="21"/>
    </row>
    <row r="1449" spans="1:34" ht="16.5" customHeight="1" thickBot="1">
      <c r="A1449" s="1"/>
      <c r="B1449" s="1"/>
      <c r="C1449" s="1"/>
      <c r="D1449" s="1"/>
      <c r="F1449" s="1"/>
      <c r="G1449" s="1"/>
      <c r="H1449" s="1"/>
      <c r="I1449" s="1"/>
      <c r="K1449" s="2">
        <v>1230</v>
      </c>
      <c r="L1449" s="1"/>
      <c r="M1449" s="1"/>
      <c r="N1449" s="1"/>
      <c r="O1449" s="21"/>
      <c r="P1449" s="21"/>
      <c r="Q1449" s="21"/>
      <c r="R1449" s="21"/>
      <c r="S1449" s="21"/>
      <c r="T1449" s="21"/>
      <c r="U1449" s="21"/>
      <c r="V1449" s="21"/>
      <c r="W1449" s="21"/>
      <c r="X1449" s="21"/>
      <c r="Y1449" s="21"/>
      <c r="Z1449" s="21"/>
      <c r="AA1449" s="21"/>
      <c r="AB1449" s="21"/>
      <c r="AC1449" s="21"/>
      <c r="AD1449" s="21"/>
      <c r="AE1449" s="21"/>
      <c r="AF1449" s="21"/>
      <c r="AG1449" s="21"/>
      <c r="AH1449" s="21"/>
    </row>
    <row r="1450" spans="1:34" ht="16.5" thickBot="1">
      <c r="A1450" s="1"/>
      <c r="B1450" s="1"/>
      <c r="C1450" s="1"/>
      <c r="D1450" s="1"/>
      <c r="F1450" s="1"/>
      <c r="G1450" s="1"/>
      <c r="H1450" s="1"/>
      <c r="I1450" s="1"/>
      <c r="K1450" s="2">
        <v>1228</v>
      </c>
      <c r="L1450" s="1"/>
      <c r="M1450" s="1"/>
      <c r="N1450" s="1"/>
      <c r="O1450" s="21"/>
      <c r="P1450" s="21"/>
      <c r="Q1450" s="21"/>
      <c r="R1450" s="21"/>
      <c r="S1450" s="21"/>
      <c r="T1450" s="21"/>
      <c r="U1450" s="21"/>
      <c r="V1450" s="21"/>
      <c r="W1450" s="21"/>
      <c r="X1450" s="21"/>
      <c r="Y1450" s="21"/>
      <c r="Z1450" s="21"/>
      <c r="AA1450" s="21"/>
      <c r="AB1450" s="21"/>
      <c r="AC1450" s="21"/>
      <c r="AD1450" s="21"/>
      <c r="AE1450" s="21"/>
      <c r="AF1450" s="21"/>
      <c r="AG1450" s="21"/>
      <c r="AH1450" s="21"/>
    </row>
    <row r="1451" spans="1:34" ht="16.5" customHeight="1" thickBot="1">
      <c r="A1451" s="1"/>
      <c r="B1451" s="1"/>
      <c r="C1451" s="1"/>
      <c r="D1451" s="1"/>
      <c r="F1451" s="1"/>
      <c r="G1451" s="1"/>
      <c r="H1451" s="1"/>
      <c r="I1451" s="1"/>
      <c r="K1451" s="2">
        <v>1230</v>
      </c>
      <c r="L1451" s="1"/>
      <c r="M1451" s="1"/>
      <c r="N1451" s="1"/>
      <c r="O1451" s="21"/>
      <c r="P1451" s="21"/>
      <c r="Q1451" s="21"/>
      <c r="R1451" s="21"/>
      <c r="S1451" s="21"/>
      <c r="T1451" s="21"/>
      <c r="U1451" s="21"/>
      <c r="V1451" s="21"/>
      <c r="W1451" s="21"/>
      <c r="X1451" s="21"/>
      <c r="Y1451" s="21"/>
      <c r="Z1451" s="21"/>
      <c r="AA1451" s="21"/>
      <c r="AB1451" s="21"/>
      <c r="AC1451" s="21"/>
      <c r="AD1451" s="21"/>
      <c r="AE1451" s="21"/>
      <c r="AF1451" s="21"/>
      <c r="AG1451" s="21"/>
      <c r="AH1451" s="21"/>
    </row>
    <row r="1452" spans="1:34" ht="16.5" thickBot="1">
      <c r="A1452" s="1"/>
      <c r="B1452" s="1"/>
      <c r="C1452" s="1"/>
      <c r="D1452" s="1"/>
      <c r="F1452" s="1"/>
      <c r="G1452" s="1"/>
      <c r="H1452" s="1"/>
      <c r="I1452" s="1"/>
      <c r="K1452" s="2">
        <v>1232</v>
      </c>
      <c r="L1452" s="1"/>
      <c r="M1452" s="1"/>
      <c r="N1452" s="1"/>
      <c r="O1452" s="21"/>
      <c r="P1452" s="21"/>
      <c r="Q1452" s="21"/>
      <c r="R1452" s="21"/>
      <c r="S1452" s="21"/>
      <c r="T1452" s="21"/>
      <c r="U1452" s="21"/>
      <c r="V1452" s="21"/>
      <c r="W1452" s="21"/>
      <c r="X1452" s="21"/>
      <c r="Y1452" s="21"/>
      <c r="Z1452" s="21"/>
      <c r="AA1452" s="21"/>
      <c r="AB1452" s="21"/>
      <c r="AC1452" s="21"/>
      <c r="AD1452" s="21"/>
      <c r="AE1452" s="21"/>
      <c r="AF1452" s="21"/>
      <c r="AG1452" s="21"/>
      <c r="AH1452" s="21"/>
    </row>
    <row r="1453" spans="1:34" ht="16.5" customHeight="1" thickBot="1">
      <c r="A1453" s="1"/>
      <c r="B1453" s="1"/>
      <c r="C1453" s="1"/>
      <c r="D1453" s="1"/>
      <c r="F1453" s="1"/>
      <c r="G1453" s="1"/>
      <c r="H1453" s="1"/>
      <c r="I1453" s="1"/>
      <c r="K1453" s="2">
        <v>1230</v>
      </c>
      <c r="L1453" s="1"/>
      <c r="M1453" s="1"/>
      <c r="N1453" s="1"/>
      <c r="O1453" s="21"/>
      <c r="P1453" s="21"/>
      <c r="Q1453" s="21"/>
      <c r="R1453" s="21"/>
      <c r="S1453" s="21"/>
      <c r="T1453" s="21"/>
      <c r="U1453" s="21"/>
      <c r="V1453" s="21"/>
      <c r="W1453" s="21"/>
      <c r="X1453" s="21"/>
      <c r="Y1453" s="21"/>
      <c r="Z1453" s="21"/>
      <c r="AA1453" s="21"/>
      <c r="AB1453" s="21"/>
      <c r="AC1453" s="21"/>
      <c r="AD1453" s="21"/>
      <c r="AE1453" s="21"/>
      <c r="AF1453" s="21"/>
      <c r="AG1453" s="21"/>
      <c r="AH1453" s="21"/>
    </row>
    <row r="1454" spans="1:34" ht="16.5" thickBot="1">
      <c r="A1454" s="1"/>
      <c r="B1454" s="1"/>
      <c r="C1454" s="1"/>
      <c r="D1454" s="1"/>
      <c r="F1454" s="1"/>
      <c r="G1454" s="1"/>
      <c r="H1454" s="1"/>
      <c r="I1454" s="1"/>
      <c r="K1454" s="2">
        <v>1232</v>
      </c>
      <c r="L1454" s="1"/>
      <c r="M1454" s="1"/>
      <c r="N1454" s="1"/>
      <c r="O1454" s="21"/>
      <c r="P1454" s="21"/>
      <c r="Q1454" s="21"/>
      <c r="R1454" s="21"/>
      <c r="S1454" s="21"/>
      <c r="T1454" s="21"/>
      <c r="U1454" s="21"/>
      <c r="V1454" s="21"/>
      <c r="W1454" s="21"/>
      <c r="X1454" s="21"/>
      <c r="Y1454" s="21"/>
      <c r="Z1454" s="21"/>
      <c r="AA1454" s="21"/>
      <c r="AB1454" s="21"/>
      <c r="AC1454" s="21"/>
      <c r="AD1454" s="21"/>
      <c r="AE1454" s="21"/>
      <c r="AF1454" s="21"/>
      <c r="AG1454" s="21"/>
      <c r="AH1454" s="21"/>
    </row>
    <row r="1455" spans="1:34" ht="16.5" customHeight="1" thickBot="1">
      <c r="A1455" s="1"/>
      <c r="B1455" s="1"/>
      <c r="C1455" s="1"/>
      <c r="D1455" s="1"/>
      <c r="F1455" s="1"/>
      <c r="G1455" s="1"/>
      <c r="H1455" s="1"/>
      <c r="I1455" s="1"/>
      <c r="K1455" s="2">
        <v>1600</v>
      </c>
      <c r="L1455" s="1"/>
      <c r="M1455" s="1"/>
      <c r="N1455" s="1"/>
      <c r="O1455" s="21"/>
      <c r="P1455" s="21"/>
      <c r="Q1455" s="21"/>
      <c r="R1455" s="21"/>
      <c r="S1455" s="21"/>
      <c r="T1455" s="21"/>
      <c r="U1455" s="21"/>
      <c r="V1455" s="21"/>
      <c r="W1455" s="21"/>
      <c r="X1455" s="21"/>
      <c r="Y1455" s="21"/>
      <c r="Z1455" s="21"/>
      <c r="AA1455" s="21"/>
      <c r="AB1455" s="21"/>
      <c r="AC1455" s="21"/>
      <c r="AD1455" s="21"/>
      <c r="AE1455" s="21"/>
      <c r="AF1455" s="21"/>
      <c r="AG1455" s="21"/>
      <c r="AH1455" s="21"/>
    </row>
    <row r="1456" spans="1:34" ht="16.5" thickBot="1">
      <c r="A1456" s="1"/>
      <c r="B1456" s="1"/>
      <c r="C1456" s="1"/>
      <c r="D1456" s="1"/>
      <c r="F1456" s="1"/>
      <c r="G1456" s="1"/>
      <c r="H1456" s="1"/>
      <c r="I1456" s="1"/>
      <c r="K1456" s="2">
        <v>1412</v>
      </c>
      <c r="L1456" s="1"/>
      <c r="M1456" s="1"/>
      <c r="N1456" s="1"/>
      <c r="O1456" s="21"/>
      <c r="P1456" s="21"/>
      <c r="Q1456" s="21"/>
      <c r="R1456" s="21"/>
      <c r="S1456" s="21"/>
      <c r="T1456" s="21"/>
      <c r="U1456" s="21"/>
      <c r="V1456" s="21"/>
      <c r="W1456" s="21"/>
      <c r="X1456" s="21"/>
      <c r="Y1456" s="21"/>
      <c r="Z1456" s="21"/>
      <c r="AA1456" s="21"/>
      <c r="AB1456" s="21"/>
      <c r="AC1456" s="21"/>
      <c r="AD1456" s="21"/>
      <c r="AE1456" s="21"/>
      <c r="AF1456" s="21"/>
      <c r="AG1456" s="21"/>
      <c r="AH1456" s="21"/>
    </row>
    <row r="1457" spans="1:34" ht="16.5" customHeight="1" thickBot="1">
      <c r="A1457" s="1"/>
      <c r="B1457" s="1"/>
      <c r="C1457" s="1"/>
      <c r="D1457" s="1"/>
      <c r="F1457" s="1"/>
      <c r="G1457" s="1"/>
      <c r="H1457" s="1"/>
      <c r="I1457" s="1"/>
      <c r="K1457" s="2">
        <v>1234</v>
      </c>
      <c r="L1457" s="1"/>
      <c r="M1457" s="1"/>
      <c r="N1457" s="1"/>
      <c r="O1457" s="21"/>
      <c r="P1457" s="21"/>
      <c r="Q1457" s="21"/>
      <c r="R1457" s="21"/>
      <c r="S1457" s="21"/>
      <c r="T1457" s="21"/>
      <c r="U1457" s="21"/>
      <c r="V1457" s="21"/>
      <c r="W1457" s="21"/>
      <c r="X1457" s="21"/>
      <c r="Y1457" s="21"/>
      <c r="Z1457" s="21"/>
      <c r="AA1457" s="21"/>
      <c r="AB1457" s="21"/>
      <c r="AC1457" s="21"/>
      <c r="AD1457" s="21"/>
      <c r="AE1457" s="21"/>
      <c r="AF1457" s="21"/>
      <c r="AG1457" s="21"/>
      <c r="AH1457" s="21"/>
    </row>
    <row r="1458" spans="1:34" ht="16.5" thickBot="1">
      <c r="A1458" s="1"/>
      <c r="B1458" s="1"/>
      <c r="C1458" s="1"/>
      <c r="D1458" s="1"/>
      <c r="F1458" s="1"/>
      <c r="G1458" s="1"/>
      <c r="H1458" s="1"/>
      <c r="I1458" s="1"/>
      <c r="K1458" s="2">
        <v>1230</v>
      </c>
      <c r="L1458" s="1"/>
      <c r="M1458" s="1"/>
      <c r="N1458" s="1"/>
      <c r="O1458" s="21"/>
      <c r="P1458" s="21"/>
      <c r="Q1458" s="21"/>
      <c r="R1458" s="21"/>
      <c r="S1458" s="21"/>
      <c r="T1458" s="21"/>
      <c r="U1458" s="21"/>
      <c r="V1458" s="21"/>
      <c r="W1458" s="21"/>
      <c r="X1458" s="21"/>
      <c r="Y1458" s="21"/>
      <c r="Z1458" s="21"/>
      <c r="AA1458" s="21"/>
      <c r="AB1458" s="21"/>
      <c r="AC1458" s="21"/>
      <c r="AD1458" s="21"/>
      <c r="AE1458" s="21"/>
      <c r="AF1458" s="21"/>
      <c r="AG1458" s="21"/>
      <c r="AH1458" s="21"/>
    </row>
    <row r="1459" spans="1:34" ht="16.5" customHeight="1" thickBot="1">
      <c r="A1459" s="1"/>
      <c r="B1459" s="1"/>
      <c r="C1459" s="1"/>
      <c r="D1459" s="1"/>
      <c r="F1459" s="1"/>
      <c r="G1459" s="1"/>
      <c r="H1459" s="1"/>
      <c r="I1459" s="1"/>
      <c r="K1459" s="2">
        <v>1230</v>
      </c>
      <c r="L1459" s="1"/>
      <c r="M1459" s="1"/>
      <c r="N1459" s="1"/>
      <c r="O1459" s="21"/>
      <c r="P1459" s="21"/>
      <c r="Q1459" s="21"/>
      <c r="R1459" s="21"/>
      <c r="S1459" s="21"/>
      <c r="T1459" s="21"/>
      <c r="U1459" s="21"/>
      <c r="V1459" s="21"/>
      <c r="W1459" s="21"/>
      <c r="X1459" s="21"/>
      <c r="Y1459" s="21"/>
      <c r="Z1459" s="21"/>
      <c r="AA1459" s="21"/>
      <c r="AB1459" s="21"/>
      <c r="AC1459" s="21"/>
      <c r="AD1459" s="21"/>
      <c r="AE1459" s="21"/>
      <c r="AF1459" s="21"/>
      <c r="AG1459" s="21"/>
      <c r="AH1459" s="21"/>
    </row>
    <row r="1460" spans="1:34" ht="16.5" thickBot="1">
      <c r="A1460" s="1"/>
      <c r="B1460" s="1"/>
      <c r="C1460" s="1"/>
      <c r="D1460" s="1"/>
      <c r="F1460" s="1"/>
      <c r="G1460" s="1"/>
      <c r="H1460" s="1"/>
      <c r="I1460" s="1"/>
      <c r="K1460" s="2">
        <v>1234</v>
      </c>
      <c r="L1460" s="1"/>
      <c r="M1460" s="1"/>
      <c r="N1460" s="1"/>
      <c r="O1460" s="21"/>
      <c r="P1460" s="21"/>
      <c r="Q1460" s="21"/>
      <c r="R1460" s="21"/>
      <c r="S1460" s="21"/>
      <c r="T1460" s="21"/>
      <c r="U1460" s="21"/>
      <c r="V1460" s="21"/>
      <c r="W1460" s="21"/>
      <c r="X1460" s="21"/>
      <c r="Y1460" s="21"/>
      <c r="Z1460" s="21"/>
      <c r="AA1460" s="21"/>
      <c r="AB1460" s="21"/>
      <c r="AC1460" s="21"/>
      <c r="AD1460" s="21"/>
      <c r="AE1460" s="21"/>
      <c r="AF1460" s="21"/>
      <c r="AG1460" s="21"/>
      <c r="AH1460" s="21"/>
    </row>
    <row r="1461" spans="1:34" ht="16.5" customHeight="1" thickBot="1">
      <c r="A1461" s="1"/>
      <c r="B1461" s="1"/>
      <c r="C1461" s="1"/>
      <c r="D1461" s="1"/>
      <c r="F1461" s="1"/>
      <c r="G1461" s="1"/>
      <c r="H1461" s="1"/>
      <c r="I1461" s="1"/>
      <c r="K1461" s="2">
        <v>1232</v>
      </c>
      <c r="L1461" s="1"/>
      <c r="M1461" s="1"/>
      <c r="N1461" s="1"/>
      <c r="O1461" s="21"/>
      <c r="P1461" s="21"/>
      <c r="Q1461" s="21"/>
      <c r="R1461" s="21"/>
      <c r="S1461" s="21"/>
      <c r="T1461" s="21"/>
      <c r="U1461" s="21"/>
      <c r="V1461" s="21"/>
      <c r="W1461" s="21"/>
      <c r="X1461" s="21"/>
      <c r="Y1461" s="21"/>
      <c r="Z1461" s="21"/>
      <c r="AA1461" s="21"/>
      <c r="AB1461" s="21"/>
      <c r="AC1461" s="21"/>
      <c r="AD1461" s="21"/>
      <c r="AE1461" s="21"/>
      <c r="AF1461" s="21"/>
      <c r="AG1461" s="21"/>
      <c r="AH1461" s="21"/>
    </row>
    <row r="1462" spans="1:34" ht="16.5" thickBot="1">
      <c r="A1462" s="1"/>
      <c r="B1462" s="1"/>
      <c r="C1462" s="1"/>
      <c r="D1462" s="1"/>
      <c r="F1462" s="1"/>
      <c r="G1462" s="1"/>
      <c r="H1462" s="1"/>
      <c r="I1462" s="1"/>
      <c r="K1462" s="2">
        <v>1228</v>
      </c>
      <c r="L1462" s="1"/>
      <c r="M1462" s="1"/>
      <c r="N1462" s="1"/>
      <c r="O1462" s="21"/>
      <c r="P1462" s="21"/>
      <c r="Q1462" s="21"/>
      <c r="R1462" s="21"/>
      <c r="S1462" s="21"/>
      <c r="T1462" s="21"/>
      <c r="U1462" s="21"/>
      <c r="V1462" s="21"/>
      <c r="W1462" s="21"/>
      <c r="X1462" s="21"/>
      <c r="Y1462" s="21"/>
      <c r="Z1462" s="21"/>
      <c r="AA1462" s="21"/>
      <c r="AB1462" s="21"/>
      <c r="AC1462" s="21"/>
      <c r="AD1462" s="21"/>
      <c r="AE1462" s="21"/>
      <c r="AF1462" s="21"/>
      <c r="AG1462" s="21"/>
      <c r="AH1462" s="21"/>
    </row>
    <row r="1463" spans="1:34" ht="16.5" customHeight="1" thickBot="1">
      <c r="A1463" s="1"/>
      <c r="B1463" s="1"/>
      <c r="C1463" s="1"/>
      <c r="D1463" s="1"/>
      <c r="F1463" s="1"/>
      <c r="G1463" s="1"/>
      <c r="H1463" s="1"/>
      <c r="I1463" s="1"/>
      <c r="K1463" s="2">
        <v>1234</v>
      </c>
      <c r="L1463" s="1"/>
      <c r="M1463" s="1"/>
      <c r="N1463" s="1"/>
      <c r="O1463" s="21"/>
      <c r="P1463" s="21"/>
      <c r="Q1463" s="21"/>
      <c r="R1463" s="21"/>
      <c r="S1463" s="21"/>
      <c r="T1463" s="21"/>
      <c r="U1463" s="21"/>
      <c r="V1463" s="21"/>
      <c r="W1463" s="21"/>
      <c r="X1463" s="21"/>
      <c r="Y1463" s="21"/>
      <c r="Z1463" s="21"/>
      <c r="AA1463" s="21"/>
      <c r="AB1463" s="21"/>
      <c r="AC1463" s="21"/>
      <c r="AD1463" s="21"/>
      <c r="AE1463" s="21"/>
      <c r="AF1463" s="21"/>
      <c r="AG1463" s="21"/>
      <c r="AH1463" s="21"/>
    </row>
    <row r="1464" spans="1:34" ht="16.5" thickBot="1">
      <c r="A1464" s="1"/>
      <c r="B1464" s="1"/>
      <c r="C1464" s="1"/>
      <c r="D1464" s="1"/>
      <c r="F1464" s="1"/>
      <c r="G1464" s="1"/>
      <c r="H1464" s="1"/>
      <c r="I1464" s="1"/>
      <c r="K1464" s="2">
        <v>1230</v>
      </c>
      <c r="L1464" s="1"/>
      <c r="M1464" s="1"/>
      <c r="N1464" s="1"/>
      <c r="O1464" s="21"/>
      <c r="P1464" s="21"/>
      <c r="Q1464" s="21"/>
      <c r="R1464" s="21"/>
      <c r="S1464" s="21"/>
      <c r="T1464" s="21"/>
      <c r="U1464" s="21"/>
      <c r="V1464" s="21"/>
      <c r="W1464" s="21"/>
      <c r="X1464" s="21"/>
      <c r="Y1464" s="21"/>
      <c r="Z1464" s="21"/>
      <c r="AA1464" s="21"/>
      <c r="AB1464" s="21"/>
      <c r="AC1464" s="21"/>
      <c r="AD1464" s="21"/>
      <c r="AE1464" s="21"/>
      <c r="AF1464" s="21"/>
      <c r="AG1464" s="21"/>
      <c r="AH1464" s="21"/>
    </row>
    <row r="1465" spans="1:34" ht="16.5" customHeight="1" thickBot="1">
      <c r="A1465" s="1"/>
      <c r="B1465" s="1"/>
      <c r="C1465" s="1"/>
      <c r="D1465" s="1"/>
      <c r="F1465" s="1"/>
      <c r="G1465" s="1"/>
      <c r="H1465" s="1"/>
      <c r="I1465" s="1"/>
      <c r="K1465" s="2">
        <v>1226</v>
      </c>
      <c r="L1465" s="1"/>
      <c r="M1465" s="1"/>
      <c r="N1465" s="1"/>
      <c r="O1465" s="21"/>
      <c r="P1465" s="21"/>
      <c r="Q1465" s="21"/>
      <c r="R1465" s="21"/>
      <c r="S1465" s="21"/>
      <c r="T1465" s="21"/>
      <c r="U1465" s="21"/>
      <c r="V1465" s="21"/>
      <c r="W1465" s="21"/>
      <c r="X1465" s="21"/>
      <c r="Y1465" s="21"/>
      <c r="Z1465" s="21"/>
      <c r="AA1465" s="21"/>
      <c r="AB1465" s="21"/>
      <c r="AC1465" s="21"/>
      <c r="AD1465" s="21"/>
      <c r="AE1465" s="21"/>
      <c r="AF1465" s="21"/>
      <c r="AG1465" s="21"/>
      <c r="AH1465" s="21"/>
    </row>
    <row r="1466" spans="1:34" ht="16.5" thickBot="1">
      <c r="A1466" s="1"/>
      <c r="B1466" s="1"/>
      <c r="C1466" s="1"/>
      <c r="D1466" s="1"/>
      <c r="F1466" s="1"/>
      <c r="G1466" s="1"/>
      <c r="H1466" s="1"/>
      <c r="I1466" s="1"/>
      <c r="K1466" s="2">
        <v>4786</v>
      </c>
      <c r="L1466" s="1"/>
      <c r="M1466" s="1"/>
      <c r="N1466" s="1"/>
      <c r="O1466" s="21"/>
      <c r="P1466" s="21"/>
      <c r="Q1466" s="21"/>
      <c r="R1466" s="21"/>
      <c r="S1466" s="21"/>
      <c r="T1466" s="21"/>
      <c r="U1466" s="21"/>
      <c r="V1466" s="21"/>
      <c r="W1466" s="21"/>
      <c r="X1466" s="21"/>
      <c r="Y1466" s="21"/>
      <c r="Z1466" s="21"/>
      <c r="AA1466" s="21"/>
      <c r="AB1466" s="21"/>
      <c r="AC1466" s="21"/>
      <c r="AD1466" s="21"/>
      <c r="AE1466" s="21"/>
      <c r="AF1466" s="21"/>
      <c r="AG1466" s="21"/>
      <c r="AH1466" s="21"/>
    </row>
    <row r="1467" spans="1:34" ht="16.5" customHeight="1" thickBot="1">
      <c r="A1467" s="1"/>
      <c r="B1467" s="1"/>
      <c r="C1467" s="1"/>
      <c r="D1467" s="1"/>
      <c r="F1467" s="1"/>
      <c r="G1467" s="1"/>
      <c r="H1467" s="1"/>
      <c r="I1467" s="1"/>
      <c r="K1467" s="2">
        <v>1420</v>
      </c>
      <c r="L1467" s="1"/>
      <c r="M1467" s="1"/>
      <c r="N1467" s="1"/>
      <c r="O1467" s="21"/>
      <c r="P1467" s="21"/>
      <c r="Q1467" s="21"/>
      <c r="R1467" s="21"/>
      <c r="S1467" s="21"/>
      <c r="T1467" s="21"/>
      <c r="U1467" s="21"/>
      <c r="V1467" s="21"/>
      <c r="W1467" s="21"/>
      <c r="X1467" s="21"/>
      <c r="Y1467" s="21"/>
      <c r="Z1467" s="21"/>
      <c r="AA1467" s="21"/>
      <c r="AB1467" s="21"/>
      <c r="AC1467" s="21"/>
      <c r="AD1467" s="21"/>
      <c r="AE1467" s="21"/>
      <c r="AF1467" s="21"/>
      <c r="AG1467" s="21"/>
      <c r="AH1467" s="21"/>
    </row>
    <row r="1468" spans="1:34" ht="16.5" thickBot="1">
      <c r="A1468" s="1"/>
      <c r="B1468" s="1"/>
      <c r="C1468" s="1"/>
      <c r="D1468" s="1"/>
      <c r="F1468" s="1"/>
      <c r="G1468" s="1"/>
      <c r="H1468" s="1"/>
      <c r="I1468" s="1"/>
      <c r="K1468" s="2">
        <v>1232</v>
      </c>
      <c r="L1468" s="1"/>
      <c r="M1468" s="1"/>
      <c r="N1468" s="1"/>
      <c r="O1468" s="21"/>
      <c r="P1468" s="21"/>
      <c r="Q1468" s="21"/>
      <c r="R1468" s="21"/>
      <c r="S1468" s="21"/>
      <c r="T1468" s="21"/>
      <c r="U1468" s="21"/>
      <c r="V1468" s="21"/>
      <c r="W1468" s="21"/>
      <c r="X1468" s="21"/>
      <c r="Y1468" s="21"/>
      <c r="Z1468" s="21"/>
      <c r="AA1468" s="21"/>
      <c r="AB1468" s="21"/>
      <c r="AC1468" s="21"/>
      <c r="AD1468" s="21"/>
      <c r="AE1468" s="21"/>
      <c r="AF1468" s="21"/>
      <c r="AG1468" s="21"/>
      <c r="AH1468" s="21"/>
    </row>
    <row r="1469" spans="1:34" ht="16.5" customHeight="1" thickBot="1">
      <c r="A1469" s="1"/>
      <c r="B1469" s="1"/>
      <c r="C1469" s="1"/>
      <c r="D1469" s="1"/>
      <c r="F1469" s="1"/>
      <c r="G1469" s="1"/>
      <c r="H1469" s="1"/>
      <c r="I1469" s="1"/>
      <c r="K1469" s="2">
        <v>1234</v>
      </c>
      <c r="L1469" s="1"/>
      <c r="M1469" s="1"/>
      <c r="N1469" s="1"/>
      <c r="O1469" s="21"/>
      <c r="P1469" s="21"/>
      <c r="Q1469" s="21"/>
      <c r="R1469" s="21"/>
      <c r="S1469" s="21"/>
      <c r="T1469" s="21"/>
      <c r="U1469" s="21"/>
      <c r="V1469" s="21"/>
      <c r="W1469" s="21"/>
      <c r="X1469" s="21"/>
      <c r="Y1469" s="21"/>
      <c r="Z1469" s="21"/>
      <c r="AA1469" s="21"/>
      <c r="AB1469" s="21"/>
      <c r="AC1469" s="21"/>
      <c r="AD1469" s="21"/>
      <c r="AE1469" s="21"/>
      <c r="AF1469" s="21"/>
      <c r="AG1469" s="21"/>
      <c r="AH1469" s="21"/>
    </row>
    <row r="1470" spans="1:34" ht="16.5" thickBot="1">
      <c r="A1470" s="1"/>
      <c r="B1470" s="1"/>
      <c r="C1470" s="1"/>
      <c r="D1470" s="1"/>
      <c r="F1470" s="1"/>
      <c r="G1470" s="1"/>
      <c r="H1470" s="1"/>
      <c r="I1470" s="1"/>
      <c r="K1470" s="2">
        <v>1230</v>
      </c>
      <c r="L1470" s="1"/>
      <c r="M1470" s="1"/>
      <c r="N1470" s="1"/>
      <c r="O1470" s="21"/>
      <c r="P1470" s="21"/>
      <c r="Q1470" s="21"/>
      <c r="R1470" s="21"/>
      <c r="S1470" s="21"/>
      <c r="T1470" s="21"/>
      <c r="U1470" s="21"/>
      <c r="V1470" s="21"/>
      <c r="W1470" s="21"/>
      <c r="X1470" s="21"/>
      <c r="Y1470" s="21"/>
      <c r="Z1470" s="21"/>
      <c r="AA1470" s="21"/>
      <c r="AB1470" s="21"/>
      <c r="AC1470" s="21"/>
      <c r="AD1470" s="21"/>
      <c r="AE1470" s="21"/>
      <c r="AF1470" s="21"/>
      <c r="AG1470" s="21"/>
      <c r="AH1470" s="21"/>
    </row>
    <row r="1471" spans="1:34" ht="16.5" customHeight="1" thickBot="1">
      <c r="A1471" s="1"/>
      <c r="B1471" s="1"/>
      <c r="C1471" s="1"/>
      <c r="D1471" s="1"/>
      <c r="F1471" s="1"/>
      <c r="G1471" s="1"/>
      <c r="H1471" s="1"/>
      <c r="I1471" s="1"/>
      <c r="K1471" s="2">
        <v>1232</v>
      </c>
      <c r="L1471" s="1"/>
      <c r="M1471" s="1"/>
      <c r="N1471" s="1"/>
      <c r="O1471" s="21"/>
      <c r="P1471" s="21"/>
      <c r="Q1471" s="21"/>
      <c r="R1471" s="21"/>
      <c r="S1471" s="21"/>
      <c r="T1471" s="21"/>
      <c r="U1471" s="21"/>
      <c r="V1471" s="21"/>
      <c r="W1471" s="21"/>
      <c r="X1471" s="21"/>
      <c r="Y1471" s="21"/>
      <c r="Z1471" s="21"/>
      <c r="AA1471" s="21"/>
      <c r="AB1471" s="21"/>
      <c r="AC1471" s="21"/>
      <c r="AD1471" s="21"/>
      <c r="AE1471" s="21"/>
      <c r="AF1471" s="21"/>
      <c r="AG1471" s="21"/>
      <c r="AH1471" s="21"/>
    </row>
    <row r="1472" spans="1:34" ht="16.5" thickBot="1">
      <c r="A1472" s="1"/>
      <c r="B1472" s="1"/>
      <c r="C1472" s="1"/>
      <c r="D1472" s="1"/>
      <c r="F1472" s="1"/>
      <c r="G1472" s="1"/>
      <c r="H1472" s="1"/>
      <c r="I1472" s="1"/>
      <c r="K1472" s="2">
        <v>1228</v>
      </c>
      <c r="L1472" s="1"/>
      <c r="M1472" s="1"/>
      <c r="N1472" s="1"/>
      <c r="O1472" s="21"/>
      <c r="P1472" s="21"/>
      <c r="Q1472" s="21"/>
      <c r="R1472" s="21"/>
      <c r="S1472" s="21"/>
      <c r="T1472" s="21"/>
      <c r="U1472" s="21"/>
      <c r="V1472" s="21"/>
      <c r="W1472" s="21"/>
      <c r="X1472" s="21"/>
      <c r="Y1472" s="21"/>
      <c r="Z1472" s="21"/>
      <c r="AA1472" s="21"/>
      <c r="AB1472" s="21"/>
      <c r="AC1472" s="21"/>
      <c r="AD1472" s="21"/>
      <c r="AE1472" s="21"/>
      <c r="AF1472" s="21"/>
      <c r="AG1472" s="21"/>
      <c r="AH1472" s="21"/>
    </row>
    <row r="1473" spans="1:34" ht="16.5" customHeight="1" thickBot="1">
      <c r="A1473" s="1"/>
      <c r="B1473" s="1"/>
      <c r="C1473" s="1"/>
      <c r="D1473" s="1"/>
      <c r="F1473" s="1"/>
      <c r="G1473" s="1"/>
      <c r="H1473" s="1"/>
      <c r="I1473" s="1"/>
      <c r="K1473" s="2">
        <v>1598</v>
      </c>
      <c r="L1473" s="1"/>
      <c r="M1473" s="1"/>
      <c r="N1473" s="1"/>
      <c r="O1473" s="21"/>
      <c r="P1473" s="21"/>
      <c r="Q1473" s="21"/>
      <c r="R1473" s="21"/>
      <c r="S1473" s="21"/>
      <c r="T1473" s="21"/>
      <c r="U1473" s="21"/>
      <c r="V1473" s="21"/>
      <c r="W1473" s="21"/>
      <c r="X1473" s="21"/>
      <c r="Y1473" s="21"/>
      <c r="Z1473" s="21"/>
      <c r="AA1473" s="21"/>
      <c r="AB1473" s="21"/>
      <c r="AC1473" s="21"/>
      <c r="AD1473" s="21"/>
      <c r="AE1473" s="21"/>
      <c r="AF1473" s="21"/>
      <c r="AG1473" s="21"/>
      <c r="AH1473" s="21"/>
    </row>
    <row r="1474" spans="1:34" ht="16.5" thickBot="1">
      <c r="A1474" s="1"/>
      <c r="B1474" s="1"/>
      <c r="C1474" s="1"/>
      <c r="D1474" s="1"/>
      <c r="F1474" s="1"/>
      <c r="G1474" s="1"/>
      <c r="H1474" s="1"/>
      <c r="I1474" s="1"/>
      <c r="K1474" s="2">
        <v>1232</v>
      </c>
      <c r="L1474" s="1"/>
      <c r="M1474" s="1"/>
      <c r="N1474" s="1"/>
      <c r="O1474" s="21"/>
      <c r="P1474" s="21"/>
      <c r="Q1474" s="21"/>
      <c r="R1474" s="21"/>
      <c r="S1474" s="21"/>
      <c r="T1474" s="21"/>
      <c r="U1474" s="21"/>
      <c r="V1474" s="21"/>
      <c r="W1474" s="21"/>
      <c r="X1474" s="21"/>
      <c r="Y1474" s="21"/>
      <c r="Z1474" s="21"/>
      <c r="AA1474" s="21"/>
      <c r="AB1474" s="21"/>
      <c r="AC1474" s="21"/>
      <c r="AD1474" s="21"/>
      <c r="AE1474" s="21"/>
      <c r="AF1474" s="21"/>
      <c r="AG1474" s="21"/>
      <c r="AH1474" s="21"/>
    </row>
    <row r="1475" spans="1:34" ht="16.5" customHeight="1" thickBot="1">
      <c r="A1475" s="1"/>
      <c r="B1475" s="1"/>
      <c r="C1475" s="1"/>
      <c r="D1475" s="1"/>
      <c r="F1475" s="1"/>
      <c r="G1475" s="1"/>
      <c r="H1475" s="1"/>
      <c r="I1475" s="1"/>
      <c r="K1475" s="2">
        <v>2146</v>
      </c>
      <c r="L1475" s="1"/>
      <c r="M1475" s="1"/>
      <c r="N1475" s="1"/>
      <c r="O1475" s="21"/>
      <c r="P1475" s="21"/>
      <c r="Q1475" s="21"/>
      <c r="R1475" s="21"/>
      <c r="S1475" s="21"/>
      <c r="T1475" s="21"/>
      <c r="U1475" s="21"/>
      <c r="V1475" s="21"/>
      <c r="W1475" s="21"/>
      <c r="X1475" s="21"/>
      <c r="Y1475" s="21"/>
      <c r="Z1475" s="21"/>
      <c r="AA1475" s="21"/>
      <c r="AB1475" s="21"/>
      <c r="AC1475" s="21"/>
      <c r="AD1475" s="21"/>
      <c r="AE1475" s="21"/>
      <c r="AF1475" s="21"/>
      <c r="AG1475" s="21"/>
      <c r="AH1475" s="21"/>
    </row>
    <row r="1476" spans="1:34" ht="16.5" thickBot="1">
      <c r="A1476" s="1"/>
      <c r="B1476" s="1"/>
      <c r="C1476" s="1"/>
      <c r="D1476" s="1"/>
      <c r="F1476" s="1"/>
      <c r="G1476" s="1"/>
      <c r="H1476" s="1"/>
      <c r="I1476" s="1"/>
      <c r="K1476" s="2">
        <v>1782</v>
      </c>
      <c r="L1476" s="1"/>
      <c r="M1476" s="1"/>
      <c r="N1476" s="1"/>
      <c r="O1476" s="21"/>
      <c r="P1476" s="21"/>
      <c r="Q1476" s="21"/>
      <c r="R1476" s="21"/>
      <c r="S1476" s="21"/>
      <c r="T1476" s="21"/>
      <c r="U1476" s="21"/>
      <c r="V1476" s="21"/>
      <c r="W1476" s="21"/>
      <c r="X1476" s="21"/>
      <c r="Y1476" s="21"/>
      <c r="Z1476" s="21"/>
      <c r="AA1476" s="21"/>
      <c r="AB1476" s="21"/>
      <c r="AC1476" s="21"/>
      <c r="AD1476" s="21"/>
      <c r="AE1476" s="21"/>
      <c r="AF1476" s="21"/>
      <c r="AG1476" s="21"/>
      <c r="AH1476" s="21"/>
    </row>
    <row r="1477" spans="1:34" ht="16.5" customHeight="1" thickBot="1">
      <c r="A1477" s="1"/>
      <c r="B1477" s="1"/>
      <c r="C1477" s="1"/>
      <c r="D1477" s="1"/>
      <c r="F1477" s="1"/>
      <c r="G1477" s="1"/>
      <c r="H1477" s="1"/>
      <c r="I1477" s="1"/>
      <c r="K1477" s="2">
        <v>1232</v>
      </c>
      <c r="L1477" s="1"/>
      <c r="M1477" s="1"/>
      <c r="N1477" s="1"/>
      <c r="O1477" s="21"/>
      <c r="P1477" s="21"/>
      <c r="Q1477" s="21"/>
      <c r="R1477" s="21"/>
      <c r="S1477" s="21"/>
      <c r="T1477" s="21"/>
      <c r="U1477" s="21"/>
      <c r="V1477" s="21"/>
      <c r="W1477" s="21"/>
      <c r="X1477" s="21"/>
      <c r="Y1477" s="21"/>
      <c r="Z1477" s="21"/>
      <c r="AA1477" s="21"/>
      <c r="AB1477" s="21"/>
      <c r="AC1477" s="21"/>
      <c r="AD1477" s="21"/>
      <c r="AE1477" s="21"/>
      <c r="AF1477" s="21"/>
      <c r="AG1477" s="21"/>
      <c r="AH1477" s="21"/>
    </row>
    <row r="1478" spans="1:34" ht="16.5" thickBot="1">
      <c r="A1478" s="1"/>
      <c r="B1478" s="1"/>
      <c r="C1478" s="1"/>
      <c r="D1478" s="1"/>
      <c r="F1478" s="1"/>
      <c r="G1478" s="1"/>
      <c r="H1478" s="1"/>
      <c r="I1478" s="1"/>
      <c r="K1478" s="2">
        <v>1416</v>
      </c>
      <c r="L1478" s="1"/>
      <c r="M1478" s="1"/>
      <c r="N1478" s="1"/>
      <c r="O1478" s="21"/>
      <c r="P1478" s="21"/>
      <c r="Q1478" s="21"/>
      <c r="R1478" s="21"/>
      <c r="S1478" s="21"/>
      <c r="T1478" s="21"/>
      <c r="U1478" s="21"/>
      <c r="V1478" s="21"/>
      <c r="W1478" s="21"/>
      <c r="X1478" s="21"/>
      <c r="Y1478" s="21"/>
      <c r="Z1478" s="21"/>
      <c r="AA1478" s="21"/>
      <c r="AB1478" s="21"/>
      <c r="AC1478" s="21"/>
      <c r="AD1478" s="21"/>
      <c r="AE1478" s="21"/>
      <c r="AF1478" s="21"/>
      <c r="AG1478" s="21"/>
      <c r="AH1478" s="21"/>
    </row>
    <row r="1479" spans="1:34" ht="16.5" customHeight="1" thickBot="1">
      <c r="A1479" s="1"/>
      <c r="B1479" s="1"/>
      <c r="C1479" s="1"/>
      <c r="D1479" s="1"/>
      <c r="F1479" s="1"/>
      <c r="G1479" s="1"/>
      <c r="H1479" s="1"/>
      <c r="I1479" s="1"/>
      <c r="K1479" s="2">
        <v>1416</v>
      </c>
      <c r="L1479" s="1"/>
      <c r="M1479" s="1"/>
      <c r="N1479" s="1"/>
      <c r="O1479" s="21"/>
      <c r="P1479" s="21"/>
      <c r="Q1479" s="21"/>
      <c r="R1479" s="21"/>
      <c r="S1479" s="21"/>
      <c r="T1479" s="21"/>
      <c r="U1479" s="21"/>
      <c r="V1479" s="21"/>
      <c r="W1479" s="21"/>
      <c r="X1479" s="21"/>
      <c r="Y1479" s="21"/>
      <c r="Z1479" s="21"/>
      <c r="AA1479" s="21"/>
      <c r="AB1479" s="21"/>
      <c r="AC1479" s="21"/>
      <c r="AD1479" s="21"/>
      <c r="AE1479" s="21"/>
      <c r="AF1479" s="21"/>
      <c r="AG1479" s="21"/>
      <c r="AH1479" s="21"/>
    </row>
    <row r="1480" spans="1:34" ht="16.5" thickBot="1">
      <c r="A1480" s="1"/>
      <c r="B1480" s="1"/>
      <c r="C1480" s="1"/>
      <c r="D1480" s="1"/>
      <c r="F1480" s="1"/>
      <c r="G1480" s="1"/>
      <c r="H1480" s="1"/>
      <c r="I1480" s="1"/>
      <c r="K1480" s="2">
        <v>1600</v>
      </c>
      <c r="L1480" s="1"/>
      <c r="M1480" s="1"/>
      <c r="N1480" s="1"/>
      <c r="O1480" s="21"/>
      <c r="P1480" s="21"/>
      <c r="Q1480" s="21"/>
      <c r="R1480" s="21"/>
      <c r="S1480" s="21"/>
      <c r="T1480" s="21"/>
      <c r="U1480" s="21"/>
      <c r="V1480" s="21"/>
      <c r="W1480" s="21"/>
      <c r="X1480" s="21"/>
      <c r="Y1480" s="21"/>
      <c r="Z1480" s="21"/>
      <c r="AA1480" s="21"/>
      <c r="AB1480" s="21"/>
      <c r="AC1480" s="21"/>
      <c r="AD1480" s="21"/>
      <c r="AE1480" s="21"/>
      <c r="AF1480" s="21"/>
      <c r="AG1480" s="21"/>
      <c r="AH1480" s="21"/>
    </row>
    <row r="1481" spans="1:34" ht="16.5" customHeight="1" thickBot="1">
      <c r="A1481" s="1"/>
      <c r="B1481" s="1"/>
      <c r="C1481" s="1"/>
      <c r="D1481" s="1"/>
      <c r="F1481" s="1"/>
      <c r="G1481" s="1"/>
      <c r="H1481" s="1"/>
      <c r="I1481" s="1"/>
      <c r="K1481" s="2">
        <v>1416</v>
      </c>
      <c r="L1481" s="1"/>
      <c r="M1481" s="1"/>
      <c r="N1481" s="1"/>
      <c r="O1481" s="21"/>
      <c r="P1481" s="21"/>
      <c r="Q1481" s="21"/>
      <c r="R1481" s="21"/>
      <c r="S1481" s="21"/>
      <c r="T1481" s="21"/>
      <c r="U1481" s="21"/>
      <c r="V1481" s="21"/>
      <c r="W1481" s="21"/>
      <c r="X1481" s="21"/>
      <c r="Y1481" s="21"/>
      <c r="Z1481" s="21"/>
      <c r="AA1481" s="21"/>
      <c r="AB1481" s="21"/>
      <c r="AC1481" s="21"/>
      <c r="AD1481" s="21"/>
      <c r="AE1481" s="21"/>
      <c r="AF1481" s="21"/>
      <c r="AG1481" s="21"/>
      <c r="AH1481" s="21"/>
    </row>
    <row r="1482" spans="1:34" ht="16.5" thickBot="1">
      <c r="A1482" s="1"/>
      <c r="B1482" s="1"/>
      <c r="C1482" s="1"/>
      <c r="D1482" s="1"/>
      <c r="F1482" s="1"/>
      <c r="G1482" s="1"/>
      <c r="H1482" s="1"/>
      <c r="I1482" s="1"/>
      <c r="K1482" s="2">
        <v>1230</v>
      </c>
      <c r="L1482" s="1"/>
      <c r="M1482" s="1"/>
      <c r="N1482" s="1"/>
      <c r="O1482" s="21"/>
      <c r="P1482" s="21"/>
      <c r="Q1482" s="21"/>
      <c r="R1482" s="21"/>
      <c r="S1482" s="21"/>
      <c r="T1482" s="21"/>
      <c r="U1482" s="21"/>
      <c r="V1482" s="21"/>
      <c r="W1482" s="21"/>
      <c r="X1482" s="21"/>
      <c r="Y1482" s="21"/>
      <c r="Z1482" s="21"/>
      <c r="AA1482" s="21"/>
      <c r="AB1482" s="21"/>
      <c r="AC1482" s="21"/>
      <c r="AD1482" s="21"/>
      <c r="AE1482" s="21"/>
      <c r="AF1482" s="21"/>
      <c r="AG1482" s="21"/>
      <c r="AH1482" s="21"/>
    </row>
    <row r="1483" spans="1:34" ht="16.5" customHeight="1" thickBot="1">
      <c r="A1483" s="1"/>
      <c r="B1483" s="1"/>
      <c r="C1483" s="1"/>
      <c r="D1483" s="1"/>
      <c r="F1483" s="1"/>
      <c r="G1483" s="1"/>
      <c r="H1483" s="1"/>
      <c r="I1483" s="1"/>
      <c r="K1483" s="2">
        <v>1412</v>
      </c>
      <c r="L1483" s="1"/>
      <c r="M1483" s="1"/>
      <c r="N1483" s="1"/>
      <c r="O1483" s="21"/>
      <c r="P1483" s="21"/>
      <c r="Q1483" s="21"/>
      <c r="R1483" s="21"/>
      <c r="S1483" s="21"/>
      <c r="T1483" s="21"/>
      <c r="U1483" s="21"/>
      <c r="V1483" s="21"/>
      <c r="W1483" s="21"/>
      <c r="X1483" s="21"/>
      <c r="Y1483" s="21"/>
      <c r="Z1483" s="21"/>
      <c r="AA1483" s="21"/>
      <c r="AB1483" s="21"/>
      <c r="AC1483" s="21"/>
      <c r="AD1483" s="21"/>
      <c r="AE1483" s="21"/>
      <c r="AF1483" s="21"/>
      <c r="AG1483" s="21"/>
      <c r="AH1483" s="21"/>
    </row>
    <row r="1484" spans="1:34" ht="16.5" thickBot="1">
      <c r="A1484" s="1"/>
      <c r="B1484" s="1"/>
      <c r="C1484" s="1"/>
      <c r="D1484" s="1"/>
      <c r="F1484" s="1"/>
      <c r="G1484" s="1"/>
      <c r="H1484" s="1"/>
      <c r="I1484" s="1"/>
      <c r="K1484" s="2">
        <v>1414</v>
      </c>
      <c r="L1484" s="1"/>
      <c r="M1484" s="1"/>
      <c r="N1484" s="1"/>
      <c r="O1484" s="21"/>
      <c r="P1484" s="21"/>
      <c r="Q1484" s="21"/>
      <c r="R1484" s="21"/>
      <c r="S1484" s="21"/>
      <c r="T1484" s="21"/>
      <c r="U1484" s="21"/>
      <c r="V1484" s="21"/>
      <c r="W1484" s="21"/>
      <c r="X1484" s="21"/>
      <c r="Y1484" s="21"/>
      <c r="Z1484" s="21"/>
      <c r="AA1484" s="21"/>
      <c r="AB1484" s="21"/>
      <c r="AC1484" s="21"/>
      <c r="AD1484" s="21"/>
      <c r="AE1484" s="21"/>
      <c r="AF1484" s="21"/>
      <c r="AG1484" s="21"/>
      <c r="AH1484" s="21"/>
    </row>
    <row r="1485" spans="1:34" ht="16.5" customHeight="1" thickBot="1">
      <c r="A1485" s="1"/>
      <c r="B1485" s="1"/>
      <c r="C1485" s="1"/>
      <c r="D1485" s="1"/>
      <c r="F1485" s="1"/>
      <c r="G1485" s="1"/>
      <c r="H1485" s="1"/>
      <c r="I1485" s="1"/>
      <c r="K1485" s="2">
        <v>1598</v>
      </c>
      <c r="L1485" s="1"/>
      <c r="M1485" s="1"/>
      <c r="N1485" s="1"/>
      <c r="O1485" s="21"/>
      <c r="P1485" s="21"/>
      <c r="Q1485" s="21"/>
      <c r="R1485" s="21"/>
      <c r="S1485" s="21"/>
      <c r="T1485" s="21"/>
      <c r="U1485" s="21"/>
      <c r="V1485" s="21"/>
      <c r="W1485" s="21"/>
      <c r="X1485" s="21"/>
      <c r="Y1485" s="21"/>
      <c r="Z1485" s="21"/>
      <c r="AA1485" s="21"/>
      <c r="AB1485" s="21"/>
      <c r="AC1485" s="21"/>
      <c r="AD1485" s="21"/>
      <c r="AE1485" s="21"/>
      <c r="AF1485" s="21"/>
      <c r="AG1485" s="21"/>
      <c r="AH1485" s="21"/>
    </row>
    <row r="1486" spans="1:34" ht="16.5" thickBot="1">
      <c r="A1486" s="1"/>
      <c r="B1486" s="1"/>
      <c r="C1486" s="1"/>
      <c r="D1486" s="1"/>
      <c r="F1486" s="1"/>
      <c r="G1486" s="1"/>
      <c r="H1486" s="1"/>
      <c r="I1486" s="1"/>
      <c r="K1486" s="2">
        <v>1786</v>
      </c>
      <c r="L1486" s="1"/>
      <c r="M1486" s="1"/>
      <c r="N1486" s="1"/>
      <c r="O1486" s="21"/>
      <c r="P1486" s="21"/>
      <c r="Q1486" s="21"/>
      <c r="R1486" s="21"/>
      <c r="S1486" s="21"/>
      <c r="T1486" s="21"/>
      <c r="U1486" s="21"/>
      <c r="V1486" s="21"/>
      <c r="W1486" s="21"/>
      <c r="X1486" s="21"/>
      <c r="Y1486" s="21"/>
      <c r="Z1486" s="21"/>
      <c r="AA1486" s="21"/>
      <c r="AB1486" s="21"/>
      <c r="AC1486" s="21"/>
      <c r="AD1486" s="21"/>
      <c r="AE1486" s="21"/>
      <c r="AF1486" s="21"/>
      <c r="AG1486" s="21"/>
      <c r="AH1486" s="21"/>
    </row>
    <row r="1487" spans="1:34" ht="16.5" customHeight="1" thickBot="1">
      <c r="A1487" s="1"/>
      <c r="B1487" s="1"/>
      <c r="C1487" s="1"/>
      <c r="D1487" s="1"/>
      <c r="F1487" s="1"/>
      <c r="G1487" s="1"/>
      <c r="H1487" s="1"/>
      <c r="I1487" s="1"/>
      <c r="K1487" s="2">
        <v>1598</v>
      </c>
      <c r="L1487" s="1"/>
      <c r="M1487" s="1"/>
      <c r="N1487" s="1"/>
      <c r="O1487" s="21"/>
      <c r="P1487" s="21"/>
      <c r="Q1487" s="21"/>
      <c r="R1487" s="21"/>
      <c r="S1487" s="21"/>
      <c r="T1487" s="21"/>
      <c r="U1487" s="21"/>
      <c r="V1487" s="21"/>
      <c r="W1487" s="21"/>
      <c r="X1487" s="21"/>
      <c r="Y1487" s="21"/>
      <c r="Z1487" s="21"/>
      <c r="AA1487" s="21"/>
      <c r="AB1487" s="21"/>
      <c r="AC1487" s="21"/>
      <c r="AD1487" s="21"/>
      <c r="AE1487" s="21"/>
      <c r="AF1487" s="21"/>
      <c r="AG1487" s="21"/>
      <c r="AH1487" s="21"/>
    </row>
    <row r="1488" spans="1:34" ht="16.5" thickBot="1">
      <c r="A1488" s="1"/>
      <c r="B1488" s="1"/>
      <c r="C1488" s="1"/>
      <c r="D1488" s="1"/>
      <c r="F1488" s="1"/>
      <c r="G1488" s="1"/>
      <c r="H1488" s="1"/>
      <c r="I1488" s="1"/>
      <c r="K1488" s="2">
        <v>1594</v>
      </c>
      <c r="L1488" s="1"/>
      <c r="M1488" s="1"/>
      <c r="N1488" s="1"/>
      <c r="O1488" s="21"/>
      <c r="P1488" s="21"/>
      <c r="Q1488" s="21"/>
      <c r="R1488" s="21"/>
      <c r="S1488" s="21"/>
      <c r="T1488" s="21"/>
      <c r="U1488" s="21"/>
      <c r="V1488" s="21"/>
      <c r="W1488" s="21"/>
      <c r="X1488" s="21"/>
      <c r="Y1488" s="21"/>
      <c r="Z1488" s="21"/>
      <c r="AA1488" s="21"/>
      <c r="AB1488" s="21"/>
      <c r="AC1488" s="21"/>
      <c r="AD1488" s="21"/>
      <c r="AE1488" s="21"/>
      <c r="AF1488" s="21"/>
      <c r="AG1488" s="21"/>
      <c r="AH1488" s="21"/>
    </row>
    <row r="1489" spans="1:34" ht="16.5" customHeight="1" thickBot="1">
      <c r="A1489" s="1"/>
      <c r="B1489" s="1"/>
      <c r="C1489" s="1"/>
      <c r="D1489" s="1"/>
      <c r="F1489" s="1"/>
      <c r="G1489" s="1"/>
      <c r="H1489" s="1"/>
      <c r="I1489" s="1"/>
      <c r="K1489" s="2">
        <v>1782</v>
      </c>
      <c r="L1489" s="1"/>
      <c r="M1489" s="1"/>
      <c r="N1489" s="1"/>
      <c r="O1489" s="21"/>
      <c r="P1489" s="21"/>
      <c r="Q1489" s="21"/>
      <c r="R1489" s="21"/>
      <c r="S1489" s="21"/>
      <c r="T1489" s="21"/>
      <c r="U1489" s="21"/>
      <c r="V1489" s="21"/>
      <c r="W1489" s="21"/>
      <c r="X1489" s="21"/>
      <c r="Y1489" s="21"/>
      <c r="Z1489" s="21"/>
      <c r="AA1489" s="21"/>
      <c r="AB1489" s="21"/>
      <c r="AC1489" s="21"/>
      <c r="AD1489" s="21"/>
      <c r="AE1489" s="21"/>
      <c r="AF1489" s="21"/>
      <c r="AG1489" s="21"/>
      <c r="AH1489" s="21"/>
    </row>
    <row r="1490" spans="1:34" ht="16.5" thickBot="1">
      <c r="A1490" s="1"/>
      <c r="B1490" s="1"/>
      <c r="C1490" s="1"/>
      <c r="D1490" s="1"/>
      <c r="F1490" s="1"/>
      <c r="G1490" s="1"/>
      <c r="H1490" s="1"/>
      <c r="I1490" s="1"/>
      <c r="K1490" s="2">
        <v>1600</v>
      </c>
      <c r="L1490" s="1"/>
      <c r="M1490" s="1"/>
      <c r="N1490" s="1"/>
      <c r="O1490" s="21"/>
      <c r="P1490" s="21"/>
      <c r="Q1490" s="21"/>
      <c r="R1490" s="21"/>
      <c r="S1490" s="21"/>
      <c r="T1490" s="21"/>
      <c r="U1490" s="21"/>
      <c r="V1490" s="21"/>
      <c r="W1490" s="21"/>
      <c r="X1490" s="21"/>
      <c r="Y1490" s="21"/>
      <c r="Z1490" s="21"/>
      <c r="AA1490" s="21"/>
      <c r="AB1490" s="21"/>
      <c r="AC1490" s="21"/>
      <c r="AD1490" s="21"/>
      <c r="AE1490" s="21"/>
      <c r="AF1490" s="21"/>
      <c r="AG1490" s="21"/>
      <c r="AH1490" s="21"/>
    </row>
    <row r="1491" spans="1:34" ht="16.5" customHeight="1" thickBot="1">
      <c r="A1491" s="1"/>
      <c r="B1491" s="1"/>
      <c r="C1491" s="1"/>
      <c r="D1491" s="1"/>
      <c r="F1491" s="1"/>
      <c r="G1491" s="1"/>
      <c r="H1491" s="1"/>
      <c r="I1491" s="1"/>
      <c r="K1491" s="2">
        <v>2150</v>
      </c>
      <c r="L1491" s="1"/>
      <c r="M1491" s="1"/>
      <c r="N1491" s="1"/>
      <c r="O1491" s="21"/>
      <c r="P1491" s="21"/>
      <c r="Q1491" s="21"/>
      <c r="R1491" s="21"/>
      <c r="S1491" s="21"/>
      <c r="T1491" s="21"/>
      <c r="U1491" s="21"/>
      <c r="V1491" s="21"/>
      <c r="W1491" s="21"/>
      <c r="X1491" s="21"/>
      <c r="Y1491" s="21"/>
      <c r="Z1491" s="21"/>
      <c r="AA1491" s="21"/>
      <c r="AB1491" s="21"/>
      <c r="AC1491" s="21"/>
      <c r="AD1491" s="21"/>
      <c r="AE1491" s="21"/>
      <c r="AF1491" s="21"/>
      <c r="AG1491" s="21"/>
      <c r="AH1491" s="21"/>
    </row>
    <row r="1492" spans="1:34" ht="16.5" thickBot="1">
      <c r="A1492" s="1"/>
      <c r="B1492" s="1"/>
      <c r="C1492" s="1"/>
      <c r="D1492" s="1"/>
      <c r="F1492" s="1"/>
      <c r="G1492" s="1"/>
      <c r="H1492" s="1"/>
      <c r="I1492" s="1"/>
      <c r="K1492" s="2">
        <v>1598</v>
      </c>
      <c r="L1492" s="1"/>
      <c r="M1492" s="1"/>
      <c r="N1492" s="1"/>
      <c r="O1492" s="21"/>
      <c r="P1492" s="21"/>
      <c r="Q1492" s="21"/>
      <c r="R1492" s="21"/>
      <c r="S1492" s="21"/>
      <c r="T1492" s="21"/>
      <c r="U1492" s="21"/>
      <c r="V1492" s="21"/>
      <c r="W1492" s="21"/>
      <c r="X1492" s="21"/>
      <c r="Y1492" s="21"/>
      <c r="Z1492" s="21"/>
      <c r="AA1492" s="21"/>
      <c r="AB1492" s="21"/>
      <c r="AC1492" s="21"/>
      <c r="AD1492" s="21"/>
      <c r="AE1492" s="21"/>
      <c r="AF1492" s="21"/>
      <c r="AG1492" s="21"/>
      <c r="AH1492" s="21"/>
    </row>
    <row r="1493" spans="1:34" ht="16.5" customHeight="1" thickBot="1">
      <c r="A1493" s="1"/>
      <c r="B1493" s="1"/>
      <c r="C1493" s="1"/>
      <c r="D1493" s="1"/>
      <c r="F1493" s="1"/>
      <c r="G1493" s="1"/>
      <c r="H1493" s="1"/>
      <c r="I1493" s="1"/>
      <c r="K1493" s="2">
        <v>1232</v>
      </c>
      <c r="L1493" s="1"/>
      <c r="M1493" s="1"/>
      <c r="N1493" s="1"/>
      <c r="O1493" s="21"/>
      <c r="P1493" s="21"/>
      <c r="Q1493" s="21"/>
      <c r="R1493" s="21"/>
      <c r="S1493" s="21"/>
      <c r="T1493" s="21"/>
      <c r="U1493" s="21"/>
      <c r="V1493" s="21"/>
      <c r="W1493" s="21"/>
      <c r="X1493" s="21"/>
      <c r="Y1493" s="21"/>
      <c r="Z1493" s="21"/>
      <c r="AA1493" s="21"/>
      <c r="AB1493" s="21"/>
      <c r="AC1493" s="21"/>
      <c r="AD1493" s="21"/>
      <c r="AE1493" s="21"/>
      <c r="AF1493" s="21"/>
      <c r="AG1493" s="21"/>
      <c r="AH1493" s="21"/>
    </row>
    <row r="1494" spans="1:34" ht="16.5" thickBot="1">
      <c r="A1494" s="1"/>
      <c r="B1494" s="1"/>
      <c r="C1494" s="1"/>
      <c r="D1494" s="1"/>
      <c r="F1494" s="1"/>
      <c r="G1494" s="1"/>
      <c r="H1494" s="1"/>
      <c r="I1494" s="1"/>
      <c r="K1494" s="2">
        <v>1598</v>
      </c>
      <c r="L1494" s="1"/>
      <c r="M1494" s="1"/>
      <c r="N1494" s="1"/>
      <c r="O1494" s="21"/>
      <c r="P1494" s="21"/>
      <c r="Q1494" s="21"/>
      <c r="R1494" s="21"/>
      <c r="S1494" s="21"/>
      <c r="T1494" s="21"/>
      <c r="U1494" s="21"/>
      <c r="V1494" s="21"/>
      <c r="W1494" s="21"/>
      <c r="X1494" s="21"/>
      <c r="Y1494" s="21"/>
      <c r="Z1494" s="21"/>
      <c r="AA1494" s="21"/>
      <c r="AB1494" s="21"/>
      <c r="AC1494" s="21"/>
      <c r="AD1494" s="21"/>
      <c r="AE1494" s="21"/>
      <c r="AF1494" s="21"/>
      <c r="AG1494" s="21"/>
      <c r="AH1494" s="21"/>
    </row>
    <row r="1495" spans="1:34" ht="16.5" customHeight="1" thickBot="1">
      <c r="A1495" s="1"/>
      <c r="B1495" s="1"/>
      <c r="C1495" s="1"/>
      <c r="D1495" s="1"/>
      <c r="F1495" s="1"/>
      <c r="G1495" s="1"/>
      <c r="H1495" s="1"/>
      <c r="I1495" s="1"/>
      <c r="K1495" s="2">
        <v>1600</v>
      </c>
      <c r="L1495" s="1"/>
      <c r="M1495" s="1"/>
      <c r="N1495" s="1"/>
      <c r="O1495" s="21"/>
      <c r="P1495" s="21"/>
      <c r="Q1495" s="21"/>
      <c r="R1495" s="21"/>
      <c r="S1495" s="21"/>
      <c r="T1495" s="21"/>
      <c r="U1495" s="21"/>
      <c r="V1495" s="21"/>
      <c r="W1495" s="21"/>
      <c r="X1495" s="21"/>
      <c r="Y1495" s="21"/>
      <c r="Z1495" s="21"/>
      <c r="AA1495" s="21"/>
      <c r="AB1495" s="21"/>
      <c r="AC1495" s="21"/>
      <c r="AD1495" s="21"/>
      <c r="AE1495" s="21"/>
      <c r="AF1495" s="21"/>
      <c r="AG1495" s="21"/>
      <c r="AH1495" s="21"/>
    </row>
    <row r="1496" spans="1:34" ht="16.5" thickBot="1">
      <c r="A1496" s="1"/>
      <c r="B1496" s="1"/>
      <c r="C1496" s="1"/>
      <c r="D1496" s="1"/>
      <c r="F1496" s="1"/>
      <c r="G1496" s="1"/>
      <c r="H1496" s="1"/>
      <c r="I1496" s="1"/>
      <c r="K1496" s="2">
        <v>1604</v>
      </c>
      <c r="L1496" s="1"/>
      <c r="M1496" s="1"/>
      <c r="N1496" s="1"/>
      <c r="O1496" s="21"/>
      <c r="P1496" s="21"/>
      <c r="Q1496" s="21"/>
      <c r="R1496" s="21"/>
      <c r="S1496" s="21"/>
      <c r="T1496" s="21"/>
      <c r="U1496" s="21"/>
      <c r="V1496" s="21"/>
      <c r="W1496" s="21"/>
      <c r="X1496" s="21"/>
      <c r="Y1496" s="21"/>
      <c r="Z1496" s="21"/>
      <c r="AA1496" s="21"/>
      <c r="AB1496" s="21"/>
      <c r="AC1496" s="21"/>
      <c r="AD1496" s="21"/>
      <c r="AE1496" s="21"/>
      <c r="AF1496" s="21"/>
      <c r="AG1496" s="21"/>
      <c r="AH1496" s="21"/>
    </row>
    <row r="1497" spans="1:34" ht="16.5" customHeight="1" thickBot="1">
      <c r="A1497" s="1"/>
      <c r="B1497" s="1"/>
      <c r="C1497" s="1"/>
      <c r="D1497" s="1"/>
      <c r="F1497" s="1"/>
      <c r="G1497" s="1"/>
      <c r="H1497" s="1"/>
      <c r="I1497" s="1"/>
      <c r="K1497" s="2">
        <v>1780</v>
      </c>
      <c r="L1497" s="1"/>
      <c r="M1497" s="1"/>
      <c r="N1497" s="1"/>
      <c r="O1497" s="21"/>
      <c r="P1497" s="21"/>
      <c r="Q1497" s="21"/>
      <c r="R1497" s="21"/>
      <c r="S1497" s="21"/>
      <c r="T1497" s="21"/>
      <c r="U1497" s="21"/>
      <c r="V1497" s="21"/>
      <c r="W1497" s="21"/>
      <c r="X1497" s="21"/>
      <c r="Y1497" s="21"/>
      <c r="Z1497" s="21"/>
      <c r="AA1497" s="21"/>
      <c r="AB1497" s="21"/>
      <c r="AC1497" s="21"/>
      <c r="AD1497" s="21"/>
      <c r="AE1497" s="21"/>
      <c r="AF1497" s="21"/>
      <c r="AG1497" s="21"/>
      <c r="AH1497" s="21"/>
    </row>
    <row r="1498" spans="1:34" ht="16.5" thickBot="1">
      <c r="A1498" s="1"/>
      <c r="B1498" s="1"/>
      <c r="C1498" s="1"/>
      <c r="D1498" s="1"/>
      <c r="F1498" s="1"/>
      <c r="G1498" s="1"/>
      <c r="H1498" s="1"/>
      <c r="I1498" s="1"/>
      <c r="K1498" s="2">
        <v>1230</v>
      </c>
      <c r="L1498" s="1"/>
      <c r="M1498" s="1"/>
      <c r="N1498" s="1"/>
      <c r="O1498" s="21"/>
      <c r="P1498" s="21"/>
      <c r="Q1498" s="21"/>
      <c r="R1498" s="21"/>
      <c r="S1498" s="21"/>
      <c r="T1498" s="21"/>
      <c r="U1498" s="21"/>
      <c r="V1498" s="21"/>
      <c r="W1498" s="21"/>
      <c r="X1498" s="21"/>
      <c r="Y1498" s="21"/>
      <c r="Z1498" s="21"/>
      <c r="AA1498" s="21"/>
      <c r="AB1498" s="21"/>
      <c r="AC1498" s="21"/>
      <c r="AD1498" s="21"/>
      <c r="AE1498" s="21"/>
      <c r="AF1498" s="21"/>
      <c r="AG1498" s="21"/>
      <c r="AH1498" s="21"/>
    </row>
    <row r="1499" spans="1:34" ht="16.5" customHeight="1" thickBot="1">
      <c r="A1499" s="1"/>
      <c r="B1499" s="1"/>
      <c r="C1499" s="1"/>
      <c r="D1499" s="1"/>
      <c r="F1499" s="1"/>
      <c r="G1499" s="1"/>
      <c r="H1499" s="1"/>
      <c r="I1499" s="1"/>
      <c r="K1499" s="2">
        <v>1970</v>
      </c>
      <c r="L1499" s="1"/>
      <c r="M1499" s="1"/>
      <c r="N1499" s="1"/>
      <c r="O1499" s="21"/>
      <c r="P1499" s="21"/>
      <c r="Q1499" s="21"/>
      <c r="R1499" s="21"/>
      <c r="S1499" s="21"/>
      <c r="T1499" s="21"/>
      <c r="U1499" s="21"/>
      <c r="V1499" s="21"/>
      <c r="W1499" s="21"/>
      <c r="X1499" s="21"/>
      <c r="Y1499" s="21"/>
      <c r="Z1499" s="21"/>
      <c r="AA1499" s="21"/>
      <c r="AB1499" s="21"/>
      <c r="AC1499" s="21"/>
      <c r="AD1499" s="21"/>
      <c r="AE1499" s="21"/>
      <c r="AF1499" s="21"/>
      <c r="AG1499" s="21"/>
      <c r="AH1499" s="21"/>
    </row>
    <row r="1500" spans="1:34" ht="16.5" thickBot="1">
      <c r="A1500" s="1"/>
      <c r="B1500" s="1"/>
      <c r="C1500" s="1"/>
      <c r="D1500" s="1"/>
      <c r="F1500" s="1"/>
      <c r="G1500" s="1"/>
      <c r="H1500" s="1"/>
      <c r="I1500" s="1"/>
      <c r="K1500" s="2">
        <v>2702</v>
      </c>
      <c r="L1500" s="1"/>
      <c r="M1500" s="1"/>
      <c r="N1500" s="1"/>
      <c r="O1500" s="21"/>
      <c r="P1500" s="21"/>
      <c r="Q1500" s="21"/>
      <c r="R1500" s="21"/>
      <c r="S1500" s="21"/>
      <c r="T1500" s="21"/>
      <c r="U1500" s="21"/>
      <c r="V1500" s="21"/>
      <c r="W1500" s="21"/>
      <c r="X1500" s="21"/>
      <c r="Y1500" s="21"/>
      <c r="Z1500" s="21"/>
      <c r="AA1500" s="21"/>
      <c r="AB1500" s="21"/>
      <c r="AC1500" s="21"/>
      <c r="AD1500" s="21"/>
      <c r="AE1500" s="21"/>
      <c r="AF1500" s="21"/>
      <c r="AG1500" s="21"/>
      <c r="AH1500" s="21"/>
    </row>
    <row r="1501" spans="1:34" ht="16.5" customHeight="1" thickBot="1">
      <c r="A1501" s="1"/>
      <c r="B1501" s="1"/>
      <c r="C1501" s="1"/>
      <c r="D1501" s="1"/>
      <c r="F1501" s="1"/>
      <c r="G1501" s="1"/>
      <c r="H1501" s="1"/>
      <c r="I1501" s="1"/>
      <c r="K1501" s="2">
        <v>1600</v>
      </c>
      <c r="L1501" s="1"/>
      <c r="M1501" s="1"/>
      <c r="N1501" s="1"/>
      <c r="O1501" s="21"/>
      <c r="P1501" s="21"/>
      <c r="Q1501" s="21"/>
      <c r="R1501" s="21"/>
      <c r="S1501" s="21"/>
      <c r="T1501" s="21"/>
      <c r="U1501" s="21"/>
      <c r="V1501" s="21"/>
      <c r="W1501" s="21"/>
      <c r="X1501" s="21"/>
      <c r="Y1501" s="21"/>
      <c r="Z1501" s="21"/>
      <c r="AA1501" s="21"/>
      <c r="AB1501" s="21"/>
      <c r="AC1501" s="21"/>
      <c r="AD1501" s="21"/>
      <c r="AE1501" s="21"/>
      <c r="AF1501" s="21"/>
      <c r="AG1501" s="21"/>
      <c r="AH1501" s="21"/>
    </row>
    <row r="1502" spans="1:34" ht="16.5" thickBot="1">
      <c r="A1502" s="1"/>
      <c r="B1502" s="1"/>
      <c r="C1502" s="1"/>
      <c r="D1502" s="1"/>
      <c r="F1502" s="1"/>
      <c r="G1502" s="1"/>
      <c r="H1502" s="1"/>
      <c r="I1502" s="1"/>
      <c r="K1502" s="2">
        <v>1596</v>
      </c>
      <c r="L1502" s="1"/>
      <c r="M1502" s="1"/>
      <c r="N1502" s="1"/>
      <c r="O1502" s="21"/>
      <c r="P1502" s="21"/>
      <c r="Q1502" s="21"/>
      <c r="R1502" s="21"/>
      <c r="S1502" s="21"/>
      <c r="T1502" s="21"/>
      <c r="U1502" s="21"/>
      <c r="V1502" s="21"/>
      <c r="W1502" s="21"/>
      <c r="X1502" s="21"/>
      <c r="Y1502" s="21"/>
      <c r="Z1502" s="21"/>
      <c r="AA1502" s="21"/>
      <c r="AB1502" s="21"/>
      <c r="AC1502" s="21"/>
      <c r="AD1502" s="21"/>
      <c r="AE1502" s="21"/>
      <c r="AF1502" s="21"/>
      <c r="AG1502" s="21"/>
      <c r="AH1502" s="21"/>
    </row>
    <row r="1503" spans="1:34" ht="16.5" customHeight="1" thickBot="1">
      <c r="A1503" s="1"/>
      <c r="B1503" s="1"/>
      <c r="C1503" s="1"/>
      <c r="D1503" s="1"/>
      <c r="F1503" s="1"/>
      <c r="G1503" s="1"/>
      <c r="H1503" s="1"/>
      <c r="I1503" s="1"/>
      <c r="K1503" s="2">
        <v>1600</v>
      </c>
      <c r="L1503" s="1"/>
      <c r="M1503" s="1"/>
      <c r="N1503" s="1"/>
      <c r="O1503" s="21"/>
      <c r="P1503" s="21"/>
      <c r="Q1503" s="21"/>
      <c r="R1503" s="21"/>
      <c r="S1503" s="21"/>
      <c r="T1503" s="21"/>
      <c r="U1503" s="21"/>
      <c r="V1503" s="21"/>
      <c r="W1503" s="21"/>
      <c r="X1503" s="21"/>
      <c r="Y1503" s="21"/>
      <c r="Z1503" s="21"/>
      <c r="AA1503" s="21"/>
      <c r="AB1503" s="21"/>
      <c r="AC1503" s="21"/>
      <c r="AD1503" s="21"/>
      <c r="AE1503" s="21"/>
      <c r="AF1503" s="21"/>
      <c r="AG1503" s="21"/>
      <c r="AH1503" s="21"/>
    </row>
    <row r="1504" spans="1:34" ht="16.5" thickBot="1">
      <c r="A1504" s="1"/>
      <c r="B1504" s="1"/>
      <c r="C1504" s="1"/>
      <c r="D1504" s="1"/>
      <c r="F1504" s="1"/>
      <c r="G1504" s="1"/>
      <c r="H1504" s="1"/>
      <c r="I1504" s="1"/>
      <c r="K1504" s="2">
        <v>1780</v>
      </c>
      <c r="L1504" s="1"/>
      <c r="M1504" s="1"/>
      <c r="N1504" s="1"/>
      <c r="O1504" s="21"/>
      <c r="P1504" s="21"/>
      <c r="Q1504" s="21"/>
      <c r="R1504" s="21"/>
      <c r="S1504" s="21"/>
      <c r="T1504" s="21"/>
      <c r="U1504" s="21"/>
      <c r="V1504" s="21"/>
      <c r="W1504" s="21"/>
      <c r="X1504" s="21"/>
      <c r="Y1504" s="21"/>
      <c r="Z1504" s="21"/>
      <c r="AA1504" s="21"/>
      <c r="AB1504" s="21"/>
      <c r="AC1504" s="21"/>
      <c r="AD1504" s="21"/>
      <c r="AE1504" s="21"/>
      <c r="AF1504" s="21"/>
      <c r="AG1504" s="21"/>
      <c r="AH1504" s="21"/>
    </row>
    <row r="1505" spans="1:34" ht="16.5" customHeight="1" thickBot="1">
      <c r="A1505" s="1"/>
      <c r="B1505" s="1"/>
      <c r="C1505" s="1"/>
      <c r="D1505" s="1"/>
      <c r="F1505" s="1"/>
      <c r="G1505" s="1"/>
      <c r="H1505" s="1"/>
      <c r="I1505" s="1"/>
      <c r="K1505" s="2">
        <v>1598</v>
      </c>
      <c r="L1505" s="1"/>
      <c r="M1505" s="1"/>
      <c r="N1505" s="1"/>
      <c r="O1505" s="21"/>
      <c r="P1505" s="21"/>
      <c r="Q1505" s="21"/>
      <c r="R1505" s="21"/>
      <c r="S1505" s="21"/>
      <c r="T1505" s="21"/>
      <c r="U1505" s="21"/>
      <c r="V1505" s="21"/>
      <c r="W1505" s="21"/>
      <c r="X1505" s="21"/>
      <c r="Y1505" s="21"/>
      <c r="Z1505" s="21"/>
      <c r="AA1505" s="21"/>
      <c r="AB1505" s="21"/>
      <c r="AC1505" s="21"/>
      <c r="AD1505" s="21"/>
      <c r="AE1505" s="21"/>
      <c r="AF1505" s="21"/>
      <c r="AG1505" s="21"/>
      <c r="AH1505" s="21"/>
    </row>
    <row r="1506" spans="1:34" ht="16.5" thickBot="1">
      <c r="A1506" s="1"/>
      <c r="B1506" s="1"/>
      <c r="C1506" s="1"/>
      <c r="D1506" s="1"/>
      <c r="F1506" s="1"/>
      <c r="G1506" s="1"/>
      <c r="H1506" s="1"/>
      <c r="I1506" s="1"/>
      <c r="K1506" s="2">
        <v>1598</v>
      </c>
      <c r="L1506" s="1"/>
      <c r="M1506" s="1"/>
      <c r="N1506" s="1"/>
      <c r="O1506" s="21"/>
      <c r="P1506" s="21"/>
      <c r="Q1506" s="21"/>
      <c r="R1506" s="21"/>
      <c r="S1506" s="21"/>
      <c r="T1506" s="21"/>
      <c r="U1506" s="21"/>
      <c r="V1506" s="21"/>
      <c r="W1506" s="21"/>
      <c r="X1506" s="21"/>
      <c r="Y1506" s="21"/>
      <c r="Z1506" s="21"/>
      <c r="AA1506" s="21"/>
      <c r="AB1506" s="21"/>
      <c r="AC1506" s="21"/>
      <c r="AD1506" s="21"/>
      <c r="AE1506" s="21"/>
      <c r="AF1506" s="21"/>
      <c r="AG1506" s="21"/>
      <c r="AH1506" s="21"/>
    </row>
    <row r="1507" spans="1:34" ht="16.5" customHeight="1" thickBot="1">
      <c r="A1507" s="1"/>
      <c r="B1507" s="1"/>
      <c r="C1507" s="1"/>
      <c r="D1507" s="1"/>
      <c r="F1507" s="1"/>
      <c r="G1507" s="1"/>
      <c r="H1507" s="1"/>
      <c r="I1507" s="1"/>
      <c r="K1507" s="2">
        <v>6296</v>
      </c>
      <c r="L1507" s="1"/>
      <c r="M1507" s="1"/>
      <c r="N1507" s="1"/>
      <c r="O1507" s="21"/>
      <c r="P1507" s="21"/>
      <c r="Q1507" s="21"/>
      <c r="R1507" s="21"/>
      <c r="S1507" s="21"/>
      <c r="T1507" s="21"/>
      <c r="U1507" s="21"/>
      <c r="V1507" s="21"/>
      <c r="W1507" s="21"/>
      <c r="X1507" s="21"/>
      <c r="Y1507" s="21"/>
      <c r="Z1507" s="21"/>
      <c r="AA1507" s="21"/>
      <c r="AB1507" s="21"/>
      <c r="AC1507" s="21"/>
      <c r="AD1507" s="21"/>
      <c r="AE1507" s="21"/>
      <c r="AF1507" s="21"/>
      <c r="AG1507" s="21"/>
      <c r="AH1507" s="21"/>
    </row>
    <row r="1508" spans="1:34" ht="16.5" thickBot="1">
      <c r="A1508" s="1"/>
      <c r="B1508" s="1"/>
      <c r="C1508" s="1"/>
      <c r="D1508" s="1"/>
      <c r="F1508" s="1"/>
      <c r="G1508" s="1"/>
      <c r="H1508" s="1"/>
      <c r="I1508" s="1"/>
      <c r="K1508" s="2">
        <v>1598</v>
      </c>
      <c r="L1508" s="1"/>
      <c r="M1508" s="1"/>
      <c r="N1508" s="1"/>
      <c r="O1508" s="21"/>
      <c r="P1508" s="21"/>
      <c r="Q1508" s="21"/>
      <c r="R1508" s="21"/>
      <c r="S1508" s="21"/>
      <c r="T1508" s="21"/>
      <c r="U1508" s="21"/>
      <c r="V1508" s="21"/>
      <c r="W1508" s="21"/>
      <c r="X1508" s="21"/>
      <c r="Y1508" s="21"/>
      <c r="Z1508" s="21"/>
      <c r="AA1508" s="21"/>
      <c r="AB1508" s="21"/>
      <c r="AC1508" s="21"/>
      <c r="AD1508" s="21"/>
      <c r="AE1508" s="21"/>
      <c r="AF1508" s="21"/>
      <c r="AG1508" s="21"/>
      <c r="AH1508" s="21"/>
    </row>
    <row r="1509" spans="1:34" ht="16.5" customHeight="1" thickBot="1">
      <c r="A1509" s="1"/>
      <c r="B1509" s="1"/>
      <c r="C1509" s="1"/>
      <c r="D1509" s="1"/>
      <c r="F1509" s="1"/>
      <c r="G1509" s="1"/>
      <c r="H1509" s="1"/>
      <c r="I1509" s="1"/>
      <c r="K1509" s="2">
        <v>1598</v>
      </c>
      <c r="L1509" s="1"/>
      <c r="M1509" s="1"/>
      <c r="N1509" s="1"/>
      <c r="O1509" s="21"/>
      <c r="P1509" s="21"/>
      <c r="Q1509" s="21"/>
      <c r="R1509" s="21"/>
      <c r="S1509" s="21"/>
      <c r="T1509" s="21"/>
      <c r="U1509" s="21"/>
      <c r="V1509" s="21"/>
      <c r="W1509" s="21"/>
      <c r="X1509" s="21"/>
      <c r="Y1509" s="21"/>
      <c r="Z1509" s="21"/>
      <c r="AA1509" s="21"/>
      <c r="AB1509" s="21"/>
      <c r="AC1509" s="21"/>
      <c r="AD1509" s="21"/>
      <c r="AE1509" s="21"/>
      <c r="AF1509" s="21"/>
      <c r="AG1509" s="21"/>
      <c r="AH1509" s="21"/>
    </row>
    <row r="1510" spans="1:34" ht="16.5" thickBot="1">
      <c r="A1510" s="1"/>
      <c r="B1510" s="1"/>
      <c r="C1510" s="1"/>
      <c r="D1510" s="1"/>
      <c r="F1510" s="1"/>
      <c r="G1510" s="1"/>
      <c r="H1510" s="1"/>
      <c r="I1510" s="1"/>
      <c r="K1510" s="2">
        <v>1416</v>
      </c>
      <c r="L1510" s="1"/>
      <c r="M1510" s="1"/>
      <c r="N1510" s="1"/>
      <c r="O1510" s="21"/>
      <c r="P1510" s="21"/>
      <c r="Q1510" s="21"/>
      <c r="R1510" s="21"/>
      <c r="S1510" s="21"/>
      <c r="T1510" s="21"/>
      <c r="U1510" s="21"/>
      <c r="V1510" s="21"/>
      <c r="W1510" s="21"/>
      <c r="X1510" s="21"/>
      <c r="Y1510" s="21"/>
      <c r="Z1510" s="21"/>
      <c r="AA1510" s="21"/>
      <c r="AB1510" s="21"/>
      <c r="AC1510" s="21"/>
      <c r="AD1510" s="21"/>
      <c r="AE1510" s="21"/>
      <c r="AF1510" s="21"/>
      <c r="AG1510" s="21"/>
      <c r="AH1510" s="21"/>
    </row>
    <row r="1511" spans="1:34" ht="16.5" customHeight="1" thickBot="1">
      <c r="A1511" s="1"/>
      <c r="B1511" s="1"/>
      <c r="C1511" s="1"/>
      <c r="D1511" s="1"/>
      <c r="F1511" s="1"/>
      <c r="G1511" s="1"/>
      <c r="H1511" s="1"/>
      <c r="I1511" s="1"/>
      <c r="K1511" s="2">
        <v>1782</v>
      </c>
      <c r="L1511" s="1"/>
      <c r="M1511" s="1"/>
      <c r="N1511" s="1"/>
      <c r="O1511" s="21"/>
      <c r="P1511" s="21"/>
      <c r="Q1511" s="21"/>
      <c r="R1511" s="21"/>
      <c r="S1511" s="21"/>
      <c r="T1511" s="21"/>
      <c r="U1511" s="21"/>
      <c r="V1511" s="21"/>
      <c r="W1511" s="21"/>
      <c r="X1511" s="21"/>
      <c r="Y1511" s="21"/>
      <c r="Z1511" s="21"/>
      <c r="AA1511" s="21"/>
      <c r="AB1511" s="21"/>
      <c r="AC1511" s="21"/>
      <c r="AD1511" s="21"/>
      <c r="AE1511" s="21"/>
      <c r="AF1511" s="21"/>
      <c r="AG1511" s="21"/>
      <c r="AH1511" s="21"/>
    </row>
    <row r="1512" spans="1:34" ht="16.5" thickBot="1">
      <c r="A1512" s="1"/>
      <c r="B1512" s="1"/>
      <c r="C1512" s="1"/>
      <c r="D1512" s="1"/>
      <c r="F1512" s="1"/>
      <c r="G1512" s="1"/>
      <c r="H1512" s="1"/>
      <c r="I1512" s="1"/>
      <c r="K1512" s="2">
        <v>1600</v>
      </c>
      <c r="L1512" s="1"/>
      <c r="M1512" s="1"/>
      <c r="N1512" s="1"/>
      <c r="O1512" s="21"/>
      <c r="P1512" s="21"/>
      <c r="Q1512" s="21"/>
      <c r="R1512" s="21"/>
      <c r="S1512" s="21"/>
      <c r="T1512" s="21"/>
      <c r="U1512" s="21"/>
      <c r="V1512" s="21"/>
      <c r="W1512" s="21"/>
      <c r="X1512" s="21"/>
      <c r="Y1512" s="21"/>
      <c r="Z1512" s="21"/>
      <c r="AA1512" s="21"/>
      <c r="AB1512" s="21"/>
      <c r="AC1512" s="21"/>
      <c r="AD1512" s="21"/>
      <c r="AE1512" s="21"/>
      <c r="AF1512" s="21"/>
      <c r="AG1512" s="21"/>
      <c r="AH1512" s="21"/>
    </row>
    <row r="1513" spans="1:34" ht="16.5" customHeight="1" thickBot="1">
      <c r="A1513" s="1"/>
      <c r="B1513" s="1"/>
      <c r="C1513" s="1"/>
      <c r="D1513" s="1"/>
      <c r="F1513" s="1"/>
      <c r="G1513" s="1"/>
      <c r="H1513" s="1"/>
      <c r="I1513" s="1"/>
      <c r="K1513" s="2">
        <v>2522</v>
      </c>
      <c r="L1513" s="1"/>
      <c r="M1513" s="1"/>
      <c r="N1513" s="1"/>
      <c r="O1513" s="21"/>
      <c r="P1513" s="21"/>
      <c r="Q1513" s="21"/>
      <c r="R1513" s="21"/>
      <c r="S1513" s="21"/>
      <c r="T1513" s="21"/>
      <c r="U1513" s="21"/>
      <c r="V1513" s="21"/>
      <c r="W1513" s="21"/>
      <c r="X1513" s="21"/>
      <c r="Y1513" s="21"/>
      <c r="Z1513" s="21"/>
      <c r="AA1513" s="21"/>
      <c r="AB1513" s="21"/>
      <c r="AC1513" s="21"/>
      <c r="AD1513" s="21"/>
      <c r="AE1513" s="21"/>
      <c r="AF1513" s="21"/>
      <c r="AG1513" s="21"/>
      <c r="AH1513" s="21"/>
    </row>
    <row r="1514" spans="1:34" ht="16.5" thickBot="1">
      <c r="A1514" s="1"/>
      <c r="B1514" s="1"/>
      <c r="C1514" s="1"/>
      <c r="D1514" s="1"/>
      <c r="F1514" s="1"/>
      <c r="G1514" s="1"/>
      <c r="H1514" s="1"/>
      <c r="I1514" s="1"/>
      <c r="K1514" s="2">
        <v>1412</v>
      </c>
      <c r="L1514" s="1"/>
      <c r="M1514" s="1"/>
      <c r="N1514" s="1"/>
      <c r="O1514" s="21"/>
      <c r="P1514" s="21"/>
      <c r="Q1514" s="21"/>
      <c r="R1514" s="21"/>
      <c r="S1514" s="21"/>
      <c r="T1514" s="21"/>
      <c r="U1514" s="21"/>
      <c r="V1514" s="21"/>
      <c r="W1514" s="21"/>
      <c r="X1514" s="21"/>
      <c r="Y1514" s="21"/>
      <c r="Z1514" s="21"/>
      <c r="AA1514" s="21"/>
      <c r="AB1514" s="21"/>
      <c r="AC1514" s="21"/>
      <c r="AD1514" s="21"/>
      <c r="AE1514" s="21"/>
      <c r="AF1514" s="21"/>
      <c r="AG1514" s="21"/>
      <c r="AH1514" s="21"/>
    </row>
    <row r="1515" spans="1:34" ht="16.5" customHeight="1" thickBot="1">
      <c r="A1515" s="1"/>
      <c r="B1515" s="1"/>
      <c r="C1515" s="1"/>
      <c r="D1515" s="1"/>
      <c r="F1515" s="1"/>
      <c r="G1515" s="1"/>
      <c r="H1515" s="1"/>
      <c r="I1515" s="1"/>
      <c r="K1515" s="2">
        <v>2520</v>
      </c>
      <c r="L1515" s="1"/>
      <c r="M1515" s="1"/>
      <c r="N1515" s="1"/>
      <c r="O1515" s="21"/>
      <c r="P1515" s="21"/>
      <c r="Q1515" s="21"/>
      <c r="R1515" s="21"/>
      <c r="S1515" s="21"/>
      <c r="T1515" s="21"/>
      <c r="U1515" s="21"/>
      <c r="V1515" s="21"/>
      <c r="W1515" s="21"/>
      <c r="X1515" s="21"/>
      <c r="Y1515" s="21"/>
      <c r="Z1515" s="21"/>
      <c r="AA1515" s="21"/>
      <c r="AB1515" s="21"/>
      <c r="AC1515" s="21"/>
      <c r="AD1515" s="21"/>
      <c r="AE1515" s="21"/>
      <c r="AF1515" s="21"/>
      <c r="AG1515" s="21"/>
      <c r="AH1515" s="21"/>
    </row>
    <row r="1516" spans="1:34" ht="16.5" thickBot="1">
      <c r="A1516" s="1"/>
      <c r="B1516" s="1"/>
      <c r="C1516" s="1"/>
      <c r="D1516" s="1"/>
      <c r="F1516" s="1"/>
      <c r="G1516" s="1"/>
      <c r="H1516" s="1"/>
      <c r="I1516" s="1"/>
      <c r="K1516" s="2">
        <v>1782</v>
      </c>
      <c r="L1516" s="1"/>
      <c r="M1516" s="1"/>
      <c r="N1516" s="1"/>
      <c r="O1516" s="21"/>
      <c r="P1516" s="21"/>
      <c r="Q1516" s="21"/>
      <c r="R1516" s="21"/>
      <c r="S1516" s="21"/>
      <c r="T1516" s="21"/>
      <c r="U1516" s="21"/>
      <c r="V1516" s="21"/>
      <c r="W1516" s="21"/>
      <c r="X1516" s="21"/>
      <c r="Y1516" s="21"/>
      <c r="Z1516" s="21"/>
      <c r="AA1516" s="21"/>
      <c r="AB1516" s="21"/>
      <c r="AC1516" s="21"/>
      <c r="AD1516" s="21"/>
      <c r="AE1516" s="21"/>
      <c r="AF1516" s="21"/>
      <c r="AG1516" s="21"/>
      <c r="AH1516" s="21"/>
    </row>
    <row r="1517" spans="1:34" ht="16.5" customHeight="1" thickBot="1">
      <c r="A1517" s="1"/>
      <c r="B1517" s="1"/>
      <c r="C1517" s="1"/>
      <c r="D1517" s="1"/>
      <c r="F1517" s="1"/>
      <c r="G1517" s="1"/>
      <c r="H1517" s="1"/>
      <c r="I1517" s="1"/>
      <c r="K1517" s="2">
        <v>1598</v>
      </c>
      <c r="L1517" s="1"/>
      <c r="M1517" s="1"/>
      <c r="N1517" s="1"/>
      <c r="O1517" s="21"/>
      <c r="P1517" s="21"/>
      <c r="Q1517" s="21"/>
      <c r="R1517" s="21"/>
      <c r="S1517" s="21"/>
      <c r="T1517" s="21"/>
      <c r="U1517" s="21"/>
      <c r="V1517" s="21"/>
      <c r="W1517" s="21"/>
      <c r="X1517" s="21"/>
      <c r="Y1517" s="21"/>
      <c r="Z1517" s="21"/>
      <c r="AA1517" s="21"/>
      <c r="AB1517" s="21"/>
      <c r="AC1517" s="21"/>
      <c r="AD1517" s="21"/>
      <c r="AE1517" s="21"/>
      <c r="AF1517" s="21"/>
      <c r="AG1517" s="21"/>
      <c r="AH1517" s="21"/>
    </row>
    <row r="1518" spans="1:34" ht="16.5" thickBot="1">
      <c r="A1518" s="1"/>
      <c r="B1518" s="1"/>
      <c r="C1518" s="1"/>
      <c r="D1518" s="1"/>
      <c r="F1518" s="1"/>
      <c r="G1518" s="1"/>
      <c r="H1518" s="1"/>
      <c r="I1518" s="1"/>
      <c r="K1518" s="2">
        <v>1602</v>
      </c>
      <c r="L1518" s="1"/>
      <c r="M1518" s="1"/>
      <c r="N1518" s="1"/>
      <c r="O1518" s="21"/>
      <c r="P1518" s="21"/>
      <c r="Q1518" s="21"/>
      <c r="R1518" s="21"/>
      <c r="S1518" s="21"/>
      <c r="T1518" s="21"/>
      <c r="U1518" s="21"/>
      <c r="V1518" s="21"/>
      <c r="W1518" s="21"/>
      <c r="X1518" s="21"/>
      <c r="Y1518" s="21"/>
      <c r="Z1518" s="21"/>
      <c r="AA1518" s="21"/>
      <c r="AB1518" s="21"/>
      <c r="AC1518" s="21"/>
      <c r="AD1518" s="21"/>
      <c r="AE1518" s="21"/>
      <c r="AF1518" s="21"/>
      <c r="AG1518" s="21"/>
      <c r="AH1518" s="21"/>
    </row>
    <row r="1519" spans="1:34" ht="16.5" customHeight="1" thickBot="1">
      <c r="A1519" s="1"/>
      <c r="B1519" s="1"/>
      <c r="C1519" s="1"/>
      <c r="D1519" s="1"/>
      <c r="F1519" s="1"/>
      <c r="G1519" s="1"/>
      <c r="H1519" s="1"/>
      <c r="I1519" s="1"/>
      <c r="K1519" s="2">
        <v>2514</v>
      </c>
      <c r="L1519" s="1"/>
      <c r="M1519" s="1"/>
      <c r="N1519" s="1"/>
      <c r="O1519" s="21"/>
      <c r="P1519" s="21"/>
      <c r="Q1519" s="21"/>
      <c r="R1519" s="21"/>
      <c r="S1519" s="21"/>
      <c r="T1519" s="21"/>
      <c r="U1519" s="21"/>
      <c r="V1519" s="21"/>
      <c r="W1519" s="21"/>
      <c r="X1519" s="21"/>
      <c r="Y1519" s="21"/>
      <c r="Z1519" s="21"/>
      <c r="AA1519" s="21"/>
      <c r="AB1519" s="21"/>
      <c r="AC1519" s="21"/>
      <c r="AD1519" s="21"/>
      <c r="AE1519" s="21"/>
      <c r="AF1519" s="21"/>
      <c r="AG1519" s="21"/>
      <c r="AH1519" s="21"/>
    </row>
    <row r="1520" spans="1:34" ht="16.5" thickBot="1">
      <c r="A1520" s="1"/>
      <c r="B1520" s="1"/>
      <c r="C1520" s="1"/>
      <c r="D1520" s="1"/>
      <c r="F1520" s="1"/>
      <c r="G1520" s="1"/>
      <c r="H1520" s="1"/>
      <c r="I1520" s="1"/>
      <c r="K1520" s="2">
        <v>1782</v>
      </c>
      <c r="L1520" s="1"/>
      <c r="M1520" s="1"/>
      <c r="N1520" s="1"/>
      <c r="O1520" s="21"/>
      <c r="P1520" s="21"/>
      <c r="Q1520" s="21"/>
      <c r="R1520" s="21"/>
      <c r="S1520" s="21"/>
      <c r="T1520" s="21"/>
      <c r="U1520" s="21"/>
      <c r="V1520" s="21"/>
      <c r="W1520" s="21"/>
      <c r="X1520" s="21"/>
      <c r="Y1520" s="21"/>
      <c r="Z1520" s="21"/>
      <c r="AA1520" s="21"/>
      <c r="AB1520" s="21"/>
      <c r="AC1520" s="21"/>
      <c r="AD1520" s="21"/>
      <c r="AE1520" s="21"/>
      <c r="AF1520" s="21"/>
      <c r="AG1520" s="21"/>
      <c r="AH1520" s="21"/>
    </row>
    <row r="1521" spans="1:34" ht="16.5" customHeight="1" thickBot="1">
      <c r="A1521" s="1"/>
      <c r="B1521" s="1"/>
      <c r="C1521" s="1"/>
      <c r="D1521" s="1"/>
      <c r="F1521" s="1"/>
      <c r="G1521" s="1"/>
      <c r="H1521" s="1"/>
      <c r="I1521" s="1"/>
      <c r="K1521" s="2">
        <v>1602</v>
      </c>
      <c r="L1521" s="1"/>
      <c r="M1521" s="1"/>
      <c r="N1521" s="1"/>
      <c r="O1521" s="21"/>
      <c r="P1521" s="21"/>
      <c r="Q1521" s="21"/>
      <c r="R1521" s="21"/>
      <c r="S1521" s="21"/>
      <c r="T1521" s="21"/>
      <c r="U1521" s="21"/>
      <c r="V1521" s="21"/>
      <c r="W1521" s="21"/>
      <c r="X1521" s="21"/>
      <c r="Y1521" s="21"/>
      <c r="Z1521" s="21"/>
      <c r="AA1521" s="21"/>
      <c r="AB1521" s="21"/>
      <c r="AC1521" s="21"/>
      <c r="AD1521" s="21"/>
      <c r="AE1521" s="21"/>
      <c r="AF1521" s="21"/>
      <c r="AG1521" s="21"/>
      <c r="AH1521" s="21"/>
    </row>
    <row r="1522" spans="1:34" ht="16.5" thickBot="1">
      <c r="A1522" s="1"/>
      <c r="B1522" s="1"/>
      <c r="C1522" s="1"/>
      <c r="D1522" s="1"/>
      <c r="F1522" s="1"/>
      <c r="G1522" s="1"/>
      <c r="H1522" s="1"/>
      <c r="I1522" s="1"/>
      <c r="K1522" s="2">
        <v>1596</v>
      </c>
      <c r="L1522" s="1"/>
      <c r="M1522" s="1"/>
      <c r="N1522" s="1"/>
      <c r="O1522" s="21"/>
      <c r="P1522" s="21"/>
      <c r="Q1522" s="21"/>
      <c r="R1522" s="21"/>
      <c r="S1522" s="21"/>
      <c r="T1522" s="21"/>
      <c r="U1522" s="21"/>
      <c r="V1522" s="21"/>
      <c r="W1522" s="21"/>
      <c r="X1522" s="21"/>
      <c r="Y1522" s="21"/>
      <c r="Z1522" s="21"/>
      <c r="AA1522" s="21"/>
      <c r="AB1522" s="21"/>
      <c r="AC1522" s="21"/>
      <c r="AD1522" s="21"/>
      <c r="AE1522" s="21"/>
      <c r="AF1522" s="21"/>
      <c r="AG1522" s="21"/>
      <c r="AH1522" s="21"/>
    </row>
    <row r="1523" spans="1:34" ht="16.5" customHeight="1" thickBot="1">
      <c r="A1523" s="1"/>
      <c r="B1523" s="1"/>
      <c r="C1523" s="1"/>
      <c r="D1523" s="1"/>
      <c r="F1523" s="1"/>
      <c r="G1523" s="1"/>
      <c r="H1523" s="1"/>
      <c r="I1523" s="1"/>
      <c r="K1523" s="2">
        <v>1780</v>
      </c>
      <c r="L1523" s="1"/>
      <c r="M1523" s="1"/>
      <c r="N1523" s="1"/>
      <c r="O1523" s="21"/>
      <c r="P1523" s="21"/>
      <c r="Q1523" s="21"/>
      <c r="R1523" s="21"/>
      <c r="S1523" s="21"/>
      <c r="T1523" s="21"/>
      <c r="U1523" s="21"/>
      <c r="V1523" s="21"/>
      <c r="W1523" s="21"/>
      <c r="X1523" s="21"/>
      <c r="Y1523" s="21"/>
      <c r="Z1523" s="21"/>
      <c r="AA1523" s="21"/>
      <c r="AB1523" s="21"/>
      <c r="AC1523" s="21"/>
      <c r="AD1523" s="21"/>
      <c r="AE1523" s="21"/>
      <c r="AF1523" s="21"/>
      <c r="AG1523" s="21"/>
      <c r="AH1523" s="21"/>
    </row>
    <row r="1524" spans="1:34" ht="16.5" thickBot="1">
      <c r="A1524" s="1"/>
      <c r="B1524" s="1"/>
      <c r="C1524" s="1"/>
      <c r="D1524" s="1"/>
      <c r="F1524" s="1"/>
      <c r="G1524" s="1"/>
      <c r="H1524" s="1"/>
      <c r="I1524" s="1"/>
      <c r="K1524" s="2">
        <v>1600</v>
      </c>
      <c r="L1524" s="1"/>
      <c r="M1524" s="1"/>
      <c r="N1524" s="1"/>
      <c r="O1524" s="21"/>
      <c r="P1524" s="21"/>
      <c r="Q1524" s="21"/>
      <c r="R1524" s="21"/>
      <c r="S1524" s="21"/>
      <c r="T1524" s="21"/>
      <c r="U1524" s="21"/>
      <c r="V1524" s="21"/>
      <c r="W1524" s="21"/>
      <c r="X1524" s="21"/>
      <c r="Y1524" s="21"/>
      <c r="Z1524" s="21"/>
      <c r="AA1524" s="21"/>
      <c r="AB1524" s="21"/>
      <c r="AC1524" s="21"/>
      <c r="AD1524" s="21"/>
      <c r="AE1524" s="21"/>
      <c r="AF1524" s="21"/>
      <c r="AG1524" s="21"/>
      <c r="AH1524" s="21"/>
    </row>
    <row r="1525" spans="1:34" ht="16.5" customHeight="1" thickBot="1">
      <c r="A1525" s="1"/>
      <c r="B1525" s="1"/>
      <c r="C1525" s="1"/>
      <c r="D1525" s="1"/>
      <c r="F1525" s="1"/>
      <c r="G1525" s="1"/>
      <c r="H1525" s="1"/>
      <c r="I1525" s="1"/>
      <c r="K1525" s="2">
        <v>1596</v>
      </c>
      <c r="L1525" s="1"/>
      <c r="M1525" s="1"/>
      <c r="N1525" s="1"/>
      <c r="O1525" s="21"/>
      <c r="P1525" s="21"/>
      <c r="Q1525" s="21"/>
      <c r="R1525" s="21"/>
      <c r="S1525" s="21"/>
      <c r="T1525" s="21"/>
      <c r="U1525" s="21"/>
      <c r="V1525" s="21"/>
      <c r="W1525" s="21"/>
      <c r="X1525" s="21"/>
      <c r="Y1525" s="21"/>
      <c r="Z1525" s="21"/>
      <c r="AA1525" s="21"/>
      <c r="AB1525" s="21"/>
      <c r="AC1525" s="21"/>
      <c r="AD1525" s="21"/>
      <c r="AE1525" s="21"/>
      <c r="AF1525" s="21"/>
      <c r="AG1525" s="21"/>
      <c r="AH1525" s="21"/>
    </row>
    <row r="1526" spans="1:34" ht="16.5" thickBot="1">
      <c r="A1526" s="1"/>
      <c r="B1526" s="1"/>
      <c r="C1526" s="1"/>
      <c r="D1526" s="1"/>
      <c r="F1526" s="1"/>
      <c r="G1526" s="1"/>
      <c r="H1526" s="1"/>
      <c r="I1526" s="1"/>
      <c r="K1526" s="2">
        <v>2522</v>
      </c>
      <c r="L1526" s="1"/>
      <c r="M1526" s="1"/>
      <c r="N1526" s="1"/>
      <c r="O1526" s="21"/>
      <c r="P1526" s="21"/>
      <c r="Q1526" s="21"/>
      <c r="R1526" s="21"/>
      <c r="S1526" s="21"/>
      <c r="T1526" s="21"/>
      <c r="U1526" s="21"/>
      <c r="V1526" s="21"/>
      <c r="W1526" s="21"/>
      <c r="X1526" s="21"/>
      <c r="Y1526" s="21"/>
      <c r="Z1526" s="21"/>
      <c r="AA1526" s="21"/>
      <c r="AB1526" s="21"/>
      <c r="AC1526" s="21"/>
      <c r="AD1526" s="21"/>
      <c r="AE1526" s="21"/>
      <c r="AF1526" s="21"/>
      <c r="AG1526" s="21"/>
      <c r="AH1526" s="21"/>
    </row>
    <row r="1527" spans="1:34" ht="16.5" customHeight="1" thickBot="1">
      <c r="A1527" s="1"/>
      <c r="B1527" s="1"/>
      <c r="C1527" s="1"/>
      <c r="D1527" s="1"/>
      <c r="F1527" s="1"/>
      <c r="G1527" s="1"/>
      <c r="H1527" s="1"/>
      <c r="I1527" s="1"/>
      <c r="K1527" s="2">
        <v>1784</v>
      </c>
      <c r="L1527" s="1"/>
      <c r="M1527" s="1"/>
      <c r="N1527" s="1"/>
      <c r="O1527" s="21"/>
      <c r="P1527" s="21"/>
      <c r="Q1527" s="21"/>
      <c r="R1527" s="21"/>
      <c r="S1527" s="21"/>
      <c r="T1527" s="21"/>
      <c r="U1527" s="21"/>
      <c r="V1527" s="21"/>
      <c r="W1527" s="21"/>
      <c r="X1527" s="21"/>
      <c r="Y1527" s="21"/>
      <c r="Z1527" s="21"/>
      <c r="AA1527" s="21"/>
      <c r="AB1527" s="21"/>
      <c r="AC1527" s="21"/>
      <c r="AD1527" s="21"/>
      <c r="AE1527" s="21"/>
      <c r="AF1527" s="21"/>
      <c r="AG1527" s="21"/>
      <c r="AH1527" s="21"/>
    </row>
    <row r="1528" spans="1:34" ht="16.5" thickBot="1">
      <c r="A1528" s="1"/>
      <c r="B1528" s="1"/>
      <c r="C1528" s="1"/>
      <c r="D1528" s="1"/>
      <c r="F1528" s="1"/>
      <c r="G1528" s="1"/>
      <c r="H1528" s="1"/>
      <c r="I1528" s="1"/>
      <c r="K1528" s="2">
        <v>1530</v>
      </c>
      <c r="L1528" s="1"/>
      <c r="M1528" s="1"/>
      <c r="N1528" s="1"/>
      <c r="O1528" s="21"/>
      <c r="P1528" s="21"/>
      <c r="Q1528" s="21"/>
      <c r="R1528" s="21"/>
      <c r="S1528" s="21"/>
      <c r="T1528" s="21"/>
      <c r="U1528" s="21"/>
      <c r="V1528" s="21"/>
      <c r="W1528" s="21"/>
      <c r="X1528" s="21"/>
      <c r="Y1528" s="21"/>
      <c r="Z1528" s="21"/>
      <c r="AA1528" s="21"/>
      <c r="AB1528" s="21"/>
      <c r="AC1528" s="21"/>
      <c r="AD1528" s="21"/>
      <c r="AE1528" s="21"/>
      <c r="AF1528" s="21"/>
      <c r="AG1528" s="21"/>
      <c r="AH1528" s="21"/>
    </row>
    <row r="1529" spans="1:34" ht="16.5" customHeight="1" thickBot="1">
      <c r="A1529" s="1"/>
      <c r="B1529" s="1"/>
      <c r="C1529" s="1"/>
      <c r="D1529" s="1"/>
      <c r="F1529" s="1"/>
      <c r="G1529" s="1"/>
      <c r="H1529" s="1"/>
      <c r="I1529" s="1"/>
      <c r="K1529" s="2">
        <v>1782</v>
      </c>
      <c r="L1529" s="1"/>
      <c r="M1529" s="1"/>
      <c r="N1529" s="1"/>
      <c r="O1529" s="21"/>
      <c r="P1529" s="21"/>
      <c r="Q1529" s="21"/>
      <c r="R1529" s="21"/>
      <c r="S1529" s="21"/>
      <c r="T1529" s="21"/>
      <c r="U1529" s="21"/>
      <c r="V1529" s="21"/>
      <c r="W1529" s="21"/>
      <c r="X1529" s="21"/>
      <c r="Y1529" s="21"/>
      <c r="Z1529" s="21"/>
      <c r="AA1529" s="21"/>
      <c r="AB1529" s="21"/>
      <c r="AC1529" s="21"/>
      <c r="AD1529" s="21"/>
      <c r="AE1529" s="21"/>
      <c r="AF1529" s="21"/>
      <c r="AG1529" s="21"/>
      <c r="AH1529" s="21"/>
    </row>
    <row r="1530" spans="1:34" ht="16.5" thickBot="1">
      <c r="A1530" s="1"/>
      <c r="B1530" s="1"/>
      <c r="C1530" s="1"/>
      <c r="D1530" s="1"/>
      <c r="F1530" s="1"/>
      <c r="G1530" s="1"/>
      <c r="H1530" s="1"/>
      <c r="I1530" s="1"/>
      <c r="K1530" s="2">
        <v>1602</v>
      </c>
      <c r="L1530" s="1"/>
      <c r="M1530" s="1"/>
      <c r="N1530" s="1"/>
      <c r="O1530" s="21"/>
      <c r="P1530" s="21"/>
      <c r="Q1530" s="21"/>
      <c r="R1530" s="21"/>
      <c r="S1530" s="21"/>
      <c r="T1530" s="21"/>
      <c r="U1530" s="21"/>
      <c r="V1530" s="21"/>
      <c r="W1530" s="21"/>
      <c r="X1530" s="21"/>
      <c r="Y1530" s="21"/>
      <c r="Z1530" s="21"/>
      <c r="AA1530" s="21"/>
      <c r="AB1530" s="21"/>
      <c r="AC1530" s="21"/>
      <c r="AD1530" s="21"/>
      <c r="AE1530" s="21"/>
      <c r="AF1530" s="21"/>
      <c r="AG1530" s="21"/>
      <c r="AH1530" s="21"/>
    </row>
    <row r="1531" spans="1:34" ht="16.5" customHeight="1" thickBot="1">
      <c r="A1531" s="1"/>
      <c r="B1531" s="1"/>
      <c r="C1531" s="1"/>
      <c r="D1531" s="1"/>
      <c r="F1531" s="1"/>
      <c r="G1531" s="1"/>
      <c r="H1531" s="1"/>
      <c r="I1531" s="1"/>
      <c r="K1531" s="2">
        <v>1596</v>
      </c>
      <c r="L1531" s="1"/>
      <c r="M1531" s="1"/>
      <c r="N1531" s="1"/>
      <c r="O1531" s="21"/>
      <c r="P1531" s="21"/>
      <c r="Q1531" s="21"/>
      <c r="R1531" s="21"/>
      <c r="S1531" s="21"/>
      <c r="T1531" s="21"/>
      <c r="U1531" s="21"/>
      <c r="V1531" s="21"/>
      <c r="W1531" s="21"/>
      <c r="X1531" s="21"/>
      <c r="Y1531" s="21"/>
      <c r="Z1531" s="21"/>
      <c r="AA1531" s="21"/>
      <c r="AB1531" s="21"/>
      <c r="AC1531" s="21"/>
      <c r="AD1531" s="21"/>
      <c r="AE1531" s="21"/>
      <c r="AF1531" s="21"/>
      <c r="AG1531" s="21"/>
      <c r="AH1531" s="21"/>
    </row>
    <row r="1532" spans="1:34" ht="16.5" thickBot="1">
      <c r="A1532" s="1"/>
      <c r="B1532" s="1"/>
      <c r="C1532" s="1"/>
      <c r="D1532" s="1"/>
      <c r="F1532" s="1"/>
      <c r="G1532" s="1"/>
      <c r="H1532" s="1"/>
      <c r="I1532" s="1"/>
      <c r="K1532" s="2">
        <v>1598</v>
      </c>
      <c r="L1532" s="1"/>
      <c r="M1532" s="1"/>
      <c r="N1532" s="1"/>
      <c r="O1532" s="21"/>
      <c r="P1532" s="21"/>
      <c r="Q1532" s="21"/>
      <c r="R1532" s="21"/>
      <c r="S1532" s="21"/>
      <c r="T1532" s="21"/>
      <c r="U1532" s="21"/>
      <c r="V1532" s="21"/>
      <c r="W1532" s="21"/>
      <c r="X1532" s="21"/>
      <c r="Y1532" s="21"/>
      <c r="Z1532" s="21"/>
      <c r="AA1532" s="21"/>
      <c r="AB1532" s="21"/>
      <c r="AC1532" s="21"/>
      <c r="AD1532" s="21"/>
      <c r="AE1532" s="21"/>
      <c r="AF1532" s="21"/>
      <c r="AG1532" s="21"/>
      <c r="AH1532" s="21"/>
    </row>
    <row r="1533" spans="1:34" ht="16.5" customHeight="1" thickBot="1">
      <c r="A1533" s="1"/>
      <c r="B1533" s="1"/>
      <c r="C1533" s="1"/>
      <c r="D1533" s="1"/>
      <c r="F1533" s="1"/>
      <c r="G1533" s="1"/>
      <c r="H1533" s="1"/>
      <c r="I1533" s="1"/>
      <c r="K1533" s="2">
        <v>1784</v>
      </c>
      <c r="L1533" s="1"/>
      <c r="M1533" s="1"/>
      <c r="N1533" s="1"/>
      <c r="O1533" s="21"/>
      <c r="P1533" s="21"/>
      <c r="Q1533" s="21"/>
      <c r="R1533" s="21"/>
      <c r="S1533" s="21"/>
      <c r="T1533" s="21"/>
      <c r="U1533" s="21"/>
      <c r="V1533" s="21"/>
      <c r="W1533" s="21"/>
      <c r="X1533" s="21"/>
      <c r="Y1533" s="21"/>
      <c r="Z1533" s="21"/>
      <c r="AA1533" s="21"/>
      <c r="AB1533" s="21"/>
      <c r="AC1533" s="21"/>
      <c r="AD1533" s="21"/>
      <c r="AE1533" s="21"/>
      <c r="AF1533" s="21"/>
      <c r="AG1533" s="21"/>
      <c r="AH1533" s="21"/>
    </row>
    <row r="1534" spans="1:34" ht="16.5" thickBot="1">
      <c r="A1534" s="1"/>
      <c r="B1534" s="1"/>
      <c r="C1534" s="1"/>
      <c r="D1534" s="1"/>
      <c r="F1534" s="1"/>
      <c r="G1534" s="1"/>
      <c r="H1534" s="1"/>
      <c r="I1534" s="1"/>
      <c r="K1534" s="2">
        <v>1596</v>
      </c>
      <c r="L1534" s="1"/>
      <c r="M1534" s="1"/>
      <c r="N1534" s="1"/>
      <c r="O1534" s="21"/>
      <c r="P1534" s="21"/>
      <c r="Q1534" s="21"/>
      <c r="R1534" s="21"/>
      <c r="S1534" s="21"/>
      <c r="T1534" s="21"/>
      <c r="U1534" s="21"/>
      <c r="V1534" s="21"/>
      <c r="W1534" s="21"/>
      <c r="X1534" s="21"/>
      <c r="Y1534" s="21"/>
      <c r="Z1534" s="21"/>
      <c r="AA1534" s="21"/>
      <c r="AB1534" s="21"/>
      <c r="AC1534" s="21"/>
      <c r="AD1534" s="21"/>
      <c r="AE1534" s="21"/>
      <c r="AF1534" s="21"/>
      <c r="AG1534" s="21"/>
      <c r="AH1534" s="21"/>
    </row>
    <row r="1535" spans="1:34" ht="16.5" customHeight="1" thickBot="1">
      <c r="A1535" s="1"/>
      <c r="B1535" s="1"/>
      <c r="C1535" s="1"/>
      <c r="D1535" s="1"/>
      <c r="F1535" s="1"/>
      <c r="G1535" s="1"/>
      <c r="H1535" s="1"/>
      <c r="I1535" s="1"/>
      <c r="K1535" s="2">
        <v>1600</v>
      </c>
      <c r="L1535" s="1"/>
      <c r="M1535" s="1"/>
      <c r="N1535" s="1"/>
      <c r="O1535" s="21"/>
      <c r="P1535" s="21"/>
      <c r="Q1535" s="21"/>
      <c r="R1535" s="21"/>
      <c r="S1535" s="21"/>
      <c r="T1535" s="21"/>
      <c r="U1535" s="21"/>
      <c r="V1535" s="21"/>
      <c r="W1535" s="21"/>
      <c r="X1535" s="21"/>
      <c r="Y1535" s="21"/>
      <c r="Z1535" s="21"/>
      <c r="AA1535" s="21"/>
      <c r="AB1535" s="21"/>
      <c r="AC1535" s="21"/>
      <c r="AD1535" s="21"/>
      <c r="AE1535" s="21"/>
      <c r="AF1535" s="21"/>
      <c r="AG1535" s="21"/>
      <c r="AH1535" s="21"/>
    </row>
    <row r="1536" spans="1:34" ht="16.5" thickBot="1">
      <c r="A1536" s="1"/>
      <c r="B1536" s="1"/>
      <c r="C1536" s="1"/>
      <c r="D1536" s="1"/>
      <c r="F1536" s="1"/>
      <c r="G1536" s="1"/>
      <c r="H1536" s="1"/>
      <c r="I1536" s="1"/>
      <c r="K1536" s="2">
        <v>3440</v>
      </c>
      <c r="L1536" s="1"/>
      <c r="M1536" s="1"/>
      <c r="N1536" s="1"/>
      <c r="O1536" s="21"/>
      <c r="P1536" s="21"/>
      <c r="Q1536" s="21"/>
      <c r="R1536" s="21"/>
      <c r="S1536" s="21"/>
      <c r="T1536" s="21"/>
      <c r="U1536" s="21"/>
      <c r="V1536" s="21"/>
      <c r="W1536" s="21"/>
      <c r="X1536" s="21"/>
      <c r="Y1536" s="21"/>
      <c r="Z1536" s="21"/>
      <c r="AA1536" s="21"/>
      <c r="AB1536" s="21"/>
      <c r="AC1536" s="21"/>
      <c r="AD1536" s="21"/>
      <c r="AE1536" s="21"/>
      <c r="AF1536" s="21"/>
      <c r="AG1536" s="21"/>
      <c r="AH1536" s="21"/>
    </row>
    <row r="1537" spans="1:34" ht="16.5" customHeight="1" thickBot="1">
      <c r="A1537" s="1"/>
      <c r="B1537" s="1"/>
      <c r="C1537" s="1"/>
      <c r="D1537" s="1"/>
      <c r="F1537" s="1"/>
      <c r="G1537" s="1"/>
      <c r="H1537" s="1"/>
      <c r="I1537" s="1"/>
      <c r="K1537" s="2">
        <v>1780</v>
      </c>
      <c r="L1537" s="1"/>
      <c r="M1537" s="1"/>
      <c r="N1537" s="1"/>
      <c r="O1537" s="21"/>
      <c r="P1537" s="21"/>
      <c r="Q1537" s="21"/>
      <c r="R1537" s="21"/>
      <c r="S1537" s="21"/>
      <c r="T1537" s="21"/>
      <c r="U1537" s="21"/>
      <c r="V1537" s="21"/>
      <c r="W1537" s="21"/>
      <c r="X1537" s="21"/>
      <c r="Y1537" s="21"/>
      <c r="Z1537" s="21"/>
      <c r="AA1537" s="21"/>
      <c r="AB1537" s="21"/>
      <c r="AC1537" s="21"/>
      <c r="AD1537" s="21"/>
      <c r="AE1537" s="21"/>
      <c r="AF1537" s="21"/>
      <c r="AG1537" s="21"/>
      <c r="AH1537" s="21"/>
    </row>
    <row r="1538" spans="1:34" ht="16.5" thickBot="1">
      <c r="A1538" s="1"/>
      <c r="B1538" s="1"/>
      <c r="C1538" s="1"/>
      <c r="D1538" s="1"/>
      <c r="F1538" s="1"/>
      <c r="G1538" s="1"/>
      <c r="H1538" s="1"/>
      <c r="I1538" s="1"/>
      <c r="K1538" s="2">
        <v>2520</v>
      </c>
      <c r="L1538" s="1"/>
      <c r="M1538" s="1"/>
      <c r="N1538" s="1"/>
      <c r="O1538" s="21"/>
      <c r="P1538" s="21"/>
      <c r="Q1538" s="21"/>
      <c r="R1538" s="21"/>
      <c r="S1538" s="21"/>
      <c r="T1538" s="21"/>
      <c r="U1538" s="21"/>
      <c r="V1538" s="21"/>
      <c r="W1538" s="21"/>
      <c r="X1538" s="21"/>
      <c r="Y1538" s="21"/>
      <c r="Z1538" s="21"/>
      <c r="AA1538" s="21"/>
      <c r="AB1538" s="21"/>
      <c r="AC1538" s="21"/>
      <c r="AD1538" s="21"/>
      <c r="AE1538" s="21"/>
      <c r="AF1538" s="21"/>
      <c r="AG1538" s="21"/>
      <c r="AH1538" s="21"/>
    </row>
    <row r="1539" spans="1:34" ht="16.5" customHeight="1" thickBot="1">
      <c r="A1539" s="1"/>
      <c r="B1539" s="1"/>
      <c r="C1539" s="1"/>
      <c r="D1539" s="1"/>
      <c r="F1539" s="1"/>
      <c r="G1539" s="1"/>
      <c r="H1539" s="1"/>
      <c r="I1539" s="1"/>
      <c r="K1539" s="2">
        <v>1598</v>
      </c>
      <c r="L1539" s="1"/>
      <c r="M1539" s="1"/>
      <c r="N1539" s="1"/>
      <c r="O1539" s="21"/>
      <c r="P1539" s="21"/>
      <c r="Q1539" s="21"/>
      <c r="R1539" s="21"/>
      <c r="S1539" s="21"/>
      <c r="T1539" s="21"/>
      <c r="U1539" s="21"/>
      <c r="V1539" s="21"/>
      <c r="W1539" s="21"/>
      <c r="X1539" s="21"/>
      <c r="Y1539" s="21"/>
      <c r="Z1539" s="21"/>
      <c r="AA1539" s="21"/>
      <c r="AB1539" s="21"/>
      <c r="AC1539" s="21"/>
      <c r="AD1539" s="21"/>
      <c r="AE1539" s="21"/>
      <c r="AF1539" s="21"/>
      <c r="AG1539" s="21"/>
      <c r="AH1539" s="21"/>
    </row>
    <row r="1540" spans="1:34" ht="16.5" thickBot="1">
      <c r="A1540" s="1"/>
      <c r="B1540" s="1"/>
      <c r="C1540" s="1"/>
      <c r="D1540" s="1"/>
      <c r="F1540" s="1"/>
      <c r="G1540" s="1"/>
      <c r="H1540" s="1"/>
      <c r="I1540" s="1"/>
      <c r="K1540" s="2">
        <v>2334</v>
      </c>
      <c r="L1540" s="1"/>
      <c r="M1540" s="1"/>
      <c r="N1540" s="1"/>
      <c r="O1540" s="21"/>
      <c r="P1540" s="21"/>
      <c r="Q1540" s="21"/>
      <c r="R1540" s="21"/>
      <c r="S1540" s="21"/>
      <c r="T1540" s="21"/>
      <c r="U1540" s="21"/>
      <c r="V1540" s="21"/>
      <c r="W1540" s="21"/>
      <c r="X1540" s="21"/>
      <c r="Y1540" s="21"/>
      <c r="Z1540" s="21"/>
      <c r="AA1540" s="21"/>
      <c r="AB1540" s="21"/>
      <c r="AC1540" s="21"/>
      <c r="AD1540" s="21"/>
      <c r="AE1540" s="21"/>
      <c r="AF1540" s="21"/>
      <c r="AG1540" s="21"/>
      <c r="AH1540" s="21"/>
    </row>
    <row r="1541" spans="1:34" ht="16.5" customHeight="1" thickBot="1">
      <c r="A1541" s="1"/>
      <c r="B1541" s="1"/>
      <c r="C1541" s="1"/>
      <c r="D1541" s="1"/>
      <c r="F1541" s="1"/>
      <c r="G1541" s="1"/>
      <c r="H1541" s="1"/>
      <c r="I1541" s="1"/>
      <c r="K1541" s="2">
        <v>1780</v>
      </c>
      <c r="L1541" s="1"/>
      <c r="M1541" s="1"/>
      <c r="N1541" s="1"/>
      <c r="O1541" s="21"/>
      <c r="P1541" s="21"/>
      <c r="Q1541" s="21"/>
      <c r="R1541" s="21"/>
      <c r="S1541" s="21"/>
      <c r="T1541" s="21"/>
      <c r="U1541" s="21"/>
      <c r="V1541" s="21"/>
      <c r="W1541" s="21"/>
      <c r="X1541" s="21"/>
      <c r="Y1541" s="21"/>
      <c r="Z1541" s="21"/>
      <c r="AA1541" s="21"/>
      <c r="AB1541" s="21"/>
      <c r="AC1541" s="21"/>
      <c r="AD1541" s="21"/>
      <c r="AE1541" s="21"/>
      <c r="AF1541" s="21"/>
      <c r="AG1541" s="21"/>
      <c r="AH1541" s="21"/>
    </row>
    <row r="1542" spans="1:34" ht="16.5" thickBot="1">
      <c r="A1542" s="1"/>
      <c r="B1542" s="1"/>
      <c r="C1542" s="1"/>
      <c r="D1542" s="1"/>
      <c r="F1542" s="1"/>
      <c r="G1542" s="1"/>
      <c r="H1542" s="1"/>
      <c r="I1542" s="1"/>
      <c r="K1542" s="2">
        <v>1598</v>
      </c>
      <c r="L1542" s="1"/>
      <c r="M1542" s="1"/>
      <c r="N1542" s="1"/>
      <c r="O1542" s="21"/>
      <c r="P1542" s="21"/>
      <c r="Q1542" s="21"/>
      <c r="R1542" s="21"/>
      <c r="S1542" s="21"/>
      <c r="T1542" s="21"/>
      <c r="U1542" s="21"/>
      <c r="V1542" s="21"/>
      <c r="W1542" s="21"/>
      <c r="X1542" s="21"/>
      <c r="Y1542" s="21"/>
      <c r="Z1542" s="21"/>
      <c r="AA1542" s="21"/>
      <c r="AB1542" s="21"/>
      <c r="AC1542" s="21"/>
      <c r="AD1542" s="21"/>
      <c r="AE1542" s="21"/>
      <c r="AF1542" s="21"/>
      <c r="AG1542" s="21"/>
      <c r="AH1542" s="21"/>
    </row>
    <row r="1543" spans="1:34" ht="16.5" customHeight="1" thickBot="1">
      <c r="A1543" s="1"/>
      <c r="B1543" s="1"/>
      <c r="C1543" s="1"/>
      <c r="D1543" s="1"/>
      <c r="F1543" s="1"/>
      <c r="G1543" s="1"/>
      <c r="H1543" s="1"/>
      <c r="I1543" s="1"/>
      <c r="K1543" s="2">
        <v>1600</v>
      </c>
      <c r="L1543" s="1"/>
      <c r="M1543" s="1"/>
      <c r="N1543" s="1"/>
      <c r="O1543" s="21"/>
      <c r="P1543" s="21"/>
      <c r="Q1543" s="21"/>
      <c r="R1543" s="21"/>
      <c r="S1543" s="21"/>
      <c r="T1543" s="21"/>
      <c r="U1543" s="21"/>
      <c r="V1543" s="21"/>
      <c r="W1543" s="21"/>
      <c r="X1543" s="21"/>
      <c r="Y1543" s="21"/>
      <c r="Z1543" s="21"/>
      <c r="AA1543" s="21"/>
      <c r="AB1543" s="21"/>
      <c r="AC1543" s="21"/>
      <c r="AD1543" s="21"/>
      <c r="AE1543" s="21"/>
      <c r="AF1543" s="21"/>
      <c r="AG1543" s="21"/>
      <c r="AH1543" s="21"/>
    </row>
    <row r="1544" spans="1:34" ht="16.5" thickBot="1">
      <c r="A1544" s="1"/>
      <c r="B1544" s="1"/>
      <c r="C1544" s="1"/>
      <c r="D1544" s="1"/>
      <c r="F1544" s="1"/>
      <c r="G1544" s="1"/>
      <c r="H1544" s="1"/>
      <c r="I1544" s="1"/>
      <c r="K1544" s="2">
        <v>3252</v>
      </c>
      <c r="L1544" s="1"/>
      <c r="M1544" s="1"/>
      <c r="N1544" s="1"/>
      <c r="O1544" s="21"/>
      <c r="P1544" s="21"/>
      <c r="Q1544" s="21"/>
      <c r="R1544" s="21"/>
      <c r="S1544" s="21"/>
      <c r="T1544" s="21"/>
      <c r="U1544" s="21"/>
      <c r="V1544" s="21"/>
      <c r="W1544" s="21"/>
      <c r="X1544" s="21"/>
      <c r="Y1544" s="21"/>
      <c r="Z1544" s="21"/>
      <c r="AA1544" s="21"/>
      <c r="AB1544" s="21"/>
      <c r="AC1544" s="21"/>
      <c r="AD1544" s="21"/>
      <c r="AE1544" s="21"/>
      <c r="AF1544" s="21"/>
      <c r="AG1544" s="21"/>
      <c r="AH1544" s="21"/>
    </row>
    <row r="1545" spans="1:34" ht="16.5" customHeight="1" thickBot="1">
      <c r="A1545" s="1"/>
      <c r="B1545" s="1"/>
      <c r="C1545" s="1"/>
      <c r="D1545" s="1"/>
      <c r="F1545" s="1"/>
      <c r="G1545" s="1"/>
      <c r="H1545" s="1"/>
      <c r="I1545" s="1"/>
      <c r="K1545" s="2">
        <v>1782</v>
      </c>
      <c r="L1545" s="1"/>
      <c r="M1545" s="1"/>
      <c r="N1545" s="1"/>
      <c r="O1545" s="21"/>
      <c r="P1545" s="21"/>
      <c r="Q1545" s="21"/>
      <c r="R1545" s="21"/>
      <c r="S1545" s="21"/>
      <c r="T1545" s="21"/>
      <c r="U1545" s="21"/>
      <c r="V1545" s="21"/>
      <c r="W1545" s="21"/>
      <c r="X1545" s="21"/>
      <c r="Y1545" s="21"/>
      <c r="Z1545" s="21"/>
      <c r="AA1545" s="21"/>
      <c r="AB1545" s="21"/>
      <c r="AC1545" s="21"/>
      <c r="AD1545" s="21"/>
      <c r="AE1545" s="21"/>
      <c r="AF1545" s="21"/>
      <c r="AG1545" s="21"/>
      <c r="AH1545" s="21"/>
    </row>
    <row r="1546" spans="1:34" ht="16.5" thickBot="1">
      <c r="A1546" s="1"/>
      <c r="B1546" s="1"/>
      <c r="C1546" s="1"/>
      <c r="D1546" s="1"/>
      <c r="F1546" s="1"/>
      <c r="G1546" s="1"/>
      <c r="H1546" s="1"/>
      <c r="I1546" s="1"/>
      <c r="K1546" s="2">
        <v>1598</v>
      </c>
      <c r="L1546" s="1"/>
      <c r="M1546" s="1"/>
      <c r="N1546" s="1"/>
      <c r="O1546" s="21"/>
      <c r="P1546" s="21"/>
      <c r="Q1546" s="21"/>
      <c r="R1546" s="21"/>
      <c r="S1546" s="21"/>
      <c r="T1546" s="21"/>
      <c r="U1546" s="21"/>
      <c r="V1546" s="21"/>
      <c r="W1546" s="21"/>
      <c r="X1546" s="21"/>
      <c r="Y1546" s="21"/>
      <c r="Z1546" s="21"/>
      <c r="AA1546" s="21"/>
      <c r="AB1546" s="21"/>
      <c r="AC1546" s="21"/>
      <c r="AD1546" s="21"/>
      <c r="AE1546" s="21"/>
      <c r="AF1546" s="21"/>
      <c r="AG1546" s="21"/>
      <c r="AH1546" s="21"/>
    </row>
    <row r="1547" spans="1:34" ht="16.5" customHeight="1" thickBot="1">
      <c r="A1547" s="1"/>
      <c r="B1547" s="1"/>
      <c r="C1547" s="1"/>
      <c r="D1547" s="1"/>
      <c r="F1547" s="1"/>
      <c r="G1547" s="1"/>
      <c r="H1547" s="1"/>
      <c r="I1547" s="1"/>
      <c r="K1547" s="2">
        <v>2518</v>
      </c>
      <c r="L1547" s="1"/>
      <c r="M1547" s="1"/>
      <c r="N1547" s="1"/>
      <c r="O1547" s="21"/>
      <c r="P1547" s="21"/>
      <c r="Q1547" s="21"/>
      <c r="R1547" s="21"/>
      <c r="S1547" s="21"/>
      <c r="T1547" s="21"/>
      <c r="U1547" s="21"/>
      <c r="V1547" s="21"/>
      <c r="W1547" s="21"/>
      <c r="X1547" s="21"/>
      <c r="Y1547" s="21"/>
      <c r="Z1547" s="21"/>
      <c r="AA1547" s="21"/>
      <c r="AB1547" s="21"/>
      <c r="AC1547" s="21"/>
      <c r="AD1547" s="21"/>
      <c r="AE1547" s="21"/>
      <c r="AF1547" s="21"/>
      <c r="AG1547" s="21"/>
      <c r="AH1547" s="21"/>
    </row>
    <row r="1548" spans="1:34" ht="16.5" thickBot="1">
      <c r="A1548" s="1"/>
      <c r="B1548" s="1"/>
      <c r="C1548" s="1"/>
      <c r="D1548" s="1"/>
      <c r="F1548" s="1"/>
      <c r="G1548" s="1"/>
      <c r="H1548" s="1"/>
      <c r="I1548" s="1"/>
      <c r="K1548" s="2">
        <v>9078</v>
      </c>
      <c r="L1548" s="1"/>
      <c r="M1548" s="1"/>
      <c r="N1548" s="1"/>
      <c r="O1548" s="21"/>
      <c r="P1548" s="21"/>
      <c r="Q1548" s="21"/>
      <c r="R1548" s="21"/>
      <c r="S1548" s="21"/>
      <c r="T1548" s="21"/>
      <c r="U1548" s="21"/>
      <c r="V1548" s="21"/>
      <c r="W1548" s="21"/>
      <c r="X1548" s="21"/>
      <c r="Y1548" s="21"/>
      <c r="Z1548" s="21"/>
      <c r="AA1548" s="21"/>
      <c r="AB1548" s="21"/>
      <c r="AC1548" s="21"/>
      <c r="AD1548" s="21"/>
      <c r="AE1548" s="21"/>
      <c r="AF1548" s="21"/>
      <c r="AG1548" s="21"/>
      <c r="AH1548" s="21"/>
    </row>
    <row r="1549" spans="1:34" ht="16.5" customHeight="1" thickBot="1">
      <c r="A1549" s="1"/>
      <c r="B1549" s="1"/>
      <c r="C1549" s="1"/>
      <c r="D1549" s="1"/>
      <c r="F1549" s="1"/>
      <c r="G1549" s="1"/>
      <c r="H1549" s="1"/>
      <c r="I1549" s="1"/>
      <c r="K1549" s="2">
        <v>1600</v>
      </c>
      <c r="L1549" s="1"/>
      <c r="M1549" s="1"/>
      <c r="N1549" s="1"/>
      <c r="O1549" s="21"/>
      <c r="P1549" s="21"/>
      <c r="Q1549" s="21"/>
      <c r="R1549" s="21"/>
      <c r="S1549" s="21"/>
      <c r="T1549" s="21"/>
      <c r="U1549" s="21"/>
      <c r="V1549" s="21"/>
      <c r="W1549" s="21"/>
      <c r="X1549" s="21"/>
      <c r="Y1549" s="21"/>
      <c r="Z1549" s="21"/>
      <c r="AA1549" s="21"/>
      <c r="AB1549" s="21"/>
      <c r="AC1549" s="21"/>
      <c r="AD1549" s="21"/>
      <c r="AE1549" s="21"/>
      <c r="AF1549" s="21"/>
      <c r="AG1549" s="21"/>
      <c r="AH1549" s="21"/>
    </row>
    <row r="1550" spans="1:34" ht="16.5" thickBot="1">
      <c r="A1550" s="1"/>
      <c r="B1550" s="1"/>
      <c r="C1550" s="1"/>
      <c r="D1550" s="1"/>
      <c r="F1550" s="1"/>
      <c r="G1550" s="1"/>
      <c r="H1550" s="1"/>
      <c r="I1550" s="1"/>
      <c r="K1550" s="2">
        <v>4356</v>
      </c>
      <c r="L1550" s="1"/>
      <c r="M1550" s="1"/>
      <c r="N1550" s="1"/>
      <c r="O1550" s="21"/>
      <c r="P1550" s="21"/>
      <c r="Q1550" s="21"/>
      <c r="R1550" s="21"/>
      <c r="S1550" s="21"/>
      <c r="T1550" s="21"/>
      <c r="U1550" s="21"/>
      <c r="V1550" s="21"/>
      <c r="W1550" s="21"/>
      <c r="X1550" s="21"/>
      <c r="Y1550" s="21"/>
      <c r="Z1550" s="21"/>
      <c r="AA1550" s="21"/>
      <c r="AB1550" s="21"/>
      <c r="AC1550" s="21"/>
      <c r="AD1550" s="21"/>
      <c r="AE1550" s="21"/>
      <c r="AF1550" s="21"/>
      <c r="AG1550" s="21"/>
      <c r="AH1550" s="21"/>
    </row>
    <row r="1551" spans="1:34" ht="16.5" customHeight="1" thickBot="1">
      <c r="A1551" s="1"/>
      <c r="B1551" s="1"/>
      <c r="C1551" s="1"/>
      <c r="D1551" s="1"/>
      <c r="F1551" s="1"/>
      <c r="G1551" s="1"/>
      <c r="H1551" s="1"/>
      <c r="I1551" s="1"/>
      <c r="K1551" s="2">
        <v>1784</v>
      </c>
      <c r="L1551" s="1"/>
      <c r="M1551" s="1"/>
      <c r="N1551" s="1"/>
      <c r="O1551" s="21"/>
      <c r="P1551" s="21"/>
      <c r="Q1551" s="21"/>
      <c r="R1551" s="21"/>
      <c r="S1551" s="21"/>
      <c r="T1551" s="21"/>
      <c r="U1551" s="21"/>
      <c r="V1551" s="21"/>
      <c r="W1551" s="21"/>
      <c r="X1551" s="21"/>
      <c r="Y1551" s="21"/>
      <c r="Z1551" s="21"/>
      <c r="AA1551" s="21"/>
      <c r="AB1551" s="21"/>
      <c r="AC1551" s="21"/>
      <c r="AD1551" s="21"/>
      <c r="AE1551" s="21"/>
      <c r="AF1551" s="21"/>
      <c r="AG1551" s="21"/>
      <c r="AH1551" s="21"/>
    </row>
    <row r="1552" spans="1:34" ht="16.5" thickBot="1">
      <c r="A1552" s="1"/>
      <c r="B1552" s="1"/>
      <c r="C1552" s="1"/>
      <c r="D1552" s="1"/>
      <c r="F1552" s="1"/>
      <c r="G1552" s="1"/>
      <c r="H1552" s="1"/>
      <c r="I1552" s="1"/>
      <c r="K1552" s="2">
        <v>2518</v>
      </c>
      <c r="L1552" s="1"/>
      <c r="M1552" s="1"/>
      <c r="N1552" s="1"/>
      <c r="O1552" s="21"/>
      <c r="P1552" s="21"/>
      <c r="Q1552" s="21"/>
      <c r="R1552" s="21"/>
      <c r="S1552" s="21"/>
      <c r="T1552" s="21"/>
      <c r="U1552" s="21"/>
      <c r="V1552" s="21"/>
      <c r="W1552" s="21"/>
      <c r="X1552" s="21"/>
      <c r="Y1552" s="21"/>
      <c r="Z1552" s="21"/>
      <c r="AA1552" s="21"/>
      <c r="AB1552" s="21"/>
      <c r="AC1552" s="21"/>
      <c r="AD1552" s="21"/>
      <c r="AE1552" s="21"/>
      <c r="AF1552" s="21"/>
      <c r="AG1552" s="21"/>
      <c r="AH1552" s="21"/>
    </row>
    <row r="1553" spans="1:34" ht="16.5" customHeight="1" thickBot="1">
      <c r="A1553" s="1"/>
      <c r="B1553" s="1"/>
      <c r="C1553" s="1"/>
      <c r="D1553" s="1"/>
      <c r="F1553" s="1"/>
      <c r="G1553" s="1"/>
      <c r="H1553" s="1"/>
      <c r="I1553" s="1"/>
      <c r="K1553" s="2">
        <v>1782</v>
      </c>
      <c r="L1553" s="1"/>
      <c r="M1553" s="1"/>
      <c r="N1553" s="1"/>
      <c r="O1553" s="21"/>
      <c r="P1553" s="21"/>
      <c r="Q1553" s="21"/>
      <c r="R1553" s="21"/>
      <c r="S1553" s="21"/>
      <c r="T1553" s="21"/>
      <c r="U1553" s="21"/>
      <c r="V1553" s="21"/>
      <c r="W1553" s="21"/>
      <c r="X1553" s="21"/>
      <c r="Y1553" s="21"/>
      <c r="Z1553" s="21"/>
      <c r="AA1553" s="21"/>
      <c r="AB1553" s="21"/>
      <c r="AC1553" s="21"/>
      <c r="AD1553" s="21"/>
      <c r="AE1553" s="21"/>
      <c r="AF1553" s="21"/>
      <c r="AG1553" s="21"/>
      <c r="AH1553" s="21"/>
    </row>
    <row r="1554" spans="1:34" ht="16.5" thickBot="1">
      <c r="A1554" s="1"/>
      <c r="B1554" s="1"/>
      <c r="C1554" s="1"/>
      <c r="D1554" s="1"/>
      <c r="F1554" s="1"/>
      <c r="G1554" s="1"/>
      <c r="H1554" s="1"/>
      <c r="I1554" s="1"/>
      <c r="K1554" s="2">
        <v>2520</v>
      </c>
      <c r="L1554" s="1"/>
      <c r="M1554" s="1"/>
      <c r="N1554" s="1"/>
      <c r="O1554" s="21"/>
      <c r="P1554" s="21"/>
      <c r="Q1554" s="21"/>
      <c r="R1554" s="21"/>
      <c r="S1554" s="21"/>
      <c r="T1554" s="21"/>
      <c r="U1554" s="21"/>
      <c r="V1554" s="21"/>
      <c r="W1554" s="21"/>
      <c r="X1554" s="21"/>
      <c r="Y1554" s="21"/>
      <c r="Z1554" s="21"/>
      <c r="AA1554" s="21"/>
      <c r="AB1554" s="21"/>
      <c r="AC1554" s="21"/>
      <c r="AD1554" s="21"/>
      <c r="AE1554" s="21"/>
      <c r="AF1554" s="21"/>
      <c r="AG1554" s="21"/>
      <c r="AH1554" s="21"/>
    </row>
    <row r="1555" spans="1:34" ht="16.5" customHeight="1" thickBot="1">
      <c r="A1555" s="1"/>
      <c r="B1555" s="1"/>
      <c r="C1555" s="1"/>
      <c r="D1555" s="1"/>
      <c r="F1555" s="1"/>
      <c r="G1555" s="1"/>
      <c r="H1555" s="1"/>
      <c r="I1555" s="1"/>
      <c r="K1555" s="2">
        <v>1786</v>
      </c>
      <c r="L1555" s="1"/>
      <c r="M1555" s="1"/>
      <c r="N1555" s="1"/>
      <c r="O1555" s="21"/>
      <c r="P1555" s="21"/>
      <c r="Q1555" s="21"/>
      <c r="R1555" s="21"/>
      <c r="S1555" s="21"/>
      <c r="T1555" s="21"/>
      <c r="U1555" s="21"/>
      <c r="V1555" s="21"/>
      <c r="W1555" s="21"/>
      <c r="X1555" s="21"/>
      <c r="Y1555" s="21"/>
      <c r="Z1555" s="21"/>
      <c r="AA1555" s="21"/>
      <c r="AB1555" s="21"/>
      <c r="AC1555" s="21"/>
      <c r="AD1555" s="21"/>
      <c r="AE1555" s="21"/>
      <c r="AF1555" s="21"/>
      <c r="AG1555" s="21"/>
      <c r="AH1555" s="21"/>
    </row>
    <row r="1556" spans="1:34" ht="16.5" thickBot="1">
      <c r="A1556" s="1"/>
      <c r="B1556" s="1"/>
      <c r="C1556" s="1"/>
      <c r="D1556" s="1"/>
      <c r="F1556" s="1"/>
      <c r="G1556" s="1"/>
      <c r="H1556" s="1"/>
      <c r="I1556" s="1"/>
      <c r="K1556" s="2">
        <v>2336</v>
      </c>
      <c r="L1556" s="1"/>
      <c r="M1556" s="1"/>
      <c r="N1556" s="1"/>
      <c r="O1556" s="21"/>
      <c r="P1556" s="21"/>
      <c r="Q1556" s="21"/>
      <c r="R1556" s="21"/>
      <c r="S1556" s="21"/>
      <c r="T1556" s="21"/>
      <c r="U1556" s="21"/>
      <c r="V1556" s="21"/>
      <c r="W1556" s="21"/>
      <c r="X1556" s="21"/>
      <c r="Y1556" s="21"/>
      <c r="Z1556" s="21"/>
      <c r="AA1556" s="21"/>
      <c r="AB1556" s="21"/>
      <c r="AC1556" s="21"/>
      <c r="AD1556" s="21"/>
      <c r="AE1556" s="21"/>
      <c r="AF1556" s="21"/>
      <c r="AG1556" s="21"/>
      <c r="AH1556" s="21"/>
    </row>
    <row r="1557" spans="1:34" ht="16.5" customHeight="1" thickBot="1">
      <c r="A1557" s="1"/>
      <c r="B1557" s="1"/>
      <c r="C1557" s="1"/>
      <c r="D1557" s="1"/>
      <c r="F1557" s="1"/>
      <c r="G1557" s="1"/>
      <c r="H1557" s="1"/>
      <c r="I1557" s="1"/>
      <c r="K1557" s="2">
        <v>1784</v>
      </c>
      <c r="L1557" s="1"/>
      <c r="M1557" s="1"/>
      <c r="N1557" s="1"/>
      <c r="O1557" s="21"/>
      <c r="P1557" s="21"/>
      <c r="Q1557" s="21"/>
      <c r="R1557" s="21"/>
      <c r="S1557" s="21"/>
      <c r="T1557" s="21"/>
      <c r="U1557" s="21"/>
      <c r="V1557" s="21"/>
      <c r="W1557" s="21"/>
      <c r="X1557" s="21"/>
      <c r="Y1557" s="21"/>
      <c r="Z1557" s="21"/>
      <c r="AA1557" s="21"/>
      <c r="AB1557" s="21"/>
      <c r="AC1557" s="21"/>
      <c r="AD1557" s="21"/>
      <c r="AE1557" s="21"/>
      <c r="AF1557" s="21"/>
      <c r="AG1557" s="21"/>
      <c r="AH1557" s="21"/>
    </row>
    <row r="1558" spans="1:34" ht="16.5" thickBot="1">
      <c r="A1558" s="1"/>
      <c r="B1558" s="1"/>
      <c r="C1558" s="1"/>
      <c r="D1558" s="1"/>
      <c r="F1558" s="1"/>
      <c r="G1558" s="1"/>
      <c r="H1558" s="1"/>
      <c r="I1558" s="1"/>
      <c r="K1558" s="2">
        <v>2518</v>
      </c>
      <c r="L1558" s="1"/>
      <c r="M1558" s="1"/>
      <c r="N1558" s="1"/>
      <c r="O1558" s="21"/>
      <c r="P1558" s="21"/>
      <c r="Q1558" s="21"/>
      <c r="R1558" s="21"/>
      <c r="S1558" s="21"/>
      <c r="T1558" s="21"/>
      <c r="U1558" s="21"/>
      <c r="V1558" s="21"/>
      <c r="W1558" s="21"/>
      <c r="X1558" s="21"/>
      <c r="Y1558" s="21"/>
      <c r="Z1558" s="21"/>
      <c r="AA1558" s="21"/>
      <c r="AB1558" s="21"/>
      <c r="AC1558" s="21"/>
      <c r="AD1558" s="21"/>
      <c r="AE1558" s="21"/>
      <c r="AF1558" s="21"/>
      <c r="AG1558" s="21"/>
      <c r="AH1558" s="21"/>
    </row>
    <row r="1559" spans="1:34" ht="16.5" customHeight="1" thickBot="1">
      <c r="A1559" s="1"/>
      <c r="B1559" s="1"/>
      <c r="C1559" s="1"/>
      <c r="D1559" s="1"/>
      <c r="F1559" s="1"/>
      <c r="G1559" s="1"/>
      <c r="H1559" s="1"/>
      <c r="I1559" s="1"/>
      <c r="K1559" s="2">
        <v>1784</v>
      </c>
      <c r="L1559" s="1"/>
      <c r="M1559" s="1"/>
      <c r="N1559" s="1"/>
      <c r="O1559" s="21"/>
      <c r="P1559" s="21"/>
      <c r="Q1559" s="21"/>
      <c r="R1559" s="21"/>
      <c r="S1559" s="21"/>
      <c r="T1559" s="21"/>
      <c r="U1559" s="21"/>
      <c r="V1559" s="21"/>
      <c r="W1559" s="21"/>
      <c r="X1559" s="21"/>
      <c r="Y1559" s="21"/>
      <c r="Z1559" s="21"/>
      <c r="AA1559" s="21"/>
      <c r="AB1559" s="21"/>
      <c r="AC1559" s="21"/>
      <c r="AD1559" s="21"/>
      <c r="AE1559" s="21"/>
      <c r="AF1559" s="21"/>
      <c r="AG1559" s="21"/>
      <c r="AH1559" s="21"/>
    </row>
    <row r="1560" spans="1:34" ht="16.5" thickBot="1">
      <c r="A1560" s="1"/>
      <c r="B1560" s="1"/>
      <c r="C1560" s="1"/>
      <c r="D1560" s="1"/>
      <c r="F1560" s="1"/>
      <c r="G1560" s="1"/>
      <c r="H1560" s="1"/>
      <c r="I1560" s="1"/>
      <c r="K1560" s="2">
        <v>1598</v>
      </c>
      <c r="L1560" s="1"/>
      <c r="M1560" s="1"/>
      <c r="N1560" s="1"/>
      <c r="O1560" s="21"/>
      <c r="P1560" s="21"/>
      <c r="Q1560" s="21"/>
      <c r="R1560" s="21"/>
      <c r="S1560" s="21"/>
      <c r="T1560" s="21"/>
      <c r="U1560" s="21"/>
      <c r="V1560" s="21"/>
      <c r="W1560" s="21"/>
      <c r="X1560" s="21"/>
      <c r="Y1560" s="21"/>
      <c r="Z1560" s="21"/>
      <c r="AA1560" s="21"/>
      <c r="AB1560" s="21"/>
      <c r="AC1560" s="21"/>
      <c r="AD1560" s="21"/>
      <c r="AE1560" s="21"/>
      <c r="AF1560" s="21"/>
      <c r="AG1560" s="21"/>
      <c r="AH1560" s="21"/>
    </row>
    <row r="1561" spans="1:34" ht="16.5" customHeight="1" thickBot="1">
      <c r="A1561" s="1"/>
      <c r="B1561" s="1"/>
      <c r="C1561" s="1"/>
      <c r="D1561" s="1"/>
      <c r="F1561" s="1"/>
      <c r="G1561" s="1"/>
      <c r="H1561" s="1"/>
      <c r="I1561" s="1"/>
      <c r="K1561" s="2">
        <v>1778</v>
      </c>
      <c r="L1561" s="1"/>
      <c r="M1561" s="1"/>
      <c r="N1561" s="1"/>
      <c r="O1561" s="21"/>
      <c r="P1561" s="21"/>
      <c r="Q1561" s="21"/>
      <c r="R1561" s="21"/>
      <c r="S1561" s="21"/>
      <c r="T1561" s="21"/>
      <c r="U1561" s="21"/>
      <c r="V1561" s="21"/>
      <c r="W1561" s="21"/>
      <c r="X1561" s="21"/>
      <c r="Y1561" s="21"/>
      <c r="Z1561" s="21"/>
      <c r="AA1561" s="21"/>
      <c r="AB1561" s="21"/>
      <c r="AC1561" s="21"/>
      <c r="AD1561" s="21"/>
      <c r="AE1561" s="21"/>
      <c r="AF1561" s="21"/>
      <c r="AG1561" s="21"/>
      <c r="AH1561" s="21"/>
    </row>
    <row r="1562" spans="1:34" ht="16.5" thickBot="1">
      <c r="A1562" s="1"/>
      <c r="B1562" s="1"/>
      <c r="C1562" s="1"/>
      <c r="D1562" s="1"/>
      <c r="F1562" s="1"/>
      <c r="G1562" s="1"/>
      <c r="H1562" s="1"/>
      <c r="I1562" s="1"/>
      <c r="K1562" s="2">
        <v>1602</v>
      </c>
      <c r="L1562" s="1"/>
      <c r="M1562" s="1"/>
      <c r="N1562" s="1"/>
      <c r="O1562" s="21"/>
      <c r="P1562" s="21"/>
      <c r="Q1562" s="21"/>
      <c r="R1562" s="21"/>
      <c r="S1562" s="21"/>
      <c r="T1562" s="21"/>
      <c r="U1562" s="21"/>
      <c r="V1562" s="21"/>
      <c r="W1562" s="21"/>
      <c r="X1562" s="21"/>
      <c r="Y1562" s="21"/>
      <c r="Z1562" s="21"/>
      <c r="AA1562" s="21"/>
      <c r="AB1562" s="21"/>
      <c r="AC1562" s="21"/>
      <c r="AD1562" s="21"/>
      <c r="AE1562" s="21"/>
      <c r="AF1562" s="21"/>
      <c r="AG1562" s="21"/>
      <c r="AH1562" s="21"/>
    </row>
    <row r="1563" spans="1:34" ht="16.5" customHeight="1" thickBot="1">
      <c r="A1563" s="1"/>
      <c r="B1563" s="1"/>
      <c r="C1563" s="1"/>
      <c r="D1563" s="1"/>
      <c r="F1563" s="1"/>
      <c r="G1563" s="1"/>
      <c r="H1563" s="1"/>
      <c r="I1563" s="1"/>
      <c r="K1563" s="2">
        <v>2518</v>
      </c>
      <c r="L1563" s="1"/>
      <c r="M1563" s="1"/>
      <c r="N1563" s="1"/>
      <c r="O1563" s="21"/>
      <c r="P1563" s="21"/>
      <c r="Q1563" s="21"/>
      <c r="R1563" s="21"/>
      <c r="S1563" s="21"/>
      <c r="T1563" s="21"/>
      <c r="U1563" s="21"/>
      <c r="V1563" s="21"/>
      <c r="W1563" s="21"/>
      <c r="X1563" s="21"/>
      <c r="Y1563" s="21"/>
      <c r="Z1563" s="21"/>
      <c r="AA1563" s="21"/>
      <c r="AB1563" s="21"/>
      <c r="AC1563" s="21"/>
      <c r="AD1563" s="21"/>
      <c r="AE1563" s="21"/>
      <c r="AF1563" s="21"/>
      <c r="AG1563" s="21"/>
      <c r="AH1563" s="21"/>
    </row>
    <row r="1564" spans="1:34" ht="16.5" thickBot="1">
      <c r="A1564" s="1"/>
      <c r="B1564" s="1"/>
      <c r="C1564" s="1"/>
      <c r="D1564" s="1"/>
      <c r="F1564" s="1"/>
      <c r="G1564" s="1"/>
      <c r="H1564" s="1"/>
      <c r="I1564" s="1"/>
      <c r="K1564" s="2">
        <v>1598</v>
      </c>
      <c r="L1564" s="1"/>
      <c r="M1564" s="1"/>
      <c r="N1564" s="1"/>
      <c r="O1564" s="21"/>
      <c r="P1564" s="21"/>
      <c r="Q1564" s="21"/>
      <c r="R1564" s="21"/>
      <c r="S1564" s="21"/>
      <c r="T1564" s="21"/>
      <c r="U1564" s="21"/>
      <c r="V1564" s="21"/>
      <c r="W1564" s="21"/>
      <c r="X1564" s="21"/>
      <c r="Y1564" s="21"/>
      <c r="Z1564" s="21"/>
      <c r="AA1564" s="21"/>
      <c r="AB1564" s="21"/>
      <c r="AC1564" s="21"/>
      <c r="AD1564" s="21"/>
      <c r="AE1564" s="21"/>
      <c r="AF1564" s="21"/>
      <c r="AG1564" s="21"/>
      <c r="AH1564" s="21"/>
    </row>
    <row r="1565" spans="1:34" ht="16.5" customHeight="1" thickBot="1">
      <c r="A1565" s="1"/>
      <c r="B1565" s="1"/>
      <c r="C1565" s="1"/>
      <c r="D1565" s="1"/>
      <c r="F1565" s="1"/>
      <c r="G1565" s="1"/>
      <c r="H1565" s="1"/>
      <c r="I1565" s="1"/>
      <c r="K1565" s="2">
        <v>1780</v>
      </c>
      <c r="L1565" s="1"/>
      <c r="M1565" s="1"/>
      <c r="N1565" s="1"/>
      <c r="O1565" s="21"/>
      <c r="P1565" s="21"/>
      <c r="Q1565" s="21"/>
      <c r="R1565" s="21"/>
      <c r="S1565" s="21"/>
      <c r="T1565" s="21"/>
      <c r="U1565" s="21"/>
      <c r="V1565" s="21"/>
      <c r="W1565" s="21"/>
      <c r="X1565" s="21"/>
      <c r="Y1565" s="21"/>
      <c r="Z1565" s="21"/>
      <c r="AA1565" s="21"/>
      <c r="AB1565" s="21"/>
      <c r="AC1565" s="21"/>
      <c r="AD1565" s="21"/>
      <c r="AE1565" s="21"/>
      <c r="AF1565" s="21"/>
      <c r="AG1565" s="21"/>
      <c r="AH1565" s="21"/>
    </row>
    <row r="1566" spans="1:34" ht="16.5" thickBot="1">
      <c r="A1566" s="1"/>
      <c r="B1566" s="1"/>
      <c r="C1566" s="1"/>
      <c r="D1566" s="1"/>
      <c r="F1566" s="1"/>
      <c r="G1566" s="1"/>
      <c r="H1566" s="1"/>
      <c r="I1566" s="1"/>
      <c r="K1566" s="2">
        <v>1606</v>
      </c>
      <c r="L1566" s="1"/>
      <c r="M1566" s="1"/>
      <c r="N1566" s="1"/>
      <c r="O1566" s="21"/>
      <c r="P1566" s="21"/>
      <c r="Q1566" s="21"/>
      <c r="R1566" s="21"/>
      <c r="S1566" s="21"/>
      <c r="T1566" s="21"/>
      <c r="U1566" s="21"/>
      <c r="V1566" s="21"/>
      <c r="W1566" s="21"/>
      <c r="X1566" s="21"/>
      <c r="Y1566" s="21"/>
      <c r="Z1566" s="21"/>
      <c r="AA1566" s="21"/>
      <c r="AB1566" s="21"/>
      <c r="AC1566" s="21"/>
      <c r="AD1566" s="21"/>
      <c r="AE1566" s="21"/>
      <c r="AF1566" s="21"/>
      <c r="AG1566" s="21"/>
      <c r="AH1566" s="21"/>
    </row>
    <row r="1567" spans="1:34" ht="16.5" customHeight="1" thickBot="1">
      <c r="A1567" s="1"/>
      <c r="B1567" s="1"/>
      <c r="C1567" s="1"/>
      <c r="D1567" s="1"/>
      <c r="F1567" s="1"/>
      <c r="G1567" s="1"/>
      <c r="H1567" s="1"/>
      <c r="I1567" s="1"/>
      <c r="K1567" s="2">
        <v>1596</v>
      </c>
      <c r="L1567" s="1"/>
      <c r="M1567" s="1"/>
      <c r="N1567" s="1"/>
      <c r="O1567" s="21"/>
      <c r="P1567" s="21"/>
      <c r="Q1567" s="21"/>
      <c r="R1567" s="21"/>
      <c r="S1567" s="21"/>
      <c r="T1567" s="21"/>
      <c r="U1567" s="21"/>
      <c r="V1567" s="21"/>
      <c r="W1567" s="21"/>
      <c r="X1567" s="21"/>
      <c r="Y1567" s="21"/>
      <c r="Z1567" s="21"/>
      <c r="AA1567" s="21"/>
      <c r="AB1567" s="21"/>
      <c r="AC1567" s="21"/>
      <c r="AD1567" s="21"/>
      <c r="AE1567" s="21"/>
      <c r="AF1567" s="21"/>
      <c r="AG1567" s="21"/>
      <c r="AH1567" s="21"/>
    </row>
    <row r="1568" spans="1:34" ht="16.5" thickBot="1">
      <c r="A1568" s="1"/>
      <c r="B1568" s="1"/>
      <c r="C1568" s="1"/>
      <c r="D1568" s="1"/>
      <c r="F1568" s="1"/>
      <c r="G1568" s="1"/>
      <c r="H1568" s="1"/>
      <c r="I1568" s="1"/>
      <c r="K1568" s="2">
        <v>2518</v>
      </c>
      <c r="L1568" s="1"/>
      <c r="M1568" s="1"/>
      <c r="N1568" s="1"/>
      <c r="O1568" s="21"/>
      <c r="P1568" s="21"/>
      <c r="Q1568" s="21"/>
      <c r="R1568" s="21"/>
      <c r="S1568" s="21"/>
      <c r="T1568" s="21"/>
      <c r="U1568" s="21"/>
      <c r="V1568" s="21"/>
      <c r="W1568" s="21"/>
      <c r="X1568" s="21"/>
      <c r="Y1568" s="21"/>
      <c r="Z1568" s="21"/>
      <c r="AA1568" s="21"/>
      <c r="AB1568" s="21"/>
      <c r="AC1568" s="21"/>
      <c r="AD1568" s="21"/>
      <c r="AE1568" s="21"/>
      <c r="AF1568" s="21"/>
      <c r="AG1568" s="21"/>
      <c r="AH1568" s="21"/>
    </row>
    <row r="1569" spans="1:34" ht="16.5" customHeight="1" thickBot="1">
      <c r="A1569" s="1"/>
      <c r="B1569" s="1"/>
      <c r="C1569" s="1"/>
      <c r="D1569" s="1"/>
      <c r="F1569" s="1"/>
      <c r="G1569" s="1"/>
      <c r="H1569" s="1"/>
      <c r="I1569" s="1"/>
      <c r="K1569" s="2">
        <v>1788</v>
      </c>
      <c r="L1569" s="1"/>
      <c r="M1569" s="1"/>
      <c r="N1569" s="1"/>
      <c r="O1569" s="21"/>
      <c r="P1569" s="21"/>
      <c r="Q1569" s="21"/>
      <c r="R1569" s="21"/>
      <c r="S1569" s="21"/>
      <c r="T1569" s="21"/>
      <c r="U1569" s="21"/>
      <c r="V1569" s="21"/>
      <c r="W1569" s="21"/>
      <c r="X1569" s="21"/>
      <c r="Y1569" s="21"/>
      <c r="Z1569" s="21"/>
      <c r="AA1569" s="21"/>
      <c r="AB1569" s="21"/>
      <c r="AC1569" s="21"/>
      <c r="AD1569" s="21"/>
      <c r="AE1569" s="21"/>
      <c r="AF1569" s="21"/>
      <c r="AG1569" s="21"/>
      <c r="AH1569" s="21"/>
    </row>
    <row r="1570" spans="1:34" ht="16.5" thickBot="1">
      <c r="A1570" s="1"/>
      <c r="B1570" s="1"/>
      <c r="C1570" s="1"/>
      <c r="D1570" s="1"/>
      <c r="F1570" s="1"/>
      <c r="G1570" s="1"/>
      <c r="H1570" s="1"/>
      <c r="I1570" s="1"/>
      <c r="K1570" s="2">
        <v>1600</v>
      </c>
      <c r="L1570" s="1"/>
      <c r="M1570" s="1"/>
      <c r="N1570" s="1"/>
      <c r="O1570" s="21"/>
      <c r="P1570" s="21"/>
      <c r="Q1570" s="21"/>
      <c r="R1570" s="21"/>
      <c r="S1570" s="21"/>
      <c r="T1570" s="21"/>
      <c r="U1570" s="21"/>
      <c r="V1570" s="21"/>
      <c r="W1570" s="21"/>
      <c r="X1570" s="21"/>
      <c r="Y1570" s="21"/>
      <c r="Z1570" s="21"/>
      <c r="AA1570" s="21"/>
      <c r="AB1570" s="21"/>
      <c r="AC1570" s="21"/>
      <c r="AD1570" s="21"/>
      <c r="AE1570" s="21"/>
      <c r="AF1570" s="21"/>
      <c r="AG1570" s="21"/>
      <c r="AH1570" s="21"/>
    </row>
    <row r="1571" spans="1:34" ht="16.5" customHeight="1" thickBot="1">
      <c r="A1571" s="1"/>
      <c r="B1571" s="1"/>
      <c r="C1571" s="1"/>
      <c r="D1571" s="1"/>
      <c r="F1571" s="1"/>
      <c r="G1571" s="1"/>
      <c r="H1571" s="1"/>
      <c r="I1571" s="1"/>
      <c r="K1571" s="2">
        <v>1600</v>
      </c>
      <c r="L1571" s="1"/>
      <c r="M1571" s="1"/>
      <c r="N1571" s="1"/>
      <c r="O1571" s="21"/>
      <c r="P1571" s="21"/>
      <c r="Q1571" s="21"/>
      <c r="R1571" s="21"/>
      <c r="S1571" s="21"/>
      <c r="T1571" s="21"/>
      <c r="U1571" s="21"/>
      <c r="V1571" s="21"/>
      <c r="W1571" s="21"/>
      <c r="X1571" s="21"/>
      <c r="Y1571" s="21"/>
      <c r="Z1571" s="21"/>
      <c r="AA1571" s="21"/>
      <c r="AB1571" s="21"/>
      <c r="AC1571" s="21"/>
      <c r="AD1571" s="21"/>
      <c r="AE1571" s="21"/>
      <c r="AF1571" s="21"/>
      <c r="AG1571" s="21"/>
      <c r="AH1571" s="21"/>
    </row>
    <row r="1572" spans="1:34" ht="16.5" thickBot="1">
      <c r="A1572" s="1"/>
      <c r="B1572" s="1"/>
      <c r="C1572" s="1"/>
      <c r="D1572" s="1"/>
      <c r="F1572" s="1"/>
      <c r="G1572" s="1"/>
      <c r="H1572" s="1"/>
      <c r="I1572" s="1"/>
      <c r="K1572" s="2">
        <v>1602</v>
      </c>
      <c r="L1572" s="1"/>
      <c r="M1572" s="1"/>
      <c r="N1572" s="1"/>
      <c r="O1572" s="21"/>
      <c r="P1572" s="21"/>
      <c r="Q1572" s="21"/>
      <c r="R1572" s="21"/>
      <c r="S1572" s="21"/>
      <c r="T1572" s="21"/>
      <c r="U1572" s="21"/>
      <c r="V1572" s="21"/>
      <c r="W1572" s="21"/>
      <c r="X1572" s="21"/>
      <c r="Y1572" s="21"/>
      <c r="Z1572" s="21"/>
      <c r="AA1572" s="21"/>
      <c r="AB1572" s="21"/>
      <c r="AC1572" s="21"/>
      <c r="AD1572" s="21"/>
      <c r="AE1572" s="21"/>
      <c r="AF1572" s="21"/>
      <c r="AG1572" s="21"/>
      <c r="AH1572" s="21"/>
    </row>
    <row r="1573" spans="1:34" ht="16.5" customHeight="1" thickBot="1">
      <c r="A1573" s="1"/>
      <c r="B1573" s="1"/>
      <c r="C1573" s="1"/>
      <c r="D1573" s="1"/>
      <c r="F1573" s="1"/>
      <c r="G1573" s="1"/>
      <c r="H1573" s="1"/>
      <c r="I1573" s="1"/>
      <c r="K1573" s="2">
        <v>1784</v>
      </c>
      <c r="L1573" s="1"/>
      <c r="M1573" s="1"/>
      <c r="N1573" s="1"/>
      <c r="O1573" s="21"/>
      <c r="P1573" s="21"/>
      <c r="Q1573" s="21"/>
      <c r="R1573" s="21"/>
      <c r="S1573" s="21"/>
      <c r="T1573" s="21"/>
      <c r="U1573" s="21"/>
      <c r="V1573" s="21"/>
      <c r="W1573" s="21"/>
      <c r="X1573" s="21"/>
      <c r="Y1573" s="21"/>
      <c r="Z1573" s="21"/>
      <c r="AA1573" s="21"/>
      <c r="AB1573" s="21"/>
      <c r="AC1573" s="21"/>
      <c r="AD1573" s="21"/>
      <c r="AE1573" s="21"/>
      <c r="AF1573" s="21"/>
      <c r="AG1573" s="21"/>
      <c r="AH1573" s="21"/>
    </row>
    <row r="1574" spans="1:34" ht="16.5" thickBot="1">
      <c r="A1574" s="1"/>
      <c r="B1574" s="1"/>
      <c r="C1574" s="1"/>
      <c r="D1574" s="1"/>
      <c r="F1574" s="1"/>
      <c r="G1574" s="1"/>
      <c r="H1574" s="1"/>
      <c r="I1574" s="1"/>
      <c r="K1574" s="2">
        <v>1600</v>
      </c>
      <c r="L1574" s="1"/>
      <c r="M1574" s="1"/>
      <c r="N1574" s="1"/>
      <c r="O1574" s="21"/>
      <c r="P1574" s="21"/>
      <c r="Q1574" s="21"/>
      <c r="R1574" s="21"/>
      <c r="S1574" s="21"/>
      <c r="T1574" s="21"/>
      <c r="U1574" s="21"/>
      <c r="V1574" s="21"/>
      <c r="W1574" s="21"/>
      <c r="X1574" s="21"/>
      <c r="Y1574" s="21"/>
      <c r="Z1574" s="21"/>
      <c r="AA1574" s="21"/>
      <c r="AB1574" s="21"/>
      <c r="AC1574" s="21"/>
      <c r="AD1574" s="21"/>
      <c r="AE1574" s="21"/>
      <c r="AF1574" s="21"/>
      <c r="AG1574" s="21"/>
      <c r="AH1574" s="21"/>
    </row>
    <row r="1575" spans="1:34" ht="16.5" customHeight="1" thickBot="1">
      <c r="A1575" s="1"/>
      <c r="B1575" s="1"/>
      <c r="C1575" s="1"/>
      <c r="D1575" s="1"/>
      <c r="F1575" s="1"/>
      <c r="G1575" s="1"/>
      <c r="H1575" s="1"/>
      <c r="I1575" s="1"/>
      <c r="K1575" s="2">
        <v>1600</v>
      </c>
      <c r="L1575" s="1"/>
      <c r="M1575" s="1"/>
      <c r="N1575" s="1"/>
      <c r="O1575" s="21"/>
      <c r="P1575" s="21"/>
      <c r="Q1575" s="21"/>
      <c r="R1575" s="21"/>
      <c r="S1575" s="21"/>
      <c r="T1575" s="21"/>
      <c r="U1575" s="21"/>
      <c r="V1575" s="21"/>
      <c r="W1575" s="21"/>
      <c r="X1575" s="21"/>
      <c r="Y1575" s="21"/>
      <c r="Z1575" s="21"/>
      <c r="AA1575" s="21"/>
      <c r="AB1575" s="21"/>
      <c r="AC1575" s="21"/>
      <c r="AD1575" s="21"/>
      <c r="AE1575" s="21"/>
      <c r="AF1575" s="21"/>
      <c r="AG1575" s="21"/>
      <c r="AH1575" s="21"/>
    </row>
    <row r="1576" spans="1:34" ht="16.5" thickBot="1">
      <c r="A1576" s="1"/>
      <c r="B1576" s="1"/>
      <c r="C1576" s="1"/>
      <c r="D1576" s="1"/>
      <c r="F1576" s="1"/>
      <c r="G1576" s="1"/>
      <c r="H1576" s="1"/>
      <c r="I1576" s="1"/>
      <c r="K1576" s="2">
        <v>4508</v>
      </c>
      <c r="L1576" s="1"/>
      <c r="M1576" s="1"/>
      <c r="N1576" s="1"/>
      <c r="O1576" s="21"/>
      <c r="P1576" s="21"/>
      <c r="Q1576" s="21"/>
      <c r="R1576" s="21"/>
      <c r="S1576" s="21"/>
      <c r="T1576" s="21"/>
      <c r="U1576" s="21"/>
      <c r="V1576" s="21"/>
      <c r="W1576" s="21"/>
      <c r="X1576" s="21"/>
      <c r="Y1576" s="21"/>
      <c r="Z1576" s="21"/>
      <c r="AA1576" s="21"/>
      <c r="AB1576" s="21"/>
      <c r="AC1576" s="21"/>
      <c r="AD1576" s="21"/>
      <c r="AE1576" s="21"/>
      <c r="AF1576" s="21"/>
      <c r="AG1576" s="21"/>
      <c r="AH1576" s="21"/>
    </row>
    <row r="1577" spans="1:34" ht="16.5" customHeight="1" thickBot="1">
      <c r="A1577" s="1"/>
      <c r="B1577" s="1"/>
      <c r="C1577" s="1"/>
      <c r="D1577" s="1"/>
      <c r="F1577" s="1"/>
      <c r="G1577" s="1"/>
      <c r="H1577" s="1"/>
      <c r="I1577" s="1"/>
      <c r="K1577" s="2">
        <v>1596</v>
      </c>
      <c r="L1577" s="1"/>
      <c r="M1577" s="1"/>
      <c r="N1577" s="1"/>
      <c r="O1577" s="21"/>
      <c r="P1577" s="21"/>
      <c r="Q1577" s="21"/>
      <c r="R1577" s="21"/>
      <c r="S1577" s="21"/>
      <c r="T1577" s="21"/>
      <c r="U1577" s="21"/>
      <c r="V1577" s="21"/>
      <c r="W1577" s="21"/>
      <c r="X1577" s="21"/>
      <c r="Y1577" s="21"/>
      <c r="Z1577" s="21"/>
      <c r="AA1577" s="21"/>
      <c r="AB1577" s="21"/>
      <c r="AC1577" s="21"/>
      <c r="AD1577" s="21"/>
      <c r="AE1577" s="21"/>
      <c r="AF1577" s="21"/>
      <c r="AG1577" s="21"/>
      <c r="AH1577" s="21"/>
    </row>
    <row r="1578" spans="1:34" ht="16.5" thickBot="1">
      <c r="A1578" s="1"/>
      <c r="B1578" s="1"/>
      <c r="C1578" s="1"/>
      <c r="D1578" s="1"/>
      <c r="F1578" s="1"/>
      <c r="G1578" s="1"/>
      <c r="H1578" s="1"/>
      <c r="I1578" s="1"/>
      <c r="K1578" s="2">
        <v>1600</v>
      </c>
      <c r="L1578" s="1"/>
      <c r="M1578" s="1"/>
      <c r="N1578" s="1"/>
      <c r="O1578" s="21"/>
      <c r="P1578" s="21"/>
      <c r="Q1578" s="21"/>
      <c r="R1578" s="21"/>
      <c r="S1578" s="21"/>
      <c r="T1578" s="21"/>
      <c r="U1578" s="21"/>
      <c r="V1578" s="21"/>
      <c r="W1578" s="21"/>
      <c r="X1578" s="21"/>
      <c r="Y1578" s="21"/>
      <c r="Z1578" s="21"/>
      <c r="AA1578" s="21"/>
      <c r="AB1578" s="21"/>
      <c r="AC1578" s="21"/>
      <c r="AD1578" s="21"/>
      <c r="AE1578" s="21"/>
      <c r="AF1578" s="21"/>
      <c r="AG1578" s="21"/>
      <c r="AH1578" s="21"/>
    </row>
    <row r="1579" spans="1:34" ht="16.5" customHeight="1" thickBot="1">
      <c r="A1579" s="1"/>
      <c r="B1579" s="1"/>
      <c r="C1579" s="1"/>
      <c r="D1579" s="1"/>
      <c r="F1579" s="1"/>
      <c r="G1579" s="1"/>
      <c r="H1579" s="1"/>
      <c r="I1579" s="1"/>
      <c r="K1579" s="2">
        <v>1596</v>
      </c>
      <c r="L1579" s="1"/>
      <c r="M1579" s="1"/>
      <c r="N1579" s="1"/>
      <c r="O1579" s="21"/>
      <c r="P1579" s="21"/>
      <c r="Q1579" s="21"/>
      <c r="R1579" s="21"/>
      <c r="S1579" s="21"/>
      <c r="T1579" s="21"/>
      <c r="U1579" s="21"/>
      <c r="V1579" s="21"/>
      <c r="W1579" s="21"/>
      <c r="X1579" s="21"/>
      <c r="Y1579" s="21"/>
      <c r="Z1579" s="21"/>
      <c r="AA1579" s="21"/>
      <c r="AB1579" s="21"/>
      <c r="AC1579" s="21"/>
      <c r="AD1579" s="21"/>
      <c r="AE1579" s="21"/>
      <c r="AF1579" s="21"/>
      <c r="AG1579" s="21"/>
      <c r="AH1579" s="21"/>
    </row>
    <row r="1580" spans="1:34" ht="16.5" thickBot="1">
      <c r="A1580" s="1"/>
      <c r="B1580" s="1"/>
      <c r="C1580" s="1"/>
      <c r="D1580" s="1"/>
      <c r="F1580" s="1"/>
      <c r="G1580" s="1"/>
      <c r="H1580" s="1"/>
      <c r="I1580" s="1"/>
      <c r="K1580" s="2">
        <v>3366</v>
      </c>
      <c r="L1580" s="1"/>
      <c r="M1580" s="1"/>
      <c r="N1580" s="1"/>
      <c r="O1580" s="21"/>
      <c r="P1580" s="21"/>
      <c r="Q1580" s="21"/>
      <c r="R1580" s="21"/>
      <c r="S1580" s="21"/>
      <c r="T1580" s="21"/>
      <c r="U1580" s="21"/>
      <c r="V1580" s="21"/>
      <c r="W1580" s="21"/>
      <c r="X1580" s="21"/>
      <c r="Y1580" s="21"/>
      <c r="Z1580" s="21"/>
      <c r="AA1580" s="21"/>
      <c r="AB1580" s="21"/>
      <c r="AC1580" s="21"/>
      <c r="AD1580" s="21"/>
      <c r="AE1580" s="21"/>
      <c r="AF1580" s="21"/>
      <c r="AG1580" s="21"/>
      <c r="AH1580" s="21"/>
    </row>
    <row r="1581" spans="1:34" ht="16.5" customHeight="1" thickBot="1">
      <c r="A1581" s="1"/>
      <c r="B1581" s="1"/>
      <c r="C1581" s="1"/>
      <c r="D1581" s="1"/>
      <c r="F1581" s="1"/>
      <c r="G1581" s="1"/>
      <c r="H1581" s="1"/>
      <c r="I1581" s="1"/>
      <c r="K1581" s="2">
        <v>1598</v>
      </c>
      <c r="L1581" s="1"/>
      <c r="M1581" s="1"/>
      <c r="N1581" s="1"/>
      <c r="O1581" s="21"/>
      <c r="P1581" s="21"/>
      <c r="Q1581" s="21"/>
      <c r="R1581" s="21"/>
      <c r="S1581" s="21"/>
      <c r="T1581" s="21"/>
      <c r="U1581" s="21"/>
      <c r="V1581" s="21"/>
      <c r="W1581" s="21"/>
      <c r="X1581" s="21"/>
      <c r="Y1581" s="21"/>
      <c r="Z1581" s="21"/>
      <c r="AA1581" s="21"/>
      <c r="AB1581" s="21"/>
      <c r="AC1581" s="21"/>
      <c r="AD1581" s="21"/>
      <c r="AE1581" s="21"/>
      <c r="AF1581" s="21"/>
      <c r="AG1581" s="21"/>
      <c r="AH1581" s="21"/>
    </row>
    <row r="1582" spans="1:34" ht="16.5" thickBot="1">
      <c r="A1582" s="1"/>
      <c r="B1582" s="1"/>
      <c r="C1582" s="1"/>
      <c r="D1582" s="1"/>
      <c r="F1582" s="1"/>
      <c r="G1582" s="1"/>
      <c r="H1582" s="1"/>
      <c r="I1582" s="1"/>
      <c r="K1582" s="2">
        <v>2524</v>
      </c>
      <c r="L1582" s="1"/>
      <c r="M1582" s="1"/>
      <c r="N1582" s="1"/>
      <c r="O1582" s="21"/>
      <c r="P1582" s="21"/>
      <c r="Q1582" s="21"/>
      <c r="R1582" s="21"/>
      <c r="S1582" s="21"/>
      <c r="T1582" s="21"/>
      <c r="U1582" s="21"/>
      <c r="V1582" s="21"/>
      <c r="W1582" s="21"/>
      <c r="X1582" s="21"/>
      <c r="Y1582" s="21"/>
      <c r="Z1582" s="21"/>
      <c r="AA1582" s="21"/>
      <c r="AB1582" s="21"/>
      <c r="AC1582" s="21"/>
      <c r="AD1582" s="21"/>
      <c r="AE1582" s="21"/>
      <c r="AF1582" s="21"/>
      <c r="AG1582" s="21"/>
      <c r="AH1582" s="21"/>
    </row>
    <row r="1583" spans="1:34" ht="16.5" customHeight="1" thickBot="1">
      <c r="A1583" s="1"/>
      <c r="B1583" s="1"/>
      <c r="C1583" s="1"/>
      <c r="D1583" s="1"/>
      <c r="F1583" s="1"/>
      <c r="G1583" s="1"/>
      <c r="H1583" s="1"/>
      <c r="I1583" s="1"/>
      <c r="K1583" s="2">
        <v>1598</v>
      </c>
      <c r="L1583" s="1"/>
      <c r="M1583" s="1"/>
      <c r="N1583" s="1"/>
      <c r="O1583" s="21"/>
      <c r="P1583" s="21"/>
      <c r="Q1583" s="21"/>
      <c r="R1583" s="21"/>
      <c r="S1583" s="21"/>
      <c r="T1583" s="21"/>
      <c r="U1583" s="21"/>
      <c r="V1583" s="21"/>
      <c r="W1583" s="21"/>
      <c r="X1583" s="21"/>
      <c r="Y1583" s="21"/>
      <c r="Z1583" s="21"/>
      <c r="AA1583" s="21"/>
      <c r="AB1583" s="21"/>
      <c r="AC1583" s="21"/>
      <c r="AD1583" s="21"/>
      <c r="AE1583" s="21"/>
      <c r="AF1583" s="21"/>
      <c r="AG1583" s="21"/>
      <c r="AH1583" s="21"/>
    </row>
    <row r="1584" spans="1:34" ht="16.5" thickBot="1">
      <c r="A1584" s="1"/>
      <c r="B1584" s="1"/>
      <c r="C1584" s="1"/>
      <c r="D1584" s="1"/>
      <c r="F1584" s="1"/>
      <c r="G1584" s="1"/>
      <c r="H1584" s="1"/>
      <c r="I1584" s="1"/>
      <c r="K1584" s="2">
        <v>2514</v>
      </c>
      <c r="L1584" s="1"/>
      <c r="M1584" s="1"/>
      <c r="N1584" s="1"/>
      <c r="O1584" s="21"/>
      <c r="P1584" s="21"/>
      <c r="Q1584" s="21"/>
      <c r="R1584" s="21"/>
      <c r="S1584" s="21"/>
      <c r="T1584" s="21"/>
      <c r="U1584" s="21"/>
      <c r="V1584" s="21"/>
      <c r="W1584" s="21"/>
      <c r="X1584" s="21"/>
      <c r="Y1584" s="21"/>
      <c r="Z1584" s="21"/>
      <c r="AA1584" s="21"/>
      <c r="AB1584" s="21"/>
      <c r="AC1584" s="21"/>
      <c r="AD1584" s="21"/>
      <c r="AE1584" s="21"/>
      <c r="AF1584" s="21"/>
      <c r="AG1584" s="21"/>
      <c r="AH1584" s="21"/>
    </row>
    <row r="1585" spans="1:34" ht="16.5" customHeight="1" thickBot="1">
      <c r="A1585" s="1"/>
      <c r="B1585" s="1"/>
      <c r="C1585" s="1"/>
      <c r="D1585" s="1"/>
      <c r="F1585" s="1"/>
      <c r="G1585" s="1"/>
      <c r="H1585" s="1"/>
      <c r="I1585" s="1"/>
      <c r="K1585" s="2">
        <v>1780</v>
      </c>
      <c r="L1585" s="1"/>
      <c r="M1585" s="1"/>
      <c r="N1585" s="1"/>
      <c r="O1585" s="21"/>
      <c r="P1585" s="21"/>
      <c r="Q1585" s="21"/>
      <c r="R1585" s="21"/>
      <c r="S1585" s="21"/>
      <c r="T1585" s="21"/>
      <c r="U1585" s="21"/>
      <c r="V1585" s="21"/>
      <c r="W1585" s="21"/>
      <c r="X1585" s="21"/>
      <c r="Y1585" s="21"/>
      <c r="Z1585" s="21"/>
      <c r="AA1585" s="21"/>
      <c r="AB1585" s="21"/>
      <c r="AC1585" s="21"/>
      <c r="AD1585" s="21"/>
      <c r="AE1585" s="21"/>
      <c r="AF1585" s="21"/>
      <c r="AG1585" s="21"/>
      <c r="AH1585" s="21"/>
    </row>
    <row r="1586" spans="1:34" ht="16.5" thickBot="1">
      <c r="A1586" s="1"/>
      <c r="B1586" s="1"/>
      <c r="C1586" s="1"/>
      <c r="D1586" s="1"/>
      <c r="F1586" s="1"/>
      <c r="G1586" s="1"/>
      <c r="H1586" s="1"/>
      <c r="I1586" s="1"/>
      <c r="K1586" s="2">
        <v>1598</v>
      </c>
      <c r="L1586" s="1"/>
      <c r="M1586" s="1"/>
      <c r="N1586" s="1"/>
      <c r="O1586" s="21"/>
      <c r="P1586" s="21"/>
      <c r="Q1586" s="21"/>
      <c r="R1586" s="21"/>
      <c r="S1586" s="21"/>
      <c r="T1586" s="21"/>
      <c r="U1586" s="21"/>
      <c r="V1586" s="21"/>
      <c r="W1586" s="21"/>
      <c r="X1586" s="21"/>
      <c r="Y1586" s="21"/>
      <c r="Z1586" s="21"/>
      <c r="AA1586" s="21"/>
      <c r="AB1586" s="21"/>
      <c r="AC1586" s="21"/>
      <c r="AD1586" s="21"/>
      <c r="AE1586" s="21"/>
      <c r="AF1586" s="21"/>
      <c r="AG1586" s="21"/>
      <c r="AH1586" s="21"/>
    </row>
    <row r="1587" spans="1:34" ht="16.5" customHeight="1" thickBot="1">
      <c r="A1587" s="1"/>
      <c r="B1587" s="1"/>
      <c r="C1587" s="1"/>
      <c r="D1587" s="1"/>
      <c r="F1587" s="1"/>
      <c r="G1587" s="1"/>
      <c r="H1587" s="1"/>
      <c r="I1587" s="1"/>
      <c r="K1587" s="2">
        <v>1596</v>
      </c>
      <c r="L1587" s="1"/>
      <c r="M1587" s="1"/>
      <c r="N1587" s="1"/>
      <c r="O1587" s="21"/>
      <c r="P1587" s="21"/>
      <c r="Q1587" s="21"/>
      <c r="R1587" s="21"/>
      <c r="S1587" s="21"/>
      <c r="T1587" s="21"/>
      <c r="U1587" s="21"/>
      <c r="V1587" s="21"/>
      <c r="W1587" s="21"/>
      <c r="X1587" s="21"/>
      <c r="Y1587" s="21"/>
      <c r="Z1587" s="21"/>
      <c r="AA1587" s="21"/>
      <c r="AB1587" s="21"/>
      <c r="AC1587" s="21"/>
      <c r="AD1587" s="21"/>
      <c r="AE1587" s="21"/>
      <c r="AF1587" s="21"/>
      <c r="AG1587" s="21"/>
      <c r="AH1587" s="21"/>
    </row>
    <row r="1588" spans="1:34" ht="16.5" thickBot="1">
      <c r="A1588" s="1"/>
      <c r="B1588" s="1"/>
      <c r="C1588" s="1"/>
      <c r="D1588" s="1"/>
      <c r="F1588" s="1"/>
      <c r="G1588" s="1"/>
      <c r="H1588" s="1"/>
      <c r="I1588" s="1"/>
      <c r="K1588" s="2">
        <v>4364</v>
      </c>
      <c r="L1588" s="1"/>
      <c r="M1588" s="1"/>
      <c r="N1588" s="1"/>
      <c r="O1588" s="21"/>
      <c r="P1588" s="21"/>
      <c r="Q1588" s="21"/>
      <c r="R1588" s="21"/>
      <c r="S1588" s="21"/>
      <c r="T1588" s="21"/>
      <c r="U1588" s="21"/>
      <c r="V1588" s="21"/>
      <c r="W1588" s="21"/>
      <c r="X1588" s="21"/>
      <c r="Y1588" s="21"/>
      <c r="Z1588" s="21"/>
      <c r="AA1588" s="21"/>
      <c r="AB1588" s="21"/>
      <c r="AC1588" s="21"/>
      <c r="AD1588" s="21"/>
      <c r="AE1588" s="21"/>
      <c r="AF1588" s="21"/>
      <c r="AG1588" s="21"/>
      <c r="AH1588" s="21"/>
    </row>
    <row r="1589" spans="1:34" ht="16.5" customHeight="1" thickBot="1">
      <c r="A1589" s="1"/>
      <c r="B1589" s="1"/>
      <c r="C1589" s="1"/>
      <c r="D1589" s="1"/>
      <c r="F1589" s="1"/>
      <c r="G1589" s="1"/>
      <c r="H1589" s="1"/>
      <c r="I1589" s="1"/>
      <c r="K1589" s="2">
        <v>1786</v>
      </c>
      <c r="L1589" s="1"/>
      <c r="M1589" s="1"/>
      <c r="N1589" s="1"/>
      <c r="O1589" s="21"/>
      <c r="P1589" s="21"/>
      <c r="Q1589" s="21"/>
      <c r="R1589" s="21"/>
      <c r="S1589" s="21"/>
      <c r="T1589" s="21"/>
      <c r="U1589" s="21"/>
      <c r="V1589" s="21"/>
      <c r="W1589" s="21"/>
      <c r="X1589" s="21"/>
      <c r="Y1589" s="21"/>
      <c r="Z1589" s="21"/>
      <c r="AA1589" s="21"/>
      <c r="AB1589" s="21"/>
      <c r="AC1589" s="21"/>
      <c r="AD1589" s="21"/>
      <c r="AE1589" s="21"/>
      <c r="AF1589" s="21"/>
      <c r="AG1589" s="21"/>
      <c r="AH1589" s="21"/>
    </row>
    <row r="1590" spans="1:34" ht="16.5" thickBot="1">
      <c r="A1590" s="1"/>
      <c r="B1590" s="1"/>
      <c r="C1590" s="1"/>
      <c r="D1590" s="1"/>
      <c r="F1590" s="1"/>
      <c r="G1590" s="1"/>
      <c r="H1590" s="1"/>
      <c r="I1590" s="1"/>
      <c r="K1590" s="2">
        <v>1598</v>
      </c>
      <c r="L1590" s="1"/>
      <c r="M1590" s="1"/>
      <c r="N1590" s="1"/>
      <c r="O1590" s="21"/>
      <c r="P1590" s="21"/>
      <c r="Q1590" s="21"/>
      <c r="R1590" s="21"/>
      <c r="S1590" s="21"/>
      <c r="T1590" s="21"/>
      <c r="U1590" s="21"/>
      <c r="V1590" s="21"/>
      <c r="W1590" s="21"/>
      <c r="X1590" s="21"/>
      <c r="Y1590" s="21"/>
      <c r="Z1590" s="21"/>
      <c r="AA1590" s="21"/>
      <c r="AB1590" s="21"/>
      <c r="AC1590" s="21"/>
      <c r="AD1590" s="21"/>
      <c r="AE1590" s="21"/>
      <c r="AF1590" s="21"/>
      <c r="AG1590" s="21"/>
      <c r="AH1590" s="21"/>
    </row>
    <row r="1591" spans="1:34" ht="16.5" customHeight="1" thickBot="1">
      <c r="A1591" s="1"/>
      <c r="B1591" s="1"/>
      <c r="C1591" s="1"/>
      <c r="D1591" s="1"/>
      <c r="F1591" s="1"/>
      <c r="G1591" s="1"/>
      <c r="H1591" s="1"/>
      <c r="I1591" s="1"/>
      <c r="K1591" s="2">
        <v>1600</v>
      </c>
      <c r="L1591" s="1"/>
      <c r="M1591" s="1"/>
      <c r="N1591" s="1"/>
      <c r="O1591" s="21"/>
      <c r="P1591" s="21"/>
      <c r="Q1591" s="21"/>
      <c r="R1591" s="21"/>
      <c r="S1591" s="21"/>
      <c r="T1591" s="21"/>
      <c r="U1591" s="21"/>
      <c r="V1591" s="21"/>
      <c r="W1591" s="21"/>
      <c r="X1591" s="21"/>
      <c r="Y1591" s="21"/>
      <c r="Z1591" s="21"/>
      <c r="AA1591" s="21"/>
      <c r="AB1591" s="21"/>
      <c r="AC1591" s="21"/>
      <c r="AD1591" s="21"/>
      <c r="AE1591" s="21"/>
      <c r="AF1591" s="21"/>
      <c r="AG1591" s="21"/>
      <c r="AH1591" s="21"/>
    </row>
    <row r="1592" spans="1:34" ht="16.5" thickBot="1">
      <c r="A1592" s="1"/>
      <c r="B1592" s="1"/>
      <c r="C1592" s="1"/>
      <c r="D1592" s="1"/>
      <c r="F1592" s="1"/>
      <c r="G1592" s="1"/>
      <c r="H1592" s="1"/>
      <c r="I1592" s="1"/>
      <c r="K1592" s="2">
        <v>2516</v>
      </c>
      <c r="L1592" s="1"/>
      <c r="M1592" s="1"/>
      <c r="N1592" s="1"/>
      <c r="O1592" s="21"/>
      <c r="P1592" s="21"/>
      <c r="Q1592" s="21"/>
      <c r="R1592" s="21"/>
      <c r="S1592" s="21"/>
      <c r="T1592" s="21"/>
      <c r="U1592" s="21"/>
      <c r="V1592" s="21"/>
      <c r="W1592" s="21"/>
      <c r="X1592" s="21"/>
      <c r="Y1592" s="21"/>
      <c r="Z1592" s="21"/>
      <c r="AA1592" s="21"/>
      <c r="AB1592" s="21"/>
      <c r="AC1592" s="21"/>
      <c r="AD1592" s="21"/>
      <c r="AE1592" s="21"/>
      <c r="AF1592" s="21"/>
      <c r="AG1592" s="21"/>
      <c r="AH1592" s="21"/>
    </row>
    <row r="1593" spans="1:34" ht="16.5" customHeight="1" thickBot="1">
      <c r="A1593" s="1"/>
      <c r="B1593" s="1"/>
      <c r="C1593" s="1"/>
      <c r="D1593" s="1"/>
      <c r="F1593" s="1"/>
      <c r="G1593" s="1"/>
      <c r="H1593" s="1"/>
      <c r="I1593" s="1"/>
      <c r="K1593" s="2">
        <v>1782</v>
      </c>
      <c r="L1593" s="1"/>
      <c r="M1593" s="1"/>
      <c r="N1593" s="1"/>
      <c r="O1593" s="21"/>
      <c r="P1593" s="21"/>
      <c r="Q1593" s="21"/>
      <c r="R1593" s="21"/>
      <c r="S1593" s="21"/>
      <c r="T1593" s="21"/>
      <c r="U1593" s="21"/>
      <c r="V1593" s="21"/>
      <c r="W1593" s="21"/>
      <c r="X1593" s="21"/>
      <c r="Y1593" s="21"/>
      <c r="Z1593" s="21"/>
      <c r="AA1593" s="21"/>
      <c r="AB1593" s="21"/>
      <c r="AC1593" s="21"/>
      <c r="AD1593" s="21"/>
      <c r="AE1593" s="21"/>
      <c r="AF1593" s="21"/>
      <c r="AG1593" s="21"/>
      <c r="AH1593" s="21"/>
    </row>
    <row r="1594" spans="1:34" ht="16.5" thickBot="1">
      <c r="A1594" s="1"/>
      <c r="B1594" s="1"/>
      <c r="C1594" s="1"/>
      <c r="D1594" s="1"/>
      <c r="F1594" s="1"/>
      <c r="G1594" s="1"/>
      <c r="H1594" s="1"/>
      <c r="I1594" s="1"/>
      <c r="K1594" s="2">
        <v>1600</v>
      </c>
      <c r="L1594" s="1"/>
      <c r="M1594" s="1"/>
      <c r="N1594" s="1"/>
      <c r="O1594" s="21"/>
      <c r="P1594" s="21"/>
      <c r="Q1594" s="21"/>
      <c r="R1594" s="21"/>
      <c r="S1594" s="21"/>
      <c r="T1594" s="21"/>
      <c r="U1594" s="21"/>
      <c r="V1594" s="21"/>
      <c r="W1594" s="21"/>
      <c r="X1594" s="21"/>
      <c r="Y1594" s="21"/>
      <c r="Z1594" s="21"/>
      <c r="AA1594" s="21"/>
      <c r="AB1594" s="21"/>
      <c r="AC1594" s="21"/>
      <c r="AD1594" s="21"/>
      <c r="AE1594" s="21"/>
      <c r="AF1594" s="21"/>
      <c r="AG1594" s="21"/>
      <c r="AH1594" s="21"/>
    </row>
    <row r="1595" spans="1:34" ht="16.5" customHeight="1" thickBot="1">
      <c r="A1595" s="1"/>
      <c r="B1595" s="1"/>
      <c r="C1595" s="1"/>
      <c r="D1595" s="1"/>
      <c r="F1595" s="1"/>
      <c r="G1595" s="1"/>
      <c r="H1595" s="1"/>
      <c r="I1595" s="1"/>
      <c r="K1595" s="2">
        <v>1596</v>
      </c>
      <c r="L1595" s="1"/>
      <c r="M1595" s="1"/>
      <c r="N1595" s="1"/>
      <c r="O1595" s="21"/>
      <c r="P1595" s="21"/>
      <c r="Q1595" s="21"/>
      <c r="R1595" s="21"/>
      <c r="S1595" s="21"/>
      <c r="T1595" s="21"/>
      <c r="U1595" s="21"/>
      <c r="V1595" s="21"/>
      <c r="W1595" s="21"/>
      <c r="X1595" s="21"/>
      <c r="Y1595" s="21"/>
      <c r="Z1595" s="21"/>
      <c r="AA1595" s="21"/>
      <c r="AB1595" s="21"/>
      <c r="AC1595" s="21"/>
      <c r="AD1595" s="21"/>
      <c r="AE1595" s="21"/>
      <c r="AF1595" s="21"/>
      <c r="AG1595" s="21"/>
      <c r="AH1595" s="21"/>
    </row>
    <row r="1596" spans="1:34" ht="16.5" thickBot="1">
      <c r="A1596" s="1"/>
      <c r="B1596" s="1"/>
      <c r="C1596" s="1"/>
      <c r="D1596" s="1"/>
      <c r="F1596" s="1"/>
      <c r="G1596" s="1"/>
      <c r="H1596" s="1"/>
      <c r="I1596" s="1"/>
      <c r="K1596" s="2">
        <v>1716</v>
      </c>
      <c r="L1596" s="1"/>
      <c r="M1596" s="1"/>
      <c r="N1596" s="1"/>
      <c r="O1596" s="21"/>
      <c r="P1596" s="21"/>
      <c r="Q1596" s="21"/>
      <c r="R1596" s="21"/>
      <c r="S1596" s="21"/>
      <c r="T1596" s="21"/>
      <c r="U1596" s="21"/>
      <c r="V1596" s="21"/>
      <c r="W1596" s="21"/>
      <c r="X1596" s="21"/>
      <c r="Y1596" s="21"/>
      <c r="Z1596" s="21"/>
      <c r="AA1596" s="21"/>
      <c r="AB1596" s="21"/>
      <c r="AC1596" s="21"/>
      <c r="AD1596" s="21"/>
      <c r="AE1596" s="21"/>
      <c r="AF1596" s="21"/>
      <c r="AG1596" s="21"/>
      <c r="AH1596" s="21"/>
    </row>
    <row r="1597" spans="1:34" ht="16.5" customHeight="1" thickBot="1">
      <c r="A1597" s="1"/>
      <c r="B1597" s="1"/>
      <c r="C1597" s="1"/>
      <c r="D1597" s="1"/>
      <c r="F1597" s="1"/>
      <c r="G1597" s="1"/>
      <c r="H1597" s="1"/>
      <c r="I1597" s="1"/>
      <c r="K1597" s="2">
        <v>1600</v>
      </c>
      <c r="L1597" s="1"/>
      <c r="M1597" s="1"/>
      <c r="N1597" s="1"/>
      <c r="O1597" s="21"/>
      <c r="P1597" s="21"/>
      <c r="Q1597" s="21"/>
      <c r="R1597" s="21"/>
      <c r="S1597" s="21"/>
      <c r="T1597" s="21"/>
      <c r="U1597" s="21"/>
      <c r="V1597" s="21"/>
      <c r="W1597" s="21"/>
      <c r="X1597" s="21"/>
      <c r="Y1597" s="21"/>
      <c r="Z1597" s="21"/>
      <c r="AA1597" s="21"/>
      <c r="AB1597" s="21"/>
      <c r="AC1597" s="21"/>
      <c r="AD1597" s="21"/>
      <c r="AE1597" s="21"/>
      <c r="AF1597" s="21"/>
      <c r="AG1597" s="21"/>
      <c r="AH1597" s="21"/>
    </row>
    <row r="1598" spans="1:34" ht="16.5" thickBot="1">
      <c r="A1598" s="1"/>
      <c r="B1598" s="1"/>
      <c r="C1598" s="1"/>
      <c r="D1598" s="1"/>
      <c r="F1598" s="1"/>
      <c r="G1598" s="1"/>
      <c r="H1598" s="1"/>
      <c r="I1598" s="1"/>
      <c r="K1598" s="2">
        <v>1602</v>
      </c>
      <c r="L1598" s="1"/>
      <c r="M1598" s="1"/>
      <c r="N1598" s="1"/>
      <c r="O1598" s="21"/>
      <c r="P1598" s="21"/>
      <c r="Q1598" s="21"/>
      <c r="R1598" s="21"/>
      <c r="S1598" s="21"/>
      <c r="T1598" s="21"/>
      <c r="U1598" s="21"/>
      <c r="V1598" s="21"/>
      <c r="W1598" s="21"/>
      <c r="X1598" s="21"/>
      <c r="Y1598" s="21"/>
      <c r="Z1598" s="21"/>
      <c r="AA1598" s="21"/>
      <c r="AB1598" s="21"/>
      <c r="AC1598" s="21"/>
      <c r="AD1598" s="21"/>
      <c r="AE1598" s="21"/>
      <c r="AF1598" s="21"/>
      <c r="AG1598" s="21"/>
      <c r="AH1598" s="21"/>
    </row>
    <row r="1599" spans="1:34" ht="16.5" customHeight="1" thickBot="1">
      <c r="A1599" s="1"/>
      <c r="B1599" s="1"/>
      <c r="C1599" s="1"/>
      <c r="D1599" s="1"/>
      <c r="F1599" s="1"/>
      <c r="G1599" s="1"/>
      <c r="H1599" s="1"/>
      <c r="I1599" s="1"/>
      <c r="K1599" s="2">
        <v>1784</v>
      </c>
      <c r="L1599" s="1"/>
      <c r="M1599" s="1"/>
      <c r="N1599" s="1"/>
      <c r="O1599" s="21"/>
      <c r="P1599" s="21"/>
      <c r="Q1599" s="21"/>
      <c r="R1599" s="21"/>
      <c r="S1599" s="21"/>
      <c r="T1599" s="21"/>
      <c r="U1599" s="21"/>
      <c r="V1599" s="21"/>
      <c r="W1599" s="21"/>
      <c r="X1599" s="21"/>
      <c r="Y1599" s="21"/>
      <c r="Z1599" s="21"/>
      <c r="AA1599" s="21"/>
      <c r="AB1599" s="21"/>
      <c r="AC1599" s="21"/>
      <c r="AD1599" s="21"/>
      <c r="AE1599" s="21"/>
      <c r="AF1599" s="21"/>
      <c r="AG1599" s="21"/>
      <c r="AH1599" s="21"/>
    </row>
    <row r="1600" spans="1:34" ht="16.5" thickBot="1">
      <c r="A1600" s="1"/>
      <c r="B1600" s="1"/>
      <c r="C1600" s="1"/>
      <c r="D1600" s="1"/>
      <c r="F1600" s="1"/>
      <c r="G1600" s="1"/>
      <c r="H1600" s="1"/>
      <c r="I1600" s="1"/>
      <c r="K1600" s="2">
        <v>1598</v>
      </c>
      <c r="L1600" s="1"/>
      <c r="M1600" s="1"/>
      <c r="N1600" s="1"/>
      <c r="O1600" s="21"/>
      <c r="P1600" s="21"/>
      <c r="Q1600" s="21"/>
      <c r="R1600" s="21"/>
      <c r="S1600" s="21"/>
      <c r="T1600" s="21"/>
      <c r="U1600" s="21"/>
      <c r="V1600" s="21"/>
      <c r="W1600" s="21"/>
      <c r="X1600" s="21"/>
      <c r="Y1600" s="21"/>
      <c r="Z1600" s="21"/>
      <c r="AA1600" s="21"/>
      <c r="AB1600" s="21"/>
      <c r="AC1600" s="21"/>
      <c r="AD1600" s="21"/>
      <c r="AE1600" s="21"/>
      <c r="AF1600" s="21"/>
      <c r="AG1600" s="21"/>
      <c r="AH1600" s="21"/>
    </row>
    <row r="1601" spans="1:34" ht="16.5" customHeight="1" thickBot="1">
      <c r="A1601" s="1"/>
      <c r="B1601" s="1"/>
      <c r="C1601" s="1"/>
      <c r="D1601" s="1"/>
      <c r="F1601" s="1"/>
      <c r="G1601" s="1"/>
      <c r="H1601" s="1"/>
      <c r="I1601" s="1"/>
      <c r="K1601" s="2">
        <v>2516</v>
      </c>
      <c r="L1601" s="1"/>
      <c r="M1601" s="1"/>
      <c r="N1601" s="1"/>
      <c r="O1601" s="21"/>
      <c r="P1601" s="21"/>
      <c r="Q1601" s="21"/>
      <c r="R1601" s="21"/>
      <c r="S1601" s="21"/>
      <c r="T1601" s="21"/>
      <c r="U1601" s="21"/>
      <c r="V1601" s="21"/>
      <c r="W1601" s="21"/>
      <c r="X1601" s="21"/>
      <c r="Y1601" s="21"/>
      <c r="Z1601" s="21"/>
      <c r="AA1601" s="21"/>
      <c r="AB1601" s="21"/>
      <c r="AC1601" s="21"/>
      <c r="AD1601" s="21"/>
      <c r="AE1601" s="21"/>
      <c r="AF1601" s="21"/>
      <c r="AG1601" s="21"/>
      <c r="AH1601" s="21"/>
    </row>
    <row r="1602" spans="1:34" ht="16.5" thickBot="1">
      <c r="A1602" s="1"/>
      <c r="B1602" s="1"/>
      <c r="C1602" s="1"/>
      <c r="D1602" s="1"/>
      <c r="F1602" s="1"/>
      <c r="G1602" s="1"/>
      <c r="H1602" s="1"/>
      <c r="I1602" s="1"/>
      <c r="K1602" s="2">
        <v>2522</v>
      </c>
      <c r="L1602" s="1"/>
      <c r="M1602" s="1"/>
      <c r="N1602" s="1"/>
      <c r="O1602" s="21"/>
      <c r="P1602" s="21"/>
      <c r="Q1602" s="21"/>
      <c r="R1602" s="21"/>
      <c r="S1602" s="21"/>
      <c r="T1602" s="21"/>
      <c r="U1602" s="21"/>
      <c r="V1602" s="21"/>
      <c r="W1602" s="21"/>
      <c r="X1602" s="21"/>
      <c r="Y1602" s="21"/>
      <c r="Z1602" s="21"/>
      <c r="AA1602" s="21"/>
      <c r="AB1602" s="21"/>
      <c r="AC1602" s="21"/>
      <c r="AD1602" s="21"/>
      <c r="AE1602" s="21"/>
      <c r="AF1602" s="21"/>
      <c r="AG1602" s="21"/>
      <c r="AH1602" s="21"/>
    </row>
    <row r="1603" spans="1:34" ht="16.5" customHeight="1" thickBot="1">
      <c r="A1603" s="1"/>
      <c r="B1603" s="1"/>
      <c r="C1603" s="1"/>
      <c r="D1603" s="1"/>
      <c r="F1603" s="1"/>
      <c r="G1603" s="1"/>
      <c r="H1603" s="1"/>
      <c r="I1603" s="1"/>
      <c r="K1603" s="2">
        <v>1784</v>
      </c>
      <c r="L1603" s="1"/>
      <c r="M1603" s="1"/>
      <c r="N1603" s="1"/>
      <c r="O1603" s="21"/>
      <c r="P1603" s="21"/>
      <c r="Q1603" s="21"/>
      <c r="R1603" s="21"/>
      <c r="S1603" s="21"/>
      <c r="T1603" s="21"/>
      <c r="U1603" s="21"/>
      <c r="V1603" s="21"/>
      <c r="W1603" s="21"/>
      <c r="X1603" s="21"/>
      <c r="Y1603" s="21"/>
      <c r="Z1603" s="21"/>
      <c r="AA1603" s="21"/>
      <c r="AB1603" s="21"/>
      <c r="AC1603" s="21"/>
      <c r="AD1603" s="21"/>
      <c r="AE1603" s="21"/>
      <c r="AF1603" s="21"/>
      <c r="AG1603" s="21"/>
      <c r="AH1603" s="21"/>
    </row>
    <row r="1604" spans="1:34" ht="16.5" thickBot="1">
      <c r="A1604" s="1"/>
      <c r="B1604" s="1"/>
      <c r="C1604" s="1"/>
      <c r="D1604" s="1"/>
      <c r="F1604" s="1"/>
      <c r="G1604" s="1"/>
      <c r="H1604" s="1"/>
      <c r="I1604" s="1"/>
      <c r="K1604" s="2">
        <v>1600</v>
      </c>
      <c r="L1604" s="1"/>
      <c r="M1604" s="1"/>
      <c r="N1604" s="1"/>
      <c r="O1604" s="21"/>
      <c r="P1604" s="21"/>
      <c r="Q1604" s="21"/>
      <c r="R1604" s="21"/>
      <c r="S1604" s="21"/>
      <c r="T1604" s="21"/>
      <c r="U1604" s="21"/>
      <c r="V1604" s="21"/>
      <c r="W1604" s="21"/>
      <c r="X1604" s="21"/>
      <c r="Y1604" s="21"/>
      <c r="Z1604" s="21"/>
      <c r="AA1604" s="21"/>
      <c r="AB1604" s="21"/>
      <c r="AC1604" s="21"/>
      <c r="AD1604" s="21"/>
      <c r="AE1604" s="21"/>
      <c r="AF1604" s="21"/>
      <c r="AG1604" s="21"/>
      <c r="AH1604" s="21"/>
    </row>
    <row r="1605" spans="1:34" ht="16.5" customHeight="1" thickBot="1">
      <c r="A1605" s="1"/>
      <c r="B1605" s="1"/>
      <c r="C1605" s="1"/>
      <c r="D1605" s="1"/>
      <c r="F1605" s="1"/>
      <c r="G1605" s="1"/>
      <c r="H1605" s="1"/>
      <c r="I1605" s="1"/>
      <c r="K1605" s="2">
        <v>1600</v>
      </c>
      <c r="L1605" s="1"/>
      <c r="M1605" s="1"/>
      <c r="N1605" s="1"/>
      <c r="O1605" s="21"/>
      <c r="P1605" s="21"/>
      <c r="Q1605" s="21"/>
      <c r="R1605" s="21"/>
      <c r="S1605" s="21"/>
      <c r="T1605" s="21"/>
      <c r="U1605" s="21"/>
      <c r="V1605" s="21"/>
      <c r="W1605" s="21"/>
      <c r="X1605" s="21"/>
      <c r="Y1605" s="21"/>
      <c r="Z1605" s="21"/>
      <c r="AA1605" s="21"/>
      <c r="AB1605" s="21"/>
      <c r="AC1605" s="21"/>
      <c r="AD1605" s="21"/>
      <c r="AE1605" s="21"/>
      <c r="AF1605" s="21"/>
      <c r="AG1605" s="21"/>
      <c r="AH1605" s="21"/>
    </row>
    <row r="1606" spans="1:34" ht="16.5" thickBot="1">
      <c r="A1606" s="1"/>
      <c r="B1606" s="1"/>
      <c r="C1606" s="1"/>
      <c r="D1606" s="1"/>
      <c r="F1606" s="1"/>
      <c r="G1606" s="1"/>
      <c r="H1606" s="1"/>
      <c r="I1606" s="1"/>
      <c r="K1606" s="2">
        <v>3440</v>
      </c>
      <c r="L1606" s="1"/>
      <c r="M1606" s="1"/>
      <c r="N1606" s="1"/>
      <c r="O1606" s="21"/>
      <c r="P1606" s="21"/>
      <c r="Q1606" s="21"/>
      <c r="R1606" s="21"/>
      <c r="S1606" s="21"/>
      <c r="T1606" s="21"/>
      <c r="U1606" s="21"/>
      <c r="V1606" s="21"/>
      <c r="W1606" s="21"/>
      <c r="X1606" s="21"/>
      <c r="Y1606" s="21"/>
      <c r="Z1606" s="21"/>
      <c r="AA1606" s="21"/>
      <c r="AB1606" s="21"/>
      <c r="AC1606" s="21"/>
      <c r="AD1606" s="21"/>
      <c r="AE1606" s="21"/>
      <c r="AF1606" s="21"/>
      <c r="AG1606" s="21"/>
      <c r="AH1606" s="21"/>
    </row>
    <row r="1607" spans="1:34" ht="16.5" customHeight="1" thickBot="1">
      <c r="A1607" s="1"/>
      <c r="B1607" s="1"/>
      <c r="C1607" s="1"/>
      <c r="D1607" s="1"/>
      <c r="F1607" s="1"/>
      <c r="G1607" s="1"/>
      <c r="H1607" s="1"/>
      <c r="I1607" s="1"/>
      <c r="K1607" s="2">
        <v>1784</v>
      </c>
      <c r="L1607" s="1"/>
      <c r="M1607" s="1"/>
      <c r="N1607" s="1"/>
      <c r="O1607" s="21"/>
      <c r="P1607" s="21"/>
      <c r="Q1607" s="21"/>
      <c r="R1607" s="21"/>
      <c r="S1607" s="21"/>
      <c r="T1607" s="21"/>
      <c r="U1607" s="21"/>
      <c r="V1607" s="21"/>
      <c r="W1607" s="21"/>
      <c r="X1607" s="21"/>
      <c r="Y1607" s="21"/>
      <c r="Z1607" s="21"/>
      <c r="AA1607" s="21"/>
      <c r="AB1607" s="21"/>
      <c r="AC1607" s="21"/>
      <c r="AD1607" s="21"/>
      <c r="AE1607" s="21"/>
      <c r="AF1607" s="21"/>
      <c r="AG1607" s="21"/>
      <c r="AH1607" s="21"/>
    </row>
    <row r="1608" spans="1:34" ht="16.5" thickBot="1">
      <c r="A1608" s="1"/>
      <c r="B1608" s="1"/>
      <c r="C1608" s="1"/>
      <c r="D1608" s="1"/>
      <c r="F1608" s="1"/>
      <c r="G1608" s="1"/>
      <c r="H1608" s="1"/>
      <c r="I1608" s="1"/>
      <c r="K1608" s="2">
        <v>1594</v>
      </c>
      <c r="L1608" s="1"/>
      <c r="M1608" s="1"/>
      <c r="N1608" s="1"/>
      <c r="O1608" s="21"/>
      <c r="P1608" s="21"/>
      <c r="Q1608" s="21"/>
      <c r="R1608" s="21"/>
      <c r="S1608" s="21"/>
      <c r="T1608" s="21"/>
      <c r="U1608" s="21"/>
      <c r="V1608" s="21"/>
      <c r="W1608" s="21"/>
      <c r="X1608" s="21"/>
      <c r="Y1608" s="21"/>
      <c r="Z1608" s="21"/>
      <c r="AA1608" s="21"/>
      <c r="AB1608" s="21"/>
      <c r="AC1608" s="21"/>
      <c r="AD1608" s="21"/>
      <c r="AE1608" s="21"/>
      <c r="AF1608" s="21"/>
      <c r="AG1608" s="21"/>
      <c r="AH1608" s="21"/>
    </row>
    <row r="1609" spans="1:34" ht="16.5" customHeight="1" thickBot="1">
      <c r="A1609" s="1"/>
      <c r="B1609" s="1"/>
      <c r="C1609" s="1"/>
      <c r="D1609" s="1"/>
      <c r="F1609" s="1"/>
      <c r="G1609" s="1"/>
      <c r="H1609" s="1"/>
      <c r="I1609" s="1"/>
      <c r="K1609" s="2">
        <v>1600</v>
      </c>
      <c r="L1609" s="1"/>
      <c r="M1609" s="1"/>
      <c r="N1609" s="1"/>
      <c r="O1609" s="21"/>
      <c r="P1609" s="21"/>
      <c r="Q1609" s="21"/>
      <c r="R1609" s="21"/>
      <c r="S1609" s="21"/>
      <c r="T1609" s="21"/>
      <c r="U1609" s="21"/>
      <c r="V1609" s="21"/>
      <c r="W1609" s="21"/>
      <c r="X1609" s="21"/>
      <c r="Y1609" s="21"/>
      <c r="Z1609" s="21"/>
      <c r="AA1609" s="21"/>
      <c r="AB1609" s="21"/>
      <c r="AC1609" s="21"/>
      <c r="AD1609" s="21"/>
      <c r="AE1609" s="21"/>
      <c r="AF1609" s="21"/>
      <c r="AG1609" s="21"/>
      <c r="AH1609" s="21"/>
    </row>
    <row r="1610" spans="1:34" ht="16.5" thickBot="1">
      <c r="A1610" s="1"/>
      <c r="B1610" s="1"/>
      <c r="C1610" s="1"/>
      <c r="D1610" s="1"/>
      <c r="F1610" s="1"/>
      <c r="G1610" s="1"/>
      <c r="H1610" s="1"/>
      <c r="I1610" s="1"/>
      <c r="K1610" s="2">
        <v>5278</v>
      </c>
      <c r="L1610" s="1"/>
      <c r="M1610" s="1"/>
      <c r="N1610" s="1"/>
      <c r="O1610" s="21"/>
      <c r="P1610" s="21"/>
      <c r="Q1610" s="21"/>
      <c r="R1610" s="21"/>
      <c r="S1610" s="21"/>
      <c r="T1610" s="21"/>
      <c r="U1610" s="21"/>
      <c r="V1610" s="21"/>
      <c r="W1610" s="21"/>
      <c r="X1610" s="21"/>
      <c r="Y1610" s="21"/>
      <c r="Z1610" s="21"/>
      <c r="AA1610" s="21"/>
      <c r="AB1610" s="21"/>
      <c r="AC1610" s="21"/>
      <c r="AD1610" s="21"/>
      <c r="AE1610" s="21"/>
      <c r="AF1610" s="21"/>
      <c r="AG1610" s="21"/>
      <c r="AH1610" s="21"/>
    </row>
    <row r="1611" spans="1:34" ht="16.5" customHeight="1" thickBot="1">
      <c r="A1611" s="1"/>
      <c r="B1611" s="1"/>
      <c r="C1611" s="1"/>
      <c r="D1611" s="1"/>
      <c r="F1611" s="1"/>
      <c r="G1611" s="1"/>
      <c r="H1611" s="1"/>
      <c r="I1611" s="1"/>
      <c r="K1611" s="2">
        <v>2706</v>
      </c>
      <c r="L1611" s="1"/>
      <c r="M1611" s="1"/>
      <c r="N1611" s="1"/>
      <c r="O1611" s="21"/>
      <c r="P1611" s="21"/>
      <c r="Q1611" s="21"/>
      <c r="R1611" s="21"/>
      <c r="S1611" s="21"/>
      <c r="T1611" s="21"/>
      <c r="U1611" s="21"/>
      <c r="V1611" s="21"/>
      <c r="W1611" s="21"/>
      <c r="X1611" s="21"/>
      <c r="Y1611" s="21"/>
      <c r="Z1611" s="21"/>
      <c r="AA1611" s="21"/>
      <c r="AB1611" s="21"/>
      <c r="AC1611" s="21"/>
      <c r="AD1611" s="21"/>
      <c r="AE1611" s="21"/>
      <c r="AF1611" s="21"/>
      <c r="AG1611" s="21"/>
      <c r="AH1611" s="21"/>
    </row>
    <row r="1612" spans="1:34" ht="16.5" thickBot="1">
      <c r="A1612" s="1"/>
      <c r="B1612" s="1"/>
      <c r="C1612" s="1"/>
      <c r="D1612" s="1"/>
      <c r="F1612" s="1"/>
      <c r="G1612" s="1"/>
      <c r="H1612" s="1"/>
      <c r="I1612" s="1"/>
      <c r="K1612" s="2">
        <v>1596</v>
      </c>
      <c r="L1612" s="1"/>
      <c r="M1612" s="1"/>
      <c r="N1612" s="1"/>
      <c r="O1612" s="21"/>
      <c r="P1612" s="21"/>
      <c r="Q1612" s="21"/>
      <c r="R1612" s="21"/>
      <c r="S1612" s="21"/>
      <c r="T1612" s="21"/>
      <c r="U1612" s="21"/>
      <c r="V1612" s="21"/>
      <c r="W1612" s="21"/>
      <c r="X1612" s="21"/>
      <c r="Y1612" s="21"/>
      <c r="Z1612" s="21"/>
      <c r="AA1612" s="21"/>
      <c r="AB1612" s="21"/>
      <c r="AC1612" s="21"/>
      <c r="AD1612" s="21"/>
      <c r="AE1612" s="21"/>
      <c r="AF1612" s="21"/>
      <c r="AG1612" s="21"/>
      <c r="AH1612" s="21"/>
    </row>
    <row r="1613" spans="1:34" ht="16.5" customHeight="1" thickBot="1">
      <c r="A1613" s="1"/>
      <c r="B1613" s="1"/>
      <c r="C1613" s="1"/>
      <c r="D1613" s="1"/>
      <c r="F1613" s="1"/>
      <c r="G1613" s="1"/>
      <c r="H1613" s="1"/>
      <c r="I1613" s="1"/>
      <c r="K1613" s="2">
        <v>1600</v>
      </c>
      <c r="L1613" s="1"/>
      <c r="M1613" s="1"/>
      <c r="N1613" s="1"/>
      <c r="O1613" s="21"/>
      <c r="P1613" s="21"/>
      <c r="Q1613" s="21"/>
      <c r="R1613" s="21"/>
      <c r="S1613" s="21"/>
      <c r="T1613" s="21"/>
      <c r="U1613" s="21"/>
      <c r="V1613" s="21"/>
      <c r="W1613" s="21"/>
      <c r="X1613" s="21"/>
      <c r="Y1613" s="21"/>
      <c r="Z1613" s="21"/>
      <c r="AA1613" s="21"/>
      <c r="AB1613" s="21"/>
      <c r="AC1613" s="21"/>
      <c r="AD1613" s="21"/>
      <c r="AE1613" s="21"/>
      <c r="AF1613" s="21"/>
      <c r="AG1613" s="21"/>
      <c r="AH1613" s="21"/>
    </row>
    <row r="1614" spans="1:34" ht="16.5" thickBot="1">
      <c r="A1614" s="1"/>
      <c r="B1614" s="1"/>
      <c r="C1614" s="1"/>
      <c r="D1614" s="1"/>
      <c r="F1614" s="1"/>
      <c r="G1614" s="1"/>
      <c r="H1614" s="1"/>
      <c r="I1614" s="1"/>
      <c r="K1614" s="2">
        <v>4358</v>
      </c>
      <c r="L1614" s="1"/>
      <c r="M1614" s="1"/>
      <c r="N1614" s="1"/>
      <c r="O1614" s="21"/>
      <c r="P1614" s="21"/>
      <c r="Q1614" s="21"/>
      <c r="R1614" s="21"/>
      <c r="S1614" s="21"/>
      <c r="T1614" s="21"/>
      <c r="U1614" s="21"/>
      <c r="V1614" s="21"/>
      <c r="W1614" s="21"/>
      <c r="X1614" s="21"/>
      <c r="Y1614" s="21"/>
      <c r="Z1614" s="21"/>
      <c r="AA1614" s="21"/>
      <c r="AB1614" s="21"/>
      <c r="AC1614" s="21"/>
      <c r="AD1614" s="21"/>
      <c r="AE1614" s="21"/>
      <c r="AF1614" s="21"/>
      <c r="AG1614" s="21"/>
      <c r="AH1614" s="21"/>
    </row>
    <row r="1615" spans="1:34" ht="16.5" customHeight="1" thickBot="1">
      <c r="A1615" s="1"/>
      <c r="B1615" s="1"/>
      <c r="C1615" s="1"/>
      <c r="D1615" s="1"/>
      <c r="F1615" s="1"/>
      <c r="G1615" s="1"/>
      <c r="H1615" s="1"/>
      <c r="I1615" s="1"/>
      <c r="K1615" s="2">
        <v>1782</v>
      </c>
      <c r="L1615" s="1"/>
      <c r="M1615" s="1"/>
      <c r="N1615" s="1"/>
      <c r="O1615" s="21"/>
      <c r="P1615" s="21"/>
      <c r="Q1615" s="21"/>
      <c r="R1615" s="21"/>
      <c r="S1615" s="21"/>
      <c r="T1615" s="21"/>
      <c r="U1615" s="21"/>
      <c r="V1615" s="21"/>
      <c r="W1615" s="21"/>
      <c r="X1615" s="21"/>
      <c r="Y1615" s="21"/>
      <c r="Z1615" s="21"/>
      <c r="AA1615" s="21"/>
      <c r="AB1615" s="21"/>
      <c r="AC1615" s="21"/>
      <c r="AD1615" s="21"/>
      <c r="AE1615" s="21"/>
      <c r="AF1615" s="21"/>
      <c r="AG1615" s="21"/>
      <c r="AH1615" s="21"/>
    </row>
    <row r="1616" spans="1:34" ht="16.5" thickBot="1">
      <c r="A1616" s="1"/>
      <c r="B1616" s="1"/>
      <c r="C1616" s="1"/>
      <c r="D1616" s="1"/>
      <c r="F1616" s="1"/>
      <c r="G1616" s="1"/>
      <c r="H1616" s="1"/>
      <c r="I1616" s="1"/>
      <c r="K1616" s="2">
        <v>1594</v>
      </c>
      <c r="L1616" s="1"/>
      <c r="M1616" s="1"/>
      <c r="N1616" s="1"/>
      <c r="O1616" s="21"/>
      <c r="P1616" s="21"/>
      <c r="Q1616" s="21"/>
      <c r="R1616" s="21"/>
      <c r="S1616" s="21"/>
      <c r="T1616" s="21"/>
      <c r="U1616" s="21"/>
      <c r="V1616" s="21"/>
      <c r="W1616" s="21"/>
      <c r="X1616" s="21"/>
      <c r="Y1616" s="21"/>
      <c r="Z1616" s="21"/>
      <c r="AA1616" s="21"/>
      <c r="AB1616" s="21"/>
      <c r="AC1616" s="21"/>
      <c r="AD1616" s="21"/>
      <c r="AE1616" s="21"/>
      <c r="AF1616" s="21"/>
      <c r="AG1616" s="21"/>
      <c r="AH1616" s="21"/>
    </row>
    <row r="1617" spans="1:34" ht="16.5" customHeight="1" thickBot="1">
      <c r="A1617" s="1"/>
      <c r="B1617" s="1"/>
      <c r="C1617" s="1"/>
      <c r="D1617" s="1"/>
      <c r="F1617" s="1"/>
      <c r="G1617" s="1"/>
      <c r="H1617" s="1"/>
      <c r="I1617" s="1"/>
      <c r="K1617" s="2">
        <v>1602</v>
      </c>
      <c r="L1617" s="1"/>
      <c r="M1617" s="1"/>
      <c r="N1617" s="1"/>
      <c r="O1617" s="21"/>
      <c r="P1617" s="21"/>
      <c r="Q1617" s="21"/>
      <c r="R1617" s="21"/>
      <c r="S1617" s="21"/>
      <c r="T1617" s="21"/>
      <c r="U1617" s="21"/>
      <c r="V1617" s="21"/>
      <c r="W1617" s="21"/>
      <c r="X1617" s="21"/>
      <c r="Y1617" s="21"/>
      <c r="Z1617" s="21"/>
      <c r="AA1617" s="21"/>
      <c r="AB1617" s="21"/>
      <c r="AC1617" s="21"/>
      <c r="AD1617" s="21"/>
      <c r="AE1617" s="21"/>
      <c r="AF1617" s="21"/>
      <c r="AG1617" s="21"/>
      <c r="AH1617" s="21"/>
    </row>
    <row r="1618" spans="1:34" ht="16.5" thickBot="1">
      <c r="A1618" s="1"/>
      <c r="B1618" s="1"/>
      <c r="C1618" s="1"/>
      <c r="D1618" s="1"/>
      <c r="F1618" s="1"/>
      <c r="G1618" s="1"/>
      <c r="H1618" s="1"/>
      <c r="I1618" s="1"/>
      <c r="K1618" s="2">
        <v>1786</v>
      </c>
      <c r="L1618" s="1"/>
      <c r="M1618" s="1"/>
      <c r="N1618" s="1"/>
      <c r="O1618" s="21"/>
      <c r="P1618" s="21"/>
      <c r="Q1618" s="21"/>
      <c r="R1618" s="21"/>
      <c r="S1618" s="21"/>
      <c r="T1618" s="21"/>
      <c r="U1618" s="21"/>
      <c r="V1618" s="21"/>
      <c r="W1618" s="21"/>
      <c r="X1618" s="21"/>
      <c r="Y1618" s="21"/>
      <c r="Z1618" s="21"/>
      <c r="AA1618" s="21"/>
      <c r="AB1618" s="21"/>
      <c r="AC1618" s="21"/>
      <c r="AD1618" s="21"/>
      <c r="AE1618" s="21"/>
      <c r="AF1618" s="21"/>
      <c r="AG1618" s="21"/>
      <c r="AH1618" s="21"/>
    </row>
    <row r="1619" spans="1:34" ht="16.5" customHeight="1" thickBot="1">
      <c r="A1619" s="1"/>
      <c r="B1619" s="1"/>
      <c r="C1619" s="1"/>
      <c r="D1619" s="1"/>
      <c r="F1619" s="1"/>
      <c r="G1619" s="1"/>
      <c r="H1619" s="1"/>
      <c r="I1619" s="1"/>
      <c r="K1619" s="2">
        <v>4358</v>
      </c>
      <c r="L1619" s="1"/>
      <c r="M1619" s="1"/>
      <c r="N1619" s="1"/>
      <c r="O1619" s="21"/>
      <c r="P1619" s="21"/>
      <c r="Q1619" s="21"/>
      <c r="R1619" s="21"/>
      <c r="S1619" s="21"/>
      <c r="T1619" s="21"/>
      <c r="U1619" s="21"/>
      <c r="V1619" s="21"/>
      <c r="W1619" s="21"/>
      <c r="X1619" s="21"/>
      <c r="Y1619" s="21"/>
      <c r="Z1619" s="21"/>
      <c r="AA1619" s="21"/>
      <c r="AB1619" s="21"/>
      <c r="AC1619" s="21"/>
      <c r="AD1619" s="21"/>
      <c r="AE1619" s="21"/>
      <c r="AF1619" s="21"/>
      <c r="AG1619" s="21"/>
      <c r="AH1619" s="21"/>
    </row>
    <row r="1620" spans="1:34" ht="16.5" thickBot="1">
      <c r="A1620" s="1"/>
      <c r="B1620" s="1"/>
      <c r="C1620" s="1"/>
      <c r="D1620" s="1"/>
      <c r="F1620" s="1"/>
      <c r="G1620" s="1"/>
      <c r="H1620" s="1"/>
      <c r="I1620" s="1"/>
      <c r="K1620" s="2">
        <v>1784</v>
      </c>
      <c r="L1620" s="1"/>
      <c r="M1620" s="1"/>
      <c r="N1620" s="1"/>
      <c r="O1620" s="21"/>
      <c r="P1620" s="21"/>
      <c r="Q1620" s="21"/>
      <c r="R1620" s="21"/>
      <c r="S1620" s="21"/>
      <c r="T1620" s="21"/>
      <c r="U1620" s="21"/>
      <c r="V1620" s="21"/>
      <c r="W1620" s="21"/>
      <c r="X1620" s="21"/>
      <c r="Y1620" s="21"/>
      <c r="Z1620" s="21"/>
      <c r="AA1620" s="21"/>
      <c r="AB1620" s="21"/>
      <c r="AC1620" s="21"/>
      <c r="AD1620" s="21"/>
      <c r="AE1620" s="21"/>
      <c r="AF1620" s="21"/>
      <c r="AG1620" s="21"/>
      <c r="AH1620" s="21"/>
    </row>
    <row r="1621" spans="1:34" ht="16.5" customHeight="1" thickBot="1">
      <c r="A1621" s="1"/>
      <c r="B1621" s="1"/>
      <c r="C1621" s="1"/>
      <c r="D1621" s="1"/>
      <c r="F1621" s="1"/>
      <c r="G1621" s="1"/>
      <c r="H1621" s="1"/>
      <c r="I1621" s="1"/>
      <c r="K1621" s="2">
        <v>2518</v>
      </c>
      <c r="L1621" s="1"/>
      <c r="M1621" s="1"/>
      <c r="N1621" s="1"/>
      <c r="O1621" s="21"/>
      <c r="P1621" s="21"/>
      <c r="Q1621" s="21"/>
      <c r="R1621" s="21"/>
      <c r="S1621" s="21"/>
      <c r="T1621" s="21"/>
      <c r="U1621" s="21"/>
      <c r="V1621" s="21"/>
      <c r="W1621" s="21"/>
      <c r="X1621" s="21"/>
      <c r="Y1621" s="21"/>
      <c r="Z1621" s="21"/>
      <c r="AA1621" s="21"/>
      <c r="AB1621" s="21"/>
      <c r="AC1621" s="21"/>
      <c r="AD1621" s="21"/>
      <c r="AE1621" s="21"/>
      <c r="AF1621" s="21"/>
      <c r="AG1621" s="21"/>
      <c r="AH1621" s="21"/>
    </row>
    <row r="1622" spans="1:34" ht="16.5" thickBot="1">
      <c r="A1622" s="1"/>
      <c r="B1622" s="1"/>
      <c r="C1622" s="1"/>
      <c r="D1622" s="1"/>
      <c r="F1622" s="1"/>
      <c r="G1622" s="1"/>
      <c r="H1622" s="1"/>
      <c r="I1622" s="1"/>
      <c r="K1622" s="2">
        <v>1782</v>
      </c>
      <c r="L1622" s="1"/>
      <c r="M1622" s="1"/>
      <c r="N1622" s="1"/>
      <c r="O1622" s="21"/>
      <c r="P1622" s="21"/>
      <c r="Q1622" s="21"/>
      <c r="R1622" s="21"/>
      <c r="S1622" s="21"/>
      <c r="T1622" s="21"/>
      <c r="U1622" s="21"/>
      <c r="V1622" s="21"/>
      <c r="W1622" s="21"/>
      <c r="X1622" s="21"/>
      <c r="Y1622" s="21"/>
      <c r="Z1622" s="21"/>
      <c r="AA1622" s="21"/>
      <c r="AB1622" s="21"/>
      <c r="AC1622" s="21"/>
      <c r="AD1622" s="21"/>
      <c r="AE1622" s="21"/>
      <c r="AF1622" s="21"/>
      <c r="AG1622" s="21"/>
      <c r="AH1622" s="21"/>
    </row>
    <row r="1623" spans="1:34" ht="16.5" customHeight="1" thickBot="1">
      <c r="A1623" s="1"/>
      <c r="B1623" s="1"/>
      <c r="C1623" s="1"/>
      <c r="D1623" s="1"/>
      <c r="F1623" s="1"/>
      <c r="G1623" s="1"/>
      <c r="H1623" s="1"/>
      <c r="I1623" s="1"/>
      <c r="K1623" s="2">
        <v>2518</v>
      </c>
      <c r="L1623" s="1"/>
      <c r="M1623" s="1"/>
      <c r="N1623" s="1"/>
      <c r="O1623" s="21"/>
      <c r="P1623" s="21"/>
      <c r="Q1623" s="21"/>
      <c r="R1623" s="21"/>
      <c r="S1623" s="21"/>
      <c r="T1623" s="21"/>
      <c r="U1623" s="21"/>
      <c r="V1623" s="21"/>
      <c r="W1623" s="21"/>
      <c r="X1623" s="21"/>
      <c r="Y1623" s="21"/>
      <c r="Z1623" s="21"/>
      <c r="AA1623" s="21"/>
      <c r="AB1623" s="21"/>
      <c r="AC1623" s="21"/>
      <c r="AD1623" s="21"/>
      <c r="AE1623" s="21"/>
      <c r="AF1623" s="21"/>
      <c r="AG1623" s="21"/>
      <c r="AH1623" s="21"/>
    </row>
    <row r="1624" spans="1:34" ht="16.5" thickBot="1">
      <c r="A1624" s="1"/>
      <c r="B1624" s="1"/>
      <c r="C1624" s="1"/>
      <c r="D1624" s="1"/>
      <c r="F1624" s="1"/>
      <c r="G1624" s="1"/>
      <c r="H1624" s="1"/>
      <c r="I1624" s="1"/>
      <c r="K1624" s="2">
        <v>1784</v>
      </c>
      <c r="L1624" s="1"/>
      <c r="M1624" s="1"/>
      <c r="N1624" s="1"/>
      <c r="O1624" s="21"/>
      <c r="P1624" s="21"/>
      <c r="Q1624" s="21"/>
      <c r="R1624" s="21"/>
      <c r="S1624" s="21"/>
      <c r="T1624" s="21"/>
      <c r="U1624" s="21"/>
      <c r="V1624" s="21"/>
      <c r="W1624" s="21"/>
      <c r="X1624" s="21"/>
      <c r="Y1624" s="21"/>
      <c r="Z1624" s="21"/>
      <c r="AA1624" s="21"/>
      <c r="AB1624" s="21"/>
      <c r="AC1624" s="21"/>
      <c r="AD1624" s="21"/>
      <c r="AE1624" s="21"/>
      <c r="AF1624" s="21"/>
      <c r="AG1624" s="21"/>
      <c r="AH1624" s="21"/>
    </row>
    <row r="1625" spans="1:34" ht="16.5" customHeight="1" thickBot="1">
      <c r="A1625" s="1"/>
      <c r="B1625" s="1"/>
      <c r="C1625" s="1"/>
      <c r="D1625" s="1"/>
      <c r="F1625" s="1"/>
      <c r="G1625" s="1"/>
      <c r="H1625" s="1"/>
      <c r="I1625" s="1"/>
      <c r="K1625" s="2">
        <v>1604</v>
      </c>
      <c r="L1625" s="1"/>
      <c r="M1625" s="1"/>
      <c r="N1625" s="1"/>
      <c r="O1625" s="21"/>
      <c r="P1625" s="21"/>
      <c r="Q1625" s="21"/>
      <c r="R1625" s="21"/>
      <c r="S1625" s="21"/>
      <c r="T1625" s="21"/>
      <c r="U1625" s="21"/>
      <c r="V1625" s="21"/>
      <c r="W1625" s="21"/>
      <c r="X1625" s="21"/>
      <c r="Y1625" s="21"/>
      <c r="Z1625" s="21"/>
      <c r="AA1625" s="21"/>
      <c r="AB1625" s="21"/>
      <c r="AC1625" s="21"/>
      <c r="AD1625" s="21"/>
      <c r="AE1625" s="21"/>
      <c r="AF1625" s="21"/>
      <c r="AG1625" s="21"/>
      <c r="AH1625" s="21"/>
    </row>
    <row r="1626" spans="1:34" ht="16.5" thickBot="1">
      <c r="A1626" s="1"/>
      <c r="B1626" s="1"/>
      <c r="C1626" s="1"/>
      <c r="D1626" s="1"/>
      <c r="F1626" s="1"/>
      <c r="G1626" s="1"/>
      <c r="H1626" s="1"/>
      <c r="I1626" s="1"/>
      <c r="K1626" s="2">
        <v>1600</v>
      </c>
      <c r="L1626" s="1"/>
      <c r="M1626" s="1"/>
      <c r="N1626" s="1"/>
      <c r="O1626" s="21"/>
      <c r="P1626" s="21"/>
      <c r="Q1626" s="21"/>
      <c r="R1626" s="21"/>
      <c r="S1626" s="21"/>
      <c r="T1626" s="21"/>
      <c r="U1626" s="21"/>
      <c r="V1626" s="21"/>
      <c r="W1626" s="21"/>
      <c r="X1626" s="21"/>
      <c r="Y1626" s="21"/>
      <c r="Z1626" s="21"/>
      <c r="AA1626" s="21"/>
      <c r="AB1626" s="21"/>
      <c r="AC1626" s="21"/>
      <c r="AD1626" s="21"/>
      <c r="AE1626" s="21"/>
      <c r="AF1626" s="21"/>
      <c r="AG1626" s="21"/>
      <c r="AH1626" s="21"/>
    </row>
    <row r="1627" spans="1:34" ht="16.5" customHeight="1" thickBot="1">
      <c r="A1627" s="1"/>
      <c r="B1627" s="1"/>
      <c r="C1627" s="1"/>
      <c r="D1627" s="1"/>
      <c r="F1627" s="1"/>
      <c r="G1627" s="1"/>
      <c r="H1627" s="1"/>
      <c r="I1627" s="1"/>
      <c r="K1627" s="2">
        <v>1598</v>
      </c>
      <c r="L1627" s="1"/>
      <c r="M1627" s="1"/>
      <c r="N1627" s="1"/>
      <c r="O1627" s="21"/>
      <c r="P1627" s="21"/>
      <c r="Q1627" s="21"/>
      <c r="R1627" s="21"/>
      <c r="S1627" s="21"/>
      <c r="T1627" s="21"/>
      <c r="U1627" s="21"/>
      <c r="V1627" s="21"/>
      <c r="W1627" s="21"/>
      <c r="X1627" s="21"/>
      <c r="Y1627" s="21"/>
      <c r="Z1627" s="21"/>
      <c r="AA1627" s="21"/>
      <c r="AB1627" s="21"/>
      <c r="AC1627" s="21"/>
      <c r="AD1627" s="21"/>
      <c r="AE1627" s="21"/>
      <c r="AF1627" s="21"/>
      <c r="AG1627" s="21"/>
      <c r="AH1627" s="21"/>
    </row>
    <row r="1628" spans="1:34" ht="16.5" thickBot="1">
      <c r="A1628" s="1"/>
      <c r="B1628" s="1"/>
      <c r="C1628" s="1"/>
      <c r="D1628" s="1"/>
      <c r="F1628" s="1"/>
      <c r="G1628" s="1"/>
      <c r="H1628" s="1"/>
      <c r="I1628" s="1"/>
      <c r="K1628" s="2">
        <v>1780</v>
      </c>
      <c r="L1628" s="1"/>
      <c r="M1628" s="1"/>
      <c r="N1628" s="1"/>
      <c r="O1628" s="21"/>
      <c r="P1628" s="21"/>
      <c r="Q1628" s="21"/>
      <c r="R1628" s="21"/>
      <c r="S1628" s="21"/>
      <c r="T1628" s="21"/>
      <c r="U1628" s="21"/>
      <c r="V1628" s="21"/>
      <c r="W1628" s="21"/>
      <c r="X1628" s="21"/>
      <c r="Y1628" s="21"/>
      <c r="Z1628" s="21"/>
      <c r="AA1628" s="21"/>
      <c r="AB1628" s="21"/>
      <c r="AC1628" s="21"/>
      <c r="AD1628" s="21"/>
      <c r="AE1628" s="21"/>
      <c r="AF1628" s="21"/>
      <c r="AG1628" s="21"/>
      <c r="AH1628" s="21"/>
    </row>
    <row r="1629" spans="1:34" ht="16.5" customHeight="1" thickBot="1">
      <c r="A1629" s="1"/>
      <c r="B1629" s="1"/>
      <c r="C1629" s="1"/>
      <c r="D1629" s="1"/>
      <c r="F1629" s="1"/>
      <c r="G1629" s="1"/>
      <c r="H1629" s="1"/>
      <c r="I1629" s="1"/>
      <c r="K1629" s="2">
        <v>1596</v>
      </c>
      <c r="L1629" s="1"/>
      <c r="M1629" s="1"/>
      <c r="N1629" s="1"/>
      <c r="O1629" s="21"/>
      <c r="P1629" s="21"/>
      <c r="Q1629" s="21"/>
      <c r="R1629" s="21"/>
      <c r="S1629" s="21"/>
      <c r="T1629" s="21"/>
      <c r="U1629" s="21"/>
      <c r="V1629" s="21"/>
      <c r="W1629" s="21"/>
      <c r="X1629" s="21"/>
      <c r="Y1629" s="21"/>
      <c r="Z1629" s="21"/>
      <c r="AA1629" s="21"/>
      <c r="AB1629" s="21"/>
      <c r="AC1629" s="21"/>
      <c r="AD1629" s="21"/>
      <c r="AE1629" s="21"/>
      <c r="AF1629" s="21"/>
      <c r="AG1629" s="21"/>
      <c r="AH1629" s="21"/>
    </row>
    <row r="1630" spans="1:34" ht="16.5" thickBot="1">
      <c r="A1630" s="1"/>
      <c r="B1630" s="1"/>
      <c r="C1630" s="1"/>
      <c r="D1630" s="1"/>
      <c r="F1630" s="1"/>
      <c r="G1630" s="1"/>
      <c r="H1630" s="1"/>
      <c r="I1630" s="1"/>
      <c r="K1630" s="2">
        <v>1600</v>
      </c>
      <c r="L1630" s="1"/>
      <c r="M1630" s="1"/>
      <c r="N1630" s="1"/>
      <c r="O1630" s="21"/>
      <c r="P1630" s="21"/>
      <c r="Q1630" s="21"/>
      <c r="R1630" s="21"/>
      <c r="S1630" s="21"/>
      <c r="T1630" s="21"/>
      <c r="U1630" s="21"/>
      <c r="V1630" s="21"/>
      <c r="W1630" s="21"/>
      <c r="X1630" s="21"/>
      <c r="Y1630" s="21"/>
      <c r="Z1630" s="21"/>
      <c r="AA1630" s="21"/>
      <c r="AB1630" s="21"/>
      <c r="AC1630" s="21"/>
      <c r="AD1630" s="21"/>
      <c r="AE1630" s="21"/>
      <c r="AF1630" s="21"/>
      <c r="AG1630" s="21"/>
      <c r="AH1630" s="21"/>
    </row>
    <row r="1631" spans="1:34" ht="16.5" customHeight="1" thickBot="1">
      <c r="A1631" s="1"/>
      <c r="B1631" s="1"/>
      <c r="C1631" s="1"/>
      <c r="D1631" s="1"/>
      <c r="F1631" s="1"/>
      <c r="G1631" s="1"/>
      <c r="H1631" s="1"/>
      <c r="I1631" s="1"/>
      <c r="K1631" s="2">
        <v>2518</v>
      </c>
      <c r="L1631" s="1"/>
      <c r="M1631" s="1"/>
      <c r="N1631" s="1"/>
      <c r="O1631" s="21"/>
      <c r="P1631" s="21"/>
      <c r="Q1631" s="21"/>
      <c r="R1631" s="21"/>
      <c r="S1631" s="21"/>
      <c r="T1631" s="21"/>
      <c r="U1631" s="21"/>
      <c r="V1631" s="21"/>
      <c r="W1631" s="21"/>
      <c r="X1631" s="21"/>
      <c r="Y1631" s="21"/>
      <c r="Z1631" s="21"/>
      <c r="AA1631" s="21"/>
      <c r="AB1631" s="21"/>
      <c r="AC1631" s="21"/>
      <c r="AD1631" s="21"/>
      <c r="AE1631" s="21"/>
      <c r="AF1631" s="21"/>
      <c r="AG1631" s="21"/>
      <c r="AH1631" s="21"/>
    </row>
    <row r="1632" spans="1:34" ht="16.5" thickBot="1">
      <c r="A1632" s="1"/>
      <c r="B1632" s="1"/>
      <c r="C1632" s="1"/>
      <c r="D1632" s="1"/>
      <c r="F1632" s="1"/>
      <c r="G1632" s="1"/>
      <c r="H1632" s="1"/>
      <c r="I1632" s="1"/>
      <c r="K1632" s="2">
        <v>1782</v>
      </c>
      <c r="L1632" s="1"/>
      <c r="M1632" s="1"/>
      <c r="N1632" s="1"/>
      <c r="O1632" s="21"/>
      <c r="P1632" s="21"/>
      <c r="Q1632" s="21"/>
      <c r="R1632" s="21"/>
      <c r="S1632" s="21"/>
      <c r="T1632" s="21"/>
      <c r="U1632" s="21"/>
      <c r="V1632" s="21"/>
      <c r="W1632" s="21"/>
      <c r="X1632" s="21"/>
      <c r="Y1632" s="21"/>
      <c r="Z1632" s="21"/>
      <c r="AA1632" s="21"/>
      <c r="AB1632" s="21"/>
      <c r="AC1632" s="21"/>
      <c r="AD1632" s="21"/>
      <c r="AE1632" s="21"/>
      <c r="AF1632" s="21"/>
      <c r="AG1632" s="21"/>
      <c r="AH1632" s="21"/>
    </row>
    <row r="1633" spans="1:34" ht="16.5" customHeight="1" thickBot="1">
      <c r="A1633" s="1"/>
      <c r="B1633" s="1"/>
      <c r="C1633" s="1"/>
      <c r="D1633" s="1"/>
      <c r="F1633" s="1"/>
      <c r="G1633" s="1"/>
      <c r="H1633" s="1"/>
      <c r="I1633" s="1"/>
      <c r="K1633" s="2">
        <v>1600</v>
      </c>
      <c r="L1633" s="1"/>
      <c r="M1633" s="1"/>
      <c r="N1633" s="1"/>
      <c r="O1633" s="21"/>
      <c r="P1633" s="21"/>
      <c r="Q1633" s="21"/>
      <c r="R1633" s="21"/>
      <c r="S1633" s="21"/>
      <c r="T1633" s="21"/>
      <c r="U1633" s="21"/>
      <c r="V1633" s="21"/>
      <c r="W1633" s="21"/>
      <c r="X1633" s="21"/>
      <c r="Y1633" s="21"/>
      <c r="Z1633" s="21"/>
      <c r="AA1633" s="21"/>
      <c r="AB1633" s="21"/>
      <c r="AC1633" s="21"/>
      <c r="AD1633" s="21"/>
      <c r="AE1633" s="21"/>
      <c r="AF1633" s="21"/>
      <c r="AG1633" s="21"/>
      <c r="AH1633" s="21"/>
    </row>
    <row r="1634" spans="1:34" ht="16.5" thickBot="1">
      <c r="A1634" s="1"/>
      <c r="B1634" s="1"/>
      <c r="C1634" s="1"/>
      <c r="D1634" s="1"/>
      <c r="F1634" s="1"/>
      <c r="G1634" s="1"/>
      <c r="H1634" s="1"/>
      <c r="I1634" s="1"/>
      <c r="K1634" s="2">
        <v>1598</v>
      </c>
      <c r="L1634" s="1"/>
      <c r="M1634" s="1"/>
      <c r="N1634" s="1"/>
      <c r="O1634" s="21"/>
      <c r="P1634" s="21"/>
      <c r="Q1634" s="21"/>
      <c r="R1634" s="21"/>
      <c r="S1634" s="21"/>
      <c r="T1634" s="21"/>
      <c r="U1634" s="21"/>
      <c r="V1634" s="21"/>
      <c r="W1634" s="21"/>
      <c r="X1634" s="21"/>
      <c r="Y1634" s="21"/>
      <c r="Z1634" s="21"/>
      <c r="AA1634" s="21"/>
      <c r="AB1634" s="21"/>
      <c r="AC1634" s="21"/>
      <c r="AD1634" s="21"/>
      <c r="AE1634" s="21"/>
      <c r="AF1634" s="21"/>
      <c r="AG1634" s="21"/>
      <c r="AH1634" s="21"/>
    </row>
    <row r="1635" spans="1:34" ht="16.5" customHeight="1" thickBot="1">
      <c r="A1635" s="1"/>
      <c r="B1635" s="1"/>
      <c r="C1635" s="1"/>
      <c r="D1635" s="1"/>
      <c r="F1635" s="1"/>
      <c r="G1635" s="1"/>
      <c r="H1635" s="1"/>
      <c r="I1635" s="1"/>
      <c r="K1635" s="2">
        <v>6326</v>
      </c>
      <c r="L1635" s="1"/>
      <c r="M1635" s="1"/>
      <c r="N1635" s="1"/>
      <c r="O1635" s="21"/>
      <c r="P1635" s="21"/>
      <c r="Q1635" s="21"/>
      <c r="R1635" s="21"/>
      <c r="S1635" s="21"/>
      <c r="T1635" s="21"/>
      <c r="U1635" s="21"/>
      <c r="V1635" s="21"/>
      <c r="W1635" s="21"/>
      <c r="X1635" s="21"/>
      <c r="Y1635" s="21"/>
      <c r="Z1635" s="21"/>
      <c r="AA1635" s="21"/>
      <c r="AB1635" s="21"/>
      <c r="AC1635" s="21"/>
      <c r="AD1635" s="21"/>
      <c r="AE1635" s="21"/>
      <c r="AF1635" s="21"/>
      <c r="AG1635" s="21"/>
      <c r="AH1635" s="21"/>
    </row>
    <row r="1636" spans="1:34" ht="16.5" thickBot="1">
      <c r="A1636" s="1"/>
      <c r="B1636" s="1"/>
      <c r="C1636" s="1"/>
      <c r="D1636" s="1"/>
      <c r="F1636" s="1"/>
      <c r="G1636" s="1"/>
      <c r="H1636" s="1"/>
      <c r="I1636" s="1"/>
      <c r="K1636" s="2">
        <v>1598</v>
      </c>
      <c r="L1636" s="1"/>
      <c r="M1636" s="1"/>
      <c r="N1636" s="1"/>
      <c r="O1636" s="21"/>
      <c r="P1636" s="21"/>
      <c r="Q1636" s="21"/>
      <c r="R1636" s="21"/>
      <c r="S1636" s="21"/>
      <c r="T1636" s="21"/>
      <c r="U1636" s="21"/>
      <c r="V1636" s="21"/>
      <c r="W1636" s="21"/>
      <c r="X1636" s="21"/>
      <c r="Y1636" s="21"/>
      <c r="Z1636" s="21"/>
      <c r="AA1636" s="21"/>
      <c r="AB1636" s="21"/>
      <c r="AC1636" s="21"/>
      <c r="AD1636" s="21"/>
      <c r="AE1636" s="21"/>
      <c r="AF1636" s="21"/>
      <c r="AG1636" s="21"/>
      <c r="AH1636" s="21"/>
    </row>
    <row r="1637" spans="1:34" ht="16.5" customHeight="1" thickBot="1">
      <c r="A1637" s="1"/>
      <c r="B1637" s="1"/>
      <c r="C1637" s="1"/>
      <c r="D1637" s="1"/>
      <c r="F1637" s="1"/>
      <c r="G1637" s="1"/>
      <c r="H1637" s="1"/>
      <c r="I1637" s="1"/>
      <c r="K1637" s="2">
        <v>1596</v>
      </c>
      <c r="L1637" s="1"/>
      <c r="M1637" s="1"/>
      <c r="N1637" s="1"/>
      <c r="O1637" s="21"/>
      <c r="P1637" s="21"/>
      <c r="Q1637" s="21"/>
      <c r="R1637" s="21"/>
      <c r="S1637" s="21"/>
      <c r="T1637" s="21"/>
      <c r="U1637" s="21"/>
      <c r="V1637" s="21"/>
      <c r="W1637" s="21"/>
      <c r="X1637" s="21"/>
      <c r="Y1637" s="21"/>
      <c r="Z1637" s="21"/>
      <c r="AA1637" s="21"/>
      <c r="AB1637" s="21"/>
      <c r="AC1637" s="21"/>
      <c r="AD1637" s="21"/>
      <c r="AE1637" s="21"/>
      <c r="AF1637" s="21"/>
      <c r="AG1637" s="21"/>
      <c r="AH1637" s="21"/>
    </row>
    <row r="1638" spans="1:34" ht="16.5" thickBot="1">
      <c r="A1638" s="1"/>
      <c r="B1638" s="1"/>
      <c r="C1638" s="1"/>
      <c r="D1638" s="1"/>
      <c r="F1638" s="1"/>
      <c r="G1638" s="1"/>
      <c r="H1638" s="1"/>
      <c r="I1638" s="1"/>
      <c r="K1638" s="2">
        <v>1588</v>
      </c>
      <c r="L1638" s="1"/>
      <c r="M1638" s="1"/>
      <c r="N1638" s="1"/>
      <c r="O1638" s="21"/>
      <c r="P1638" s="21"/>
      <c r="Q1638" s="21"/>
      <c r="R1638" s="21"/>
      <c r="S1638" s="21"/>
      <c r="T1638" s="21"/>
      <c r="U1638" s="21"/>
      <c r="V1638" s="21"/>
      <c r="W1638" s="21"/>
      <c r="X1638" s="21"/>
      <c r="Y1638" s="21"/>
      <c r="Z1638" s="21"/>
      <c r="AA1638" s="21"/>
      <c r="AB1638" s="21"/>
      <c r="AC1638" s="21"/>
      <c r="AD1638" s="21"/>
      <c r="AE1638" s="21"/>
      <c r="AF1638" s="21"/>
      <c r="AG1638" s="21"/>
      <c r="AH1638" s="21"/>
    </row>
    <row r="1639" spans="1:34" ht="16.5" customHeight="1" thickBot="1">
      <c r="A1639" s="1"/>
      <c r="B1639" s="1"/>
      <c r="C1639" s="1"/>
      <c r="D1639" s="1"/>
      <c r="F1639" s="1"/>
      <c r="G1639" s="1"/>
      <c r="H1639" s="1"/>
      <c r="I1639" s="1"/>
      <c r="K1639" s="2">
        <v>2520</v>
      </c>
      <c r="L1639" s="1"/>
      <c r="M1639" s="1"/>
      <c r="N1639" s="1"/>
      <c r="O1639" s="21"/>
      <c r="P1639" s="21"/>
      <c r="Q1639" s="21"/>
      <c r="R1639" s="21"/>
      <c r="S1639" s="21"/>
      <c r="T1639" s="21"/>
      <c r="U1639" s="21"/>
      <c r="V1639" s="21"/>
      <c r="W1639" s="21"/>
      <c r="X1639" s="21"/>
      <c r="Y1639" s="21"/>
      <c r="Z1639" s="21"/>
      <c r="AA1639" s="21"/>
      <c r="AB1639" s="21"/>
      <c r="AC1639" s="21"/>
      <c r="AD1639" s="21"/>
      <c r="AE1639" s="21"/>
      <c r="AF1639" s="21"/>
      <c r="AG1639" s="21"/>
      <c r="AH1639" s="21"/>
    </row>
    <row r="1640" spans="1:34" ht="16.5" thickBot="1">
      <c r="A1640" s="1"/>
      <c r="B1640" s="1"/>
      <c r="C1640" s="1"/>
      <c r="D1640" s="1"/>
      <c r="F1640" s="1"/>
      <c r="G1640" s="1"/>
      <c r="H1640" s="1"/>
      <c r="I1640" s="1"/>
      <c r="K1640" s="2">
        <v>2520</v>
      </c>
      <c r="L1640" s="1"/>
      <c r="M1640" s="1"/>
      <c r="N1640" s="1"/>
      <c r="O1640" s="21"/>
      <c r="P1640" s="21"/>
      <c r="Q1640" s="21"/>
      <c r="R1640" s="21"/>
      <c r="S1640" s="21"/>
      <c r="T1640" s="21"/>
      <c r="U1640" s="21"/>
      <c r="V1640" s="21"/>
      <c r="W1640" s="21"/>
      <c r="X1640" s="21"/>
      <c r="Y1640" s="21"/>
      <c r="Z1640" s="21"/>
      <c r="AA1640" s="21"/>
      <c r="AB1640" s="21"/>
      <c r="AC1640" s="21"/>
      <c r="AD1640" s="21"/>
      <c r="AE1640" s="21"/>
      <c r="AF1640" s="21"/>
      <c r="AG1640" s="21"/>
      <c r="AH1640" s="21"/>
    </row>
    <row r="1641" spans="1:34" ht="16.5" customHeight="1" thickBot="1">
      <c r="A1641" s="1"/>
      <c r="B1641" s="1"/>
      <c r="C1641" s="1"/>
      <c r="D1641" s="1"/>
      <c r="F1641" s="1"/>
      <c r="G1641" s="1"/>
      <c r="H1641" s="1"/>
      <c r="I1641" s="1"/>
      <c r="K1641" s="2">
        <v>1790</v>
      </c>
      <c r="L1641" s="1"/>
      <c r="M1641" s="1"/>
      <c r="N1641" s="1"/>
      <c r="O1641" s="21"/>
      <c r="P1641" s="21"/>
      <c r="Q1641" s="21"/>
      <c r="R1641" s="21"/>
      <c r="S1641" s="21"/>
      <c r="T1641" s="21"/>
      <c r="U1641" s="21"/>
      <c r="V1641" s="21"/>
      <c r="W1641" s="21"/>
      <c r="X1641" s="21"/>
      <c r="Y1641" s="21"/>
      <c r="Z1641" s="21"/>
      <c r="AA1641" s="21"/>
      <c r="AB1641" s="21"/>
      <c r="AC1641" s="21"/>
      <c r="AD1641" s="21"/>
      <c r="AE1641" s="21"/>
      <c r="AF1641" s="21"/>
      <c r="AG1641" s="21"/>
      <c r="AH1641" s="21"/>
    </row>
    <row r="1642" spans="1:34" ht="16.5" thickBot="1">
      <c r="A1642" s="1"/>
      <c r="B1642" s="1"/>
      <c r="C1642" s="1"/>
      <c r="D1642" s="1"/>
      <c r="F1642" s="1"/>
      <c r="G1642" s="1"/>
      <c r="H1642" s="1"/>
      <c r="I1642" s="1"/>
      <c r="K1642" s="2">
        <v>1600</v>
      </c>
      <c r="L1642" s="1"/>
      <c r="M1642" s="1"/>
      <c r="N1642" s="1"/>
      <c r="O1642" s="21"/>
      <c r="P1642" s="21"/>
      <c r="Q1642" s="21"/>
      <c r="R1642" s="21"/>
      <c r="S1642" s="21"/>
      <c r="T1642" s="21"/>
      <c r="U1642" s="21"/>
      <c r="V1642" s="21"/>
      <c r="W1642" s="21"/>
      <c r="X1642" s="21"/>
      <c r="Y1642" s="21"/>
      <c r="Z1642" s="21"/>
      <c r="AA1642" s="21"/>
      <c r="AB1642" s="21"/>
      <c r="AC1642" s="21"/>
      <c r="AD1642" s="21"/>
      <c r="AE1642" s="21"/>
      <c r="AF1642" s="21"/>
      <c r="AG1642" s="21"/>
      <c r="AH1642" s="21"/>
    </row>
    <row r="1643" spans="1:34" ht="16.5" customHeight="1" thickBot="1">
      <c r="A1643" s="1"/>
      <c r="B1643" s="1"/>
      <c r="C1643" s="1"/>
      <c r="D1643" s="1"/>
      <c r="F1643" s="1"/>
      <c r="G1643" s="1"/>
      <c r="H1643" s="1"/>
      <c r="I1643" s="1"/>
      <c r="K1643" s="2">
        <v>1596</v>
      </c>
      <c r="L1643" s="1"/>
      <c r="M1643" s="1"/>
      <c r="N1643" s="1"/>
      <c r="O1643" s="21"/>
      <c r="P1643" s="21"/>
      <c r="Q1643" s="21"/>
      <c r="R1643" s="21"/>
      <c r="S1643" s="21"/>
      <c r="T1643" s="21"/>
      <c r="U1643" s="21"/>
      <c r="V1643" s="21"/>
      <c r="W1643" s="21"/>
      <c r="X1643" s="21"/>
      <c r="Y1643" s="21"/>
      <c r="Z1643" s="21"/>
      <c r="AA1643" s="21"/>
      <c r="AB1643" s="21"/>
      <c r="AC1643" s="21"/>
      <c r="AD1643" s="21"/>
      <c r="AE1643" s="21"/>
      <c r="AF1643" s="21"/>
      <c r="AG1643" s="21"/>
      <c r="AH1643" s="21"/>
    </row>
    <row r="1644" spans="1:34" ht="16.5" thickBot="1">
      <c r="A1644" s="1"/>
      <c r="B1644" s="1"/>
      <c r="C1644" s="1"/>
      <c r="D1644" s="1"/>
      <c r="F1644" s="1"/>
      <c r="G1644" s="1"/>
      <c r="H1644" s="1"/>
      <c r="I1644" s="1"/>
      <c r="K1644" s="2">
        <v>3436</v>
      </c>
      <c r="L1644" s="1"/>
      <c r="M1644" s="1"/>
      <c r="N1644" s="1"/>
      <c r="O1644" s="21"/>
      <c r="P1644" s="21"/>
      <c r="Q1644" s="21"/>
      <c r="R1644" s="21"/>
      <c r="S1644" s="21"/>
      <c r="T1644" s="21"/>
      <c r="U1644" s="21"/>
      <c r="V1644" s="21"/>
      <c r="W1644" s="21"/>
      <c r="X1644" s="21"/>
      <c r="Y1644" s="21"/>
      <c r="Z1644" s="21"/>
      <c r="AA1644" s="21"/>
      <c r="AB1644" s="21"/>
      <c r="AC1644" s="21"/>
      <c r="AD1644" s="21"/>
      <c r="AE1644" s="21"/>
      <c r="AF1644" s="21"/>
      <c r="AG1644" s="21"/>
      <c r="AH1644" s="21"/>
    </row>
    <row r="1645" spans="1:34" ht="16.5" customHeight="1" thickBot="1">
      <c r="A1645" s="1"/>
      <c r="B1645" s="1"/>
      <c r="C1645" s="1"/>
      <c r="D1645" s="1"/>
      <c r="F1645" s="1"/>
      <c r="G1645" s="1"/>
      <c r="H1645" s="1"/>
      <c r="I1645" s="1"/>
      <c r="K1645" s="2">
        <v>3440</v>
      </c>
      <c r="L1645" s="1"/>
      <c r="M1645" s="1"/>
      <c r="N1645" s="1"/>
      <c r="O1645" s="21"/>
      <c r="P1645" s="21"/>
      <c r="Q1645" s="21"/>
      <c r="R1645" s="21"/>
      <c r="S1645" s="21"/>
      <c r="T1645" s="21"/>
      <c r="U1645" s="21"/>
      <c r="V1645" s="21"/>
      <c r="W1645" s="21"/>
      <c r="X1645" s="21"/>
      <c r="Y1645" s="21"/>
      <c r="Z1645" s="21"/>
      <c r="AA1645" s="21"/>
      <c r="AB1645" s="21"/>
      <c r="AC1645" s="21"/>
      <c r="AD1645" s="21"/>
      <c r="AE1645" s="21"/>
      <c r="AF1645" s="21"/>
      <c r="AG1645" s="21"/>
      <c r="AH1645" s="21"/>
    </row>
    <row r="1646" spans="1:34" ht="16.5" thickBot="1">
      <c r="A1646" s="1"/>
      <c r="B1646" s="1"/>
      <c r="C1646" s="1"/>
      <c r="D1646" s="1"/>
      <c r="F1646" s="1"/>
      <c r="G1646" s="1"/>
      <c r="H1646" s="1"/>
      <c r="I1646" s="1"/>
      <c r="K1646" s="2">
        <v>1596</v>
      </c>
      <c r="L1646" s="1"/>
      <c r="M1646" s="1"/>
      <c r="N1646" s="1"/>
      <c r="O1646" s="21"/>
      <c r="P1646" s="21"/>
      <c r="Q1646" s="21"/>
      <c r="R1646" s="21"/>
      <c r="S1646" s="21"/>
      <c r="T1646" s="21"/>
      <c r="U1646" s="21"/>
      <c r="V1646" s="21"/>
      <c r="W1646" s="21"/>
      <c r="X1646" s="21"/>
      <c r="Y1646" s="21"/>
      <c r="Z1646" s="21"/>
      <c r="AA1646" s="21"/>
      <c r="AB1646" s="21"/>
      <c r="AC1646" s="21"/>
      <c r="AD1646" s="21"/>
      <c r="AE1646" s="21"/>
      <c r="AF1646" s="21"/>
      <c r="AG1646" s="21"/>
      <c r="AH1646" s="21"/>
    </row>
    <row r="1647" spans="1:34" ht="16.5" customHeight="1" thickBot="1">
      <c r="A1647" s="1"/>
      <c r="B1647" s="1"/>
      <c r="C1647" s="1"/>
      <c r="D1647" s="1"/>
      <c r="F1647" s="1"/>
      <c r="G1647" s="1"/>
      <c r="H1647" s="1"/>
      <c r="I1647" s="1"/>
      <c r="K1647" s="2">
        <v>1600</v>
      </c>
      <c r="L1647" s="1"/>
      <c r="M1647" s="1"/>
      <c r="N1647" s="1"/>
      <c r="O1647" s="21"/>
      <c r="P1647" s="21"/>
      <c r="Q1647" s="21"/>
      <c r="R1647" s="21"/>
      <c r="S1647" s="21"/>
      <c r="T1647" s="21"/>
      <c r="U1647" s="21"/>
      <c r="V1647" s="21"/>
      <c r="W1647" s="21"/>
      <c r="X1647" s="21"/>
      <c r="Y1647" s="21"/>
      <c r="Z1647" s="21"/>
      <c r="AA1647" s="21"/>
      <c r="AB1647" s="21"/>
      <c r="AC1647" s="21"/>
      <c r="AD1647" s="21"/>
      <c r="AE1647" s="21"/>
      <c r="AF1647" s="21"/>
      <c r="AG1647" s="21"/>
      <c r="AH1647" s="21"/>
    </row>
    <row r="1648" spans="1:34" ht="16.5" thickBot="1">
      <c r="A1648" s="1"/>
      <c r="B1648" s="1"/>
      <c r="C1648" s="1"/>
      <c r="D1648" s="1"/>
      <c r="F1648" s="1"/>
      <c r="G1648" s="1"/>
      <c r="H1648" s="1"/>
      <c r="I1648" s="1"/>
      <c r="K1648" s="2">
        <v>1418</v>
      </c>
      <c r="L1648" s="1"/>
      <c r="M1648" s="1"/>
      <c r="N1648" s="1"/>
      <c r="O1648" s="21"/>
      <c r="P1648" s="21"/>
      <c r="Q1648" s="21"/>
      <c r="R1648" s="21"/>
      <c r="S1648" s="21"/>
      <c r="T1648" s="21"/>
      <c r="U1648" s="21"/>
      <c r="V1648" s="21"/>
      <c r="W1648" s="21"/>
      <c r="X1648" s="21"/>
      <c r="Y1648" s="21"/>
      <c r="Z1648" s="21"/>
      <c r="AA1648" s="21"/>
      <c r="AB1648" s="21"/>
      <c r="AC1648" s="21"/>
      <c r="AD1648" s="21"/>
      <c r="AE1648" s="21"/>
      <c r="AF1648" s="21"/>
      <c r="AG1648" s="21"/>
      <c r="AH1648" s="21"/>
    </row>
    <row r="1649" spans="1:34" ht="16.5" customHeight="1" thickBot="1">
      <c r="A1649" s="1"/>
      <c r="B1649" s="1"/>
      <c r="C1649" s="1"/>
      <c r="D1649" s="1"/>
      <c r="F1649" s="1"/>
      <c r="G1649" s="1"/>
      <c r="H1649" s="1"/>
      <c r="I1649" s="1"/>
      <c r="K1649" s="2">
        <v>1230</v>
      </c>
      <c r="L1649" s="1"/>
      <c r="M1649" s="1"/>
      <c r="N1649" s="1"/>
      <c r="O1649" s="21"/>
      <c r="P1649" s="21"/>
      <c r="Q1649" s="21"/>
      <c r="R1649" s="21"/>
      <c r="S1649" s="21"/>
      <c r="T1649" s="21"/>
      <c r="U1649" s="21"/>
      <c r="V1649" s="21"/>
      <c r="W1649" s="21"/>
      <c r="X1649" s="21"/>
      <c r="Y1649" s="21"/>
      <c r="Z1649" s="21"/>
      <c r="AA1649" s="21"/>
      <c r="AB1649" s="21"/>
      <c r="AC1649" s="21"/>
      <c r="AD1649" s="21"/>
      <c r="AE1649" s="21"/>
      <c r="AF1649" s="21"/>
      <c r="AG1649" s="21"/>
      <c r="AH1649" s="21"/>
    </row>
    <row r="1650" spans="1:34" ht="16.5" thickBot="1">
      <c r="A1650" s="1"/>
      <c r="B1650" s="1"/>
      <c r="C1650" s="1"/>
      <c r="D1650" s="1"/>
      <c r="F1650" s="1"/>
      <c r="G1650" s="1"/>
      <c r="H1650" s="1"/>
      <c r="I1650" s="1"/>
      <c r="K1650" s="2">
        <v>1230</v>
      </c>
      <c r="L1650" s="1"/>
      <c r="M1650" s="1"/>
      <c r="N1650" s="1"/>
      <c r="O1650" s="21"/>
      <c r="P1650" s="21"/>
      <c r="Q1650" s="21"/>
      <c r="R1650" s="21"/>
      <c r="S1650" s="21"/>
      <c r="T1650" s="21"/>
      <c r="U1650" s="21"/>
      <c r="V1650" s="21"/>
      <c r="W1650" s="21"/>
      <c r="X1650" s="21"/>
      <c r="Y1650" s="21"/>
      <c r="Z1650" s="21"/>
      <c r="AA1650" s="21"/>
      <c r="AB1650" s="21"/>
      <c r="AC1650" s="21"/>
      <c r="AD1650" s="21"/>
      <c r="AE1650" s="21"/>
      <c r="AF1650" s="21"/>
      <c r="AG1650" s="21"/>
      <c r="AH1650" s="21"/>
    </row>
    <row r="1651" spans="1:34" ht="16.5" customHeight="1" thickBot="1">
      <c r="A1651" s="1"/>
      <c r="B1651" s="1"/>
      <c r="C1651" s="1"/>
      <c r="D1651" s="1"/>
      <c r="F1651" s="1"/>
      <c r="G1651" s="1"/>
      <c r="H1651" s="1"/>
      <c r="I1651" s="1"/>
      <c r="K1651" s="2">
        <v>1786</v>
      </c>
      <c r="L1651" s="1"/>
      <c r="M1651" s="1"/>
      <c r="N1651" s="1"/>
      <c r="O1651" s="21"/>
      <c r="P1651" s="21"/>
      <c r="Q1651" s="21"/>
      <c r="R1651" s="21"/>
      <c r="S1651" s="21"/>
      <c r="T1651" s="21"/>
      <c r="U1651" s="21"/>
      <c r="V1651" s="21"/>
      <c r="W1651" s="21"/>
      <c r="X1651" s="21"/>
      <c r="Y1651" s="21"/>
      <c r="Z1651" s="21"/>
      <c r="AA1651" s="21"/>
      <c r="AB1651" s="21"/>
      <c r="AC1651" s="21"/>
      <c r="AD1651" s="21"/>
      <c r="AE1651" s="21"/>
      <c r="AF1651" s="21"/>
      <c r="AG1651" s="21"/>
      <c r="AH1651" s="21"/>
    </row>
    <row r="1652" spans="1:34" ht="16.5" thickBot="1">
      <c r="A1652" s="1"/>
      <c r="B1652" s="1"/>
      <c r="C1652" s="1"/>
      <c r="D1652" s="1"/>
      <c r="F1652" s="1"/>
      <c r="G1652" s="1"/>
      <c r="H1652" s="1"/>
      <c r="I1652" s="1"/>
      <c r="K1652" s="2">
        <v>1230</v>
      </c>
      <c r="L1652" s="1"/>
      <c r="M1652" s="1"/>
      <c r="N1652" s="1"/>
      <c r="O1652" s="21"/>
      <c r="P1652" s="21"/>
      <c r="Q1652" s="21"/>
      <c r="R1652" s="21"/>
      <c r="S1652" s="21"/>
      <c r="T1652" s="21"/>
      <c r="U1652" s="21"/>
      <c r="V1652" s="21"/>
      <c r="W1652" s="21"/>
      <c r="X1652" s="21"/>
      <c r="Y1652" s="21"/>
      <c r="Z1652" s="21"/>
      <c r="AA1652" s="21"/>
      <c r="AB1652" s="21"/>
      <c r="AC1652" s="21"/>
      <c r="AD1652" s="21"/>
      <c r="AE1652" s="21"/>
      <c r="AF1652" s="21"/>
      <c r="AG1652" s="21"/>
      <c r="AH1652" s="21"/>
    </row>
    <row r="1653" spans="1:34" ht="16.5" customHeight="1" thickBot="1">
      <c r="A1653" s="1"/>
      <c r="B1653" s="1"/>
      <c r="C1653" s="1"/>
      <c r="D1653" s="1"/>
      <c r="F1653" s="1"/>
      <c r="G1653" s="1"/>
      <c r="H1653" s="1"/>
      <c r="I1653" s="1"/>
      <c r="K1653" s="2">
        <v>1230</v>
      </c>
      <c r="L1653" s="1"/>
      <c r="M1653" s="1"/>
      <c r="N1653" s="1"/>
      <c r="O1653" s="21"/>
      <c r="P1653" s="21"/>
      <c r="Q1653" s="21"/>
      <c r="R1653" s="21"/>
      <c r="S1653" s="21"/>
      <c r="T1653" s="21"/>
      <c r="U1653" s="21"/>
      <c r="V1653" s="21"/>
      <c r="W1653" s="21"/>
      <c r="X1653" s="21"/>
      <c r="Y1653" s="21"/>
      <c r="Z1653" s="21"/>
      <c r="AA1653" s="21"/>
      <c r="AB1653" s="21"/>
      <c r="AC1653" s="21"/>
      <c r="AD1653" s="21"/>
      <c r="AE1653" s="21"/>
      <c r="AF1653" s="21"/>
      <c r="AG1653" s="21"/>
      <c r="AH1653" s="21"/>
    </row>
    <row r="1654" spans="1:34" ht="16.5" thickBot="1">
      <c r="A1654" s="1"/>
      <c r="B1654" s="1"/>
      <c r="C1654" s="1"/>
      <c r="D1654" s="1"/>
      <c r="F1654" s="1"/>
      <c r="G1654" s="1"/>
      <c r="H1654" s="1"/>
      <c r="I1654" s="1"/>
      <c r="K1654" s="2">
        <v>1230</v>
      </c>
      <c r="L1654" s="1"/>
      <c r="M1654" s="1"/>
      <c r="N1654" s="1"/>
      <c r="O1654" s="21"/>
      <c r="P1654" s="21"/>
      <c r="Q1654" s="21"/>
      <c r="R1654" s="21"/>
      <c r="S1654" s="21"/>
      <c r="T1654" s="21"/>
      <c r="U1654" s="21"/>
      <c r="V1654" s="21"/>
      <c r="W1654" s="21"/>
      <c r="X1654" s="21"/>
      <c r="Y1654" s="21"/>
      <c r="Z1654" s="21"/>
      <c r="AA1654" s="21"/>
      <c r="AB1654" s="21"/>
      <c r="AC1654" s="21"/>
      <c r="AD1654" s="21"/>
      <c r="AE1654" s="21"/>
      <c r="AF1654" s="21"/>
      <c r="AG1654" s="21"/>
      <c r="AH1654" s="21"/>
    </row>
    <row r="1655" spans="1:34" ht="16.5" customHeight="1" thickBot="1">
      <c r="A1655" s="1"/>
      <c r="B1655" s="1"/>
      <c r="C1655" s="1"/>
      <c r="D1655" s="1"/>
      <c r="F1655" s="1"/>
      <c r="G1655" s="1"/>
      <c r="H1655" s="1"/>
      <c r="I1655" s="1"/>
      <c r="K1655" s="2">
        <v>1966</v>
      </c>
      <c r="L1655" s="1"/>
      <c r="M1655" s="1"/>
      <c r="N1655" s="1"/>
      <c r="O1655" s="21"/>
      <c r="P1655" s="21"/>
      <c r="Q1655" s="21"/>
      <c r="R1655" s="21"/>
      <c r="S1655" s="21"/>
      <c r="T1655" s="21"/>
      <c r="U1655" s="21"/>
      <c r="V1655" s="21"/>
      <c r="W1655" s="21"/>
      <c r="X1655" s="21"/>
      <c r="Y1655" s="21"/>
      <c r="Z1655" s="21"/>
      <c r="AA1655" s="21"/>
      <c r="AB1655" s="21"/>
      <c r="AC1655" s="21"/>
      <c r="AD1655" s="21"/>
      <c r="AE1655" s="21"/>
      <c r="AF1655" s="21"/>
      <c r="AG1655" s="21"/>
      <c r="AH1655" s="21"/>
    </row>
    <row r="1656" spans="1:34" ht="16.5" thickBot="1">
      <c r="A1656" s="1"/>
      <c r="B1656" s="1"/>
      <c r="C1656" s="1"/>
      <c r="D1656" s="1"/>
      <c r="F1656" s="1"/>
      <c r="G1656" s="1"/>
      <c r="H1656" s="1"/>
      <c r="I1656" s="1"/>
      <c r="K1656" s="2">
        <v>1968</v>
      </c>
      <c r="L1656" s="1"/>
      <c r="M1656" s="1"/>
      <c r="N1656" s="1"/>
      <c r="O1656" s="21"/>
      <c r="P1656" s="21"/>
      <c r="Q1656" s="21"/>
      <c r="R1656" s="21"/>
      <c r="S1656" s="21"/>
      <c r="T1656" s="21"/>
      <c r="U1656" s="21"/>
      <c r="V1656" s="21"/>
      <c r="W1656" s="21"/>
      <c r="X1656" s="21"/>
      <c r="Y1656" s="21"/>
      <c r="Z1656" s="21"/>
      <c r="AA1656" s="21"/>
      <c r="AB1656" s="21"/>
      <c r="AC1656" s="21"/>
      <c r="AD1656" s="21"/>
      <c r="AE1656" s="21"/>
      <c r="AF1656" s="21"/>
      <c r="AG1656" s="21"/>
      <c r="AH1656" s="21"/>
    </row>
    <row r="1657" spans="1:34" ht="16.5" customHeight="1" thickBot="1">
      <c r="A1657" s="1"/>
      <c r="B1657" s="1"/>
      <c r="C1657" s="1"/>
      <c r="D1657" s="1"/>
      <c r="F1657" s="1"/>
      <c r="G1657" s="1"/>
      <c r="H1657" s="1"/>
      <c r="I1657" s="1"/>
      <c r="K1657" s="2">
        <v>1414</v>
      </c>
      <c r="L1657" s="1"/>
      <c r="M1657" s="1"/>
      <c r="N1657" s="1"/>
      <c r="O1657" s="21"/>
      <c r="P1657" s="21"/>
      <c r="Q1657" s="21"/>
      <c r="R1657" s="21"/>
      <c r="S1657" s="21"/>
      <c r="T1657" s="21"/>
      <c r="U1657" s="21"/>
      <c r="V1657" s="21"/>
      <c r="W1657" s="21"/>
      <c r="X1657" s="21"/>
      <c r="Y1657" s="21"/>
      <c r="Z1657" s="21"/>
      <c r="AA1657" s="21"/>
      <c r="AB1657" s="21"/>
      <c r="AC1657" s="21"/>
      <c r="AD1657" s="21"/>
      <c r="AE1657" s="21"/>
      <c r="AF1657" s="21"/>
      <c r="AG1657" s="21"/>
      <c r="AH1657" s="21"/>
    </row>
    <row r="1658" spans="1:34" ht="16.5" thickBot="1">
      <c r="A1658" s="1"/>
      <c r="B1658" s="1"/>
      <c r="C1658" s="1"/>
      <c r="D1658" s="1"/>
      <c r="F1658" s="1"/>
      <c r="G1658" s="1"/>
      <c r="H1658" s="1"/>
      <c r="I1658" s="1"/>
      <c r="K1658" s="2">
        <v>1232</v>
      </c>
      <c r="L1658" s="1"/>
      <c r="M1658" s="1"/>
      <c r="N1658" s="1"/>
      <c r="O1658" s="21"/>
      <c r="P1658" s="21"/>
      <c r="Q1658" s="21"/>
      <c r="R1658" s="21"/>
      <c r="S1658" s="21"/>
      <c r="T1658" s="21"/>
      <c r="U1658" s="21"/>
      <c r="V1658" s="21"/>
      <c r="W1658" s="21"/>
      <c r="X1658" s="21"/>
      <c r="Y1658" s="21"/>
      <c r="Z1658" s="21"/>
      <c r="AA1658" s="21"/>
      <c r="AB1658" s="21"/>
      <c r="AC1658" s="21"/>
      <c r="AD1658" s="21"/>
      <c r="AE1658" s="21"/>
      <c r="AF1658" s="21"/>
      <c r="AG1658" s="21"/>
      <c r="AH1658" s="21"/>
    </row>
    <row r="1659" spans="1:34" ht="16.5" customHeight="1" thickBot="1">
      <c r="A1659" s="1"/>
      <c r="B1659" s="1"/>
      <c r="C1659" s="1"/>
      <c r="D1659" s="1"/>
      <c r="F1659" s="1"/>
      <c r="G1659" s="1"/>
      <c r="H1659" s="1"/>
      <c r="I1659" s="1"/>
      <c r="K1659" s="2">
        <v>1228</v>
      </c>
      <c r="L1659" s="1"/>
      <c r="M1659" s="1"/>
      <c r="N1659" s="1"/>
      <c r="O1659" s="21"/>
      <c r="P1659" s="21"/>
      <c r="Q1659" s="21"/>
      <c r="R1659" s="21"/>
      <c r="S1659" s="21"/>
      <c r="T1659" s="21"/>
      <c r="U1659" s="21"/>
      <c r="V1659" s="21"/>
      <c r="W1659" s="21"/>
      <c r="X1659" s="21"/>
      <c r="Y1659" s="21"/>
      <c r="Z1659" s="21"/>
      <c r="AA1659" s="21"/>
      <c r="AB1659" s="21"/>
      <c r="AC1659" s="21"/>
      <c r="AD1659" s="21"/>
      <c r="AE1659" s="21"/>
      <c r="AF1659" s="21"/>
      <c r="AG1659" s="21"/>
      <c r="AH1659" s="21"/>
    </row>
    <row r="1660" spans="1:34" ht="16.5" thickBot="1">
      <c r="A1660" s="1"/>
      <c r="B1660" s="1"/>
      <c r="C1660" s="1"/>
      <c r="D1660" s="1"/>
      <c r="F1660" s="1"/>
      <c r="G1660" s="1"/>
      <c r="H1660" s="1"/>
      <c r="I1660" s="1"/>
      <c r="K1660" s="2">
        <v>1230</v>
      </c>
      <c r="L1660" s="1"/>
      <c r="M1660" s="1"/>
      <c r="N1660" s="1"/>
      <c r="O1660" s="21"/>
      <c r="P1660" s="21"/>
      <c r="Q1660" s="21"/>
      <c r="R1660" s="21"/>
      <c r="S1660" s="21"/>
      <c r="T1660" s="21"/>
      <c r="U1660" s="21"/>
      <c r="V1660" s="21"/>
      <c r="W1660" s="21"/>
      <c r="X1660" s="21"/>
      <c r="Y1660" s="21"/>
      <c r="Z1660" s="21"/>
      <c r="AA1660" s="21"/>
      <c r="AB1660" s="21"/>
      <c r="AC1660" s="21"/>
      <c r="AD1660" s="21"/>
      <c r="AE1660" s="21"/>
      <c r="AF1660" s="21"/>
      <c r="AG1660" s="21"/>
      <c r="AH1660" s="21"/>
    </row>
    <row r="1661" spans="1:34" ht="16.5" customHeight="1" thickBot="1">
      <c r="A1661" s="1"/>
      <c r="B1661" s="1"/>
      <c r="C1661" s="1"/>
      <c r="D1661" s="1"/>
      <c r="F1661" s="1"/>
      <c r="G1661" s="1"/>
      <c r="H1661" s="1"/>
      <c r="I1661" s="1"/>
      <c r="K1661" s="2">
        <v>1230</v>
      </c>
      <c r="L1661" s="1"/>
      <c r="M1661" s="1"/>
      <c r="N1661" s="1"/>
      <c r="O1661" s="21"/>
      <c r="P1661" s="21"/>
      <c r="Q1661" s="21"/>
      <c r="R1661" s="21"/>
      <c r="S1661" s="21"/>
      <c r="T1661" s="21"/>
      <c r="U1661" s="21"/>
      <c r="V1661" s="21"/>
      <c r="W1661" s="21"/>
      <c r="X1661" s="21"/>
      <c r="Y1661" s="21"/>
      <c r="Z1661" s="21"/>
      <c r="AA1661" s="21"/>
      <c r="AB1661" s="21"/>
      <c r="AC1661" s="21"/>
      <c r="AD1661" s="21"/>
      <c r="AE1661" s="21"/>
      <c r="AF1661" s="21"/>
      <c r="AG1661" s="21"/>
      <c r="AH1661" s="21"/>
    </row>
    <row r="1662" spans="1:34" ht="16.5" thickBot="1">
      <c r="A1662" s="1"/>
      <c r="B1662" s="1"/>
      <c r="C1662" s="1"/>
      <c r="D1662" s="1"/>
      <c r="F1662" s="1"/>
      <c r="G1662" s="1"/>
      <c r="H1662" s="1"/>
      <c r="I1662" s="1"/>
      <c r="K1662" s="2">
        <v>1414</v>
      </c>
      <c r="L1662" s="1"/>
      <c r="M1662" s="1"/>
      <c r="N1662" s="1"/>
      <c r="O1662" s="21"/>
      <c r="P1662" s="21"/>
      <c r="Q1662" s="21"/>
      <c r="R1662" s="21"/>
      <c r="S1662" s="21"/>
      <c r="T1662" s="21"/>
      <c r="U1662" s="21"/>
      <c r="V1662" s="21"/>
      <c r="W1662" s="21"/>
      <c r="X1662" s="21"/>
      <c r="Y1662" s="21"/>
      <c r="Z1662" s="21"/>
      <c r="AA1662" s="21"/>
      <c r="AB1662" s="21"/>
      <c r="AC1662" s="21"/>
      <c r="AD1662" s="21"/>
      <c r="AE1662" s="21"/>
      <c r="AF1662" s="21"/>
      <c r="AG1662" s="21"/>
      <c r="AH1662" s="21"/>
    </row>
    <row r="1663" spans="1:34" ht="16.5" customHeight="1" thickBot="1">
      <c r="A1663" s="1"/>
      <c r="B1663" s="1"/>
      <c r="C1663" s="1"/>
      <c r="D1663" s="1"/>
      <c r="F1663" s="1"/>
      <c r="G1663" s="1"/>
      <c r="H1663" s="1"/>
      <c r="I1663" s="1"/>
      <c r="K1663" s="2">
        <v>1412</v>
      </c>
      <c r="L1663" s="1"/>
      <c r="M1663" s="1"/>
      <c r="N1663" s="1"/>
      <c r="O1663" s="21"/>
      <c r="P1663" s="21"/>
      <c r="Q1663" s="21"/>
      <c r="R1663" s="21"/>
      <c r="S1663" s="21"/>
      <c r="T1663" s="21"/>
      <c r="U1663" s="21"/>
      <c r="V1663" s="21"/>
      <c r="W1663" s="21"/>
      <c r="X1663" s="21"/>
      <c r="Y1663" s="21"/>
      <c r="Z1663" s="21"/>
      <c r="AA1663" s="21"/>
      <c r="AB1663" s="21"/>
      <c r="AC1663" s="21"/>
      <c r="AD1663" s="21"/>
      <c r="AE1663" s="21"/>
      <c r="AF1663" s="21"/>
      <c r="AG1663" s="21"/>
      <c r="AH1663" s="21"/>
    </row>
    <row r="1664" spans="1:34" ht="16.5" thickBot="1">
      <c r="A1664" s="1"/>
      <c r="B1664" s="1"/>
      <c r="C1664" s="1"/>
      <c r="D1664" s="1"/>
      <c r="F1664" s="1"/>
      <c r="G1664" s="1"/>
      <c r="H1664" s="1"/>
      <c r="I1664" s="1"/>
      <c r="K1664" s="2">
        <v>1228</v>
      </c>
      <c r="L1664" s="1"/>
      <c r="M1664" s="1"/>
      <c r="N1664" s="1"/>
      <c r="O1664" s="21"/>
      <c r="P1664" s="21"/>
      <c r="Q1664" s="21"/>
      <c r="R1664" s="21"/>
      <c r="S1664" s="21"/>
      <c r="T1664" s="21"/>
      <c r="U1664" s="21"/>
      <c r="V1664" s="21"/>
      <c r="W1664" s="21"/>
      <c r="X1664" s="21"/>
      <c r="Y1664" s="21"/>
      <c r="Z1664" s="21"/>
      <c r="AA1664" s="21"/>
      <c r="AB1664" s="21"/>
      <c r="AC1664" s="21"/>
      <c r="AD1664" s="21"/>
      <c r="AE1664" s="21"/>
      <c r="AF1664" s="21"/>
      <c r="AG1664" s="21"/>
      <c r="AH1664" s="21"/>
    </row>
    <row r="1665" spans="1:34" ht="16.5" customHeight="1" thickBot="1">
      <c r="A1665" s="1"/>
      <c r="B1665" s="1"/>
      <c r="C1665" s="1"/>
      <c r="D1665" s="1"/>
      <c r="F1665" s="1"/>
      <c r="G1665" s="1"/>
      <c r="H1665" s="1"/>
      <c r="I1665" s="1"/>
      <c r="K1665" s="2">
        <v>1230</v>
      </c>
      <c r="L1665" s="1"/>
      <c r="M1665" s="1"/>
      <c r="N1665" s="1"/>
      <c r="O1665" s="21"/>
      <c r="P1665" s="21"/>
      <c r="Q1665" s="21"/>
      <c r="R1665" s="21"/>
      <c r="S1665" s="21"/>
      <c r="T1665" s="21"/>
      <c r="U1665" s="21"/>
      <c r="V1665" s="21"/>
      <c r="W1665" s="21"/>
      <c r="X1665" s="21"/>
      <c r="Y1665" s="21"/>
      <c r="Z1665" s="21"/>
      <c r="AA1665" s="21"/>
      <c r="AB1665" s="21"/>
      <c r="AC1665" s="21"/>
      <c r="AD1665" s="21"/>
      <c r="AE1665" s="21"/>
      <c r="AF1665" s="21"/>
      <c r="AG1665" s="21"/>
      <c r="AH1665" s="21"/>
    </row>
    <row r="1666" spans="1:34" ht="16.5" thickBot="1">
      <c r="A1666" s="1"/>
      <c r="B1666" s="1"/>
      <c r="C1666" s="1"/>
      <c r="D1666" s="1"/>
      <c r="F1666" s="1"/>
      <c r="G1666" s="1"/>
      <c r="H1666" s="1"/>
      <c r="I1666" s="1"/>
      <c r="K1666" s="2">
        <v>1230</v>
      </c>
      <c r="L1666" s="1"/>
      <c r="M1666" s="1"/>
      <c r="N1666" s="1"/>
      <c r="O1666" s="21"/>
      <c r="P1666" s="21"/>
      <c r="Q1666" s="21"/>
      <c r="R1666" s="21"/>
      <c r="S1666" s="21"/>
      <c r="T1666" s="21"/>
      <c r="U1666" s="21"/>
      <c r="V1666" s="21"/>
      <c r="W1666" s="21"/>
      <c r="X1666" s="21"/>
      <c r="Y1666" s="21"/>
      <c r="Z1666" s="21"/>
      <c r="AA1666" s="21"/>
      <c r="AB1666" s="21"/>
      <c r="AC1666" s="21"/>
      <c r="AD1666" s="21"/>
      <c r="AE1666" s="21"/>
      <c r="AF1666" s="21"/>
      <c r="AG1666" s="21"/>
      <c r="AH1666" s="21"/>
    </row>
    <row r="1667" spans="1:34" ht="16.5" customHeight="1" thickBot="1">
      <c r="A1667" s="1"/>
      <c r="B1667" s="1"/>
      <c r="C1667" s="1"/>
      <c r="D1667" s="1"/>
      <c r="F1667" s="1"/>
      <c r="G1667" s="1"/>
      <c r="H1667" s="1"/>
      <c r="I1667" s="1"/>
      <c r="K1667" s="2">
        <v>1600</v>
      </c>
      <c r="L1667" s="1"/>
      <c r="M1667" s="1"/>
      <c r="N1667" s="1"/>
      <c r="O1667" s="21"/>
      <c r="P1667" s="21"/>
      <c r="Q1667" s="21"/>
      <c r="R1667" s="21"/>
      <c r="S1667" s="21"/>
      <c r="T1667" s="21"/>
      <c r="U1667" s="21"/>
      <c r="V1667" s="21"/>
      <c r="W1667" s="21"/>
      <c r="X1667" s="21"/>
      <c r="Y1667" s="21"/>
      <c r="Z1667" s="21"/>
      <c r="AA1667" s="21"/>
      <c r="AB1667" s="21"/>
      <c r="AC1667" s="21"/>
      <c r="AD1667" s="21"/>
      <c r="AE1667" s="21"/>
      <c r="AF1667" s="21"/>
      <c r="AG1667" s="21"/>
      <c r="AH1667" s="21"/>
    </row>
    <row r="1668" spans="1:34" ht="16.5" thickBot="1">
      <c r="A1668" s="1"/>
      <c r="B1668" s="1"/>
      <c r="C1668" s="1"/>
      <c r="D1668" s="1"/>
      <c r="F1668" s="1"/>
      <c r="G1668" s="1"/>
      <c r="H1668" s="1"/>
      <c r="I1668" s="1"/>
      <c r="K1668" s="2">
        <v>1228</v>
      </c>
      <c r="L1668" s="1"/>
      <c r="M1668" s="1"/>
      <c r="N1668" s="1"/>
      <c r="O1668" s="21"/>
      <c r="P1668" s="21"/>
      <c r="Q1668" s="21"/>
      <c r="R1668" s="21"/>
      <c r="S1668" s="21"/>
      <c r="T1668" s="21"/>
      <c r="U1668" s="21"/>
      <c r="V1668" s="21"/>
      <c r="W1668" s="21"/>
      <c r="X1668" s="21"/>
      <c r="Y1668" s="21"/>
      <c r="Z1668" s="21"/>
      <c r="AA1668" s="21"/>
      <c r="AB1668" s="21"/>
      <c r="AC1668" s="21"/>
      <c r="AD1668" s="21"/>
      <c r="AE1668" s="21"/>
      <c r="AF1668" s="21"/>
      <c r="AG1668" s="21"/>
      <c r="AH1668" s="21"/>
    </row>
    <row r="1669" spans="1:34" ht="16.5" customHeight="1" thickBot="1">
      <c r="A1669" s="1"/>
      <c r="B1669" s="1"/>
      <c r="C1669" s="1"/>
      <c r="D1669" s="1"/>
      <c r="F1669" s="1"/>
      <c r="G1669" s="1"/>
      <c r="H1669" s="1"/>
      <c r="I1669" s="1"/>
      <c r="K1669" s="2">
        <v>1228</v>
      </c>
      <c r="L1669" s="1"/>
      <c r="M1669" s="1"/>
      <c r="N1669" s="1"/>
      <c r="O1669" s="21"/>
      <c r="P1669" s="21"/>
      <c r="Q1669" s="21"/>
      <c r="R1669" s="21"/>
      <c r="S1669" s="21"/>
      <c r="T1669" s="21"/>
      <c r="U1669" s="21"/>
      <c r="V1669" s="21"/>
      <c r="W1669" s="21"/>
      <c r="X1669" s="21"/>
      <c r="Y1669" s="21"/>
      <c r="Z1669" s="21"/>
      <c r="AA1669" s="21"/>
      <c r="AB1669" s="21"/>
      <c r="AC1669" s="21"/>
      <c r="AD1669" s="21"/>
      <c r="AE1669" s="21"/>
      <c r="AF1669" s="21"/>
      <c r="AG1669" s="21"/>
      <c r="AH1669" s="21"/>
    </row>
    <row r="1670" spans="1:34" ht="16.5" thickBot="1">
      <c r="A1670" s="1"/>
      <c r="B1670" s="1"/>
      <c r="C1670" s="1"/>
      <c r="D1670" s="1"/>
      <c r="F1670" s="1"/>
      <c r="G1670" s="1"/>
      <c r="H1670" s="1"/>
      <c r="I1670" s="1"/>
      <c r="K1670" s="2">
        <v>1598</v>
      </c>
      <c r="L1670" s="1"/>
      <c r="M1670" s="1"/>
      <c r="N1670" s="1"/>
      <c r="O1670" s="21"/>
      <c r="P1670" s="21"/>
      <c r="Q1670" s="21"/>
      <c r="R1670" s="21"/>
      <c r="S1670" s="21"/>
      <c r="T1670" s="21"/>
      <c r="U1670" s="21"/>
      <c r="V1670" s="21"/>
      <c r="W1670" s="21"/>
      <c r="X1670" s="21"/>
      <c r="Y1670" s="21"/>
      <c r="Z1670" s="21"/>
      <c r="AA1670" s="21"/>
      <c r="AB1670" s="21"/>
      <c r="AC1670" s="21"/>
      <c r="AD1670" s="21"/>
      <c r="AE1670" s="21"/>
      <c r="AF1670" s="21"/>
      <c r="AG1670" s="21"/>
      <c r="AH1670" s="21"/>
    </row>
    <row r="1671" spans="1:34" ht="16.5" customHeight="1" thickBot="1">
      <c r="A1671" s="1"/>
      <c r="B1671" s="1"/>
      <c r="C1671" s="1"/>
      <c r="D1671" s="1"/>
      <c r="F1671" s="1"/>
      <c r="G1671" s="1"/>
      <c r="H1671" s="1"/>
      <c r="I1671" s="1"/>
      <c r="K1671" s="2">
        <v>1226</v>
      </c>
      <c r="L1671" s="1"/>
      <c r="M1671" s="1"/>
      <c r="N1671" s="1"/>
      <c r="O1671" s="21"/>
      <c r="P1671" s="21"/>
      <c r="Q1671" s="21"/>
      <c r="R1671" s="21"/>
      <c r="S1671" s="21"/>
      <c r="T1671" s="21"/>
      <c r="U1671" s="21"/>
      <c r="V1671" s="21"/>
      <c r="W1671" s="21"/>
      <c r="X1671" s="21"/>
      <c r="Y1671" s="21"/>
      <c r="Z1671" s="21"/>
      <c r="AA1671" s="21"/>
      <c r="AB1671" s="21"/>
      <c r="AC1671" s="21"/>
      <c r="AD1671" s="21"/>
      <c r="AE1671" s="21"/>
      <c r="AF1671" s="21"/>
      <c r="AG1671" s="21"/>
      <c r="AH1671" s="21"/>
    </row>
    <row r="1672" spans="1:34" ht="16.5" thickBot="1">
      <c r="A1672" s="1"/>
      <c r="B1672" s="1"/>
      <c r="C1672" s="1"/>
      <c r="D1672" s="1"/>
      <c r="F1672" s="1"/>
      <c r="G1672" s="1"/>
      <c r="H1672" s="1"/>
      <c r="I1672" s="1"/>
      <c r="K1672" s="2">
        <v>1230</v>
      </c>
      <c r="L1672" s="1"/>
      <c r="M1672" s="1"/>
      <c r="N1672" s="1"/>
      <c r="O1672" s="21"/>
      <c r="P1672" s="21"/>
      <c r="Q1672" s="21"/>
      <c r="R1672" s="21"/>
      <c r="S1672" s="21"/>
      <c r="T1672" s="21"/>
      <c r="U1672" s="21"/>
      <c r="V1672" s="21"/>
      <c r="W1672" s="21"/>
      <c r="X1672" s="21"/>
      <c r="Y1672" s="21"/>
      <c r="Z1672" s="21"/>
      <c r="AA1672" s="21"/>
      <c r="AB1672" s="21"/>
      <c r="AC1672" s="21"/>
      <c r="AD1672" s="21"/>
      <c r="AE1672" s="21"/>
      <c r="AF1672" s="21"/>
      <c r="AG1672" s="21"/>
      <c r="AH1672" s="21"/>
    </row>
    <row r="1673" spans="1:34" ht="16.5" customHeight="1" thickBot="1">
      <c r="A1673" s="1"/>
      <c r="B1673" s="1"/>
      <c r="C1673" s="1"/>
      <c r="D1673" s="1"/>
      <c r="F1673" s="1"/>
      <c r="G1673" s="1"/>
      <c r="H1673" s="1"/>
      <c r="I1673" s="1"/>
      <c r="K1673" s="2">
        <v>1416</v>
      </c>
      <c r="L1673" s="1"/>
      <c r="M1673" s="1"/>
      <c r="N1673" s="1"/>
      <c r="O1673" s="21"/>
      <c r="P1673" s="21"/>
      <c r="Q1673" s="21"/>
      <c r="R1673" s="21"/>
      <c r="S1673" s="21"/>
      <c r="T1673" s="21"/>
      <c r="U1673" s="21"/>
      <c r="V1673" s="21"/>
      <c r="W1673" s="21"/>
      <c r="X1673" s="21"/>
      <c r="Y1673" s="21"/>
      <c r="Z1673" s="21"/>
      <c r="AA1673" s="21"/>
      <c r="AB1673" s="21"/>
      <c r="AC1673" s="21"/>
      <c r="AD1673" s="21"/>
      <c r="AE1673" s="21"/>
      <c r="AF1673" s="21"/>
      <c r="AG1673" s="21"/>
      <c r="AH1673" s="21"/>
    </row>
    <row r="1674" spans="1:34" ht="16.5" thickBot="1">
      <c r="A1674" s="1"/>
      <c r="B1674" s="1"/>
      <c r="C1674" s="1"/>
      <c r="D1674" s="1"/>
      <c r="F1674" s="1"/>
      <c r="G1674" s="1"/>
      <c r="H1674" s="1"/>
      <c r="I1674" s="1"/>
      <c r="K1674" s="2">
        <v>1410</v>
      </c>
      <c r="L1674" s="1"/>
      <c r="M1674" s="1"/>
      <c r="N1674" s="1"/>
      <c r="O1674" s="21"/>
      <c r="P1674" s="21"/>
      <c r="Q1674" s="21"/>
      <c r="R1674" s="21"/>
      <c r="S1674" s="21"/>
      <c r="T1674" s="21"/>
      <c r="U1674" s="21"/>
      <c r="V1674" s="21"/>
      <c r="W1674" s="21"/>
      <c r="X1674" s="21"/>
      <c r="Y1674" s="21"/>
      <c r="Z1674" s="21"/>
      <c r="AA1674" s="21"/>
      <c r="AB1674" s="21"/>
      <c r="AC1674" s="21"/>
      <c r="AD1674" s="21"/>
      <c r="AE1674" s="21"/>
      <c r="AF1674" s="21"/>
      <c r="AG1674" s="21"/>
      <c r="AH1674" s="21"/>
    </row>
    <row r="1675" spans="1:34" ht="16.5" customHeight="1" thickBot="1">
      <c r="A1675" s="1"/>
      <c r="B1675" s="1"/>
      <c r="C1675" s="1"/>
      <c r="D1675" s="1"/>
      <c r="F1675" s="1"/>
      <c r="G1675" s="1"/>
      <c r="H1675" s="1"/>
      <c r="I1675" s="1"/>
      <c r="K1675" s="2">
        <v>1232</v>
      </c>
      <c r="L1675" s="1"/>
      <c r="M1675" s="1"/>
      <c r="N1675" s="1"/>
      <c r="O1675" s="21"/>
      <c r="P1675" s="21"/>
      <c r="Q1675" s="21"/>
      <c r="R1675" s="21"/>
      <c r="S1675" s="21"/>
      <c r="T1675" s="21"/>
      <c r="U1675" s="21"/>
      <c r="V1675" s="21"/>
      <c r="W1675" s="21"/>
      <c r="X1675" s="21"/>
      <c r="Y1675" s="21"/>
      <c r="Z1675" s="21"/>
      <c r="AA1675" s="21"/>
      <c r="AB1675" s="21"/>
      <c r="AC1675" s="21"/>
      <c r="AD1675" s="21"/>
      <c r="AE1675" s="21"/>
      <c r="AF1675" s="21"/>
      <c r="AG1675" s="21"/>
      <c r="AH1675" s="21"/>
    </row>
    <row r="1676" spans="1:34" ht="16.5" thickBot="1">
      <c r="A1676" s="1"/>
      <c r="B1676" s="1"/>
      <c r="C1676" s="1"/>
      <c r="D1676" s="1"/>
      <c r="F1676" s="1"/>
      <c r="G1676" s="1"/>
      <c r="H1676" s="1"/>
      <c r="I1676" s="1"/>
      <c r="K1676" s="2">
        <v>1414</v>
      </c>
      <c r="L1676" s="1"/>
      <c r="M1676" s="1"/>
      <c r="N1676" s="1"/>
      <c r="O1676" s="21"/>
      <c r="P1676" s="21"/>
      <c r="Q1676" s="21"/>
      <c r="R1676" s="21"/>
      <c r="S1676" s="21"/>
      <c r="T1676" s="21"/>
      <c r="U1676" s="21"/>
      <c r="V1676" s="21"/>
      <c r="W1676" s="21"/>
      <c r="X1676" s="21"/>
      <c r="Y1676" s="21"/>
      <c r="Z1676" s="21"/>
      <c r="AA1676" s="21"/>
      <c r="AB1676" s="21"/>
      <c r="AC1676" s="21"/>
      <c r="AD1676" s="21"/>
      <c r="AE1676" s="21"/>
      <c r="AF1676" s="21"/>
      <c r="AG1676" s="21"/>
      <c r="AH1676" s="21"/>
    </row>
    <row r="1677" spans="1:34" ht="16.5" customHeight="1" thickBot="1">
      <c r="A1677" s="1"/>
      <c r="B1677" s="1"/>
      <c r="C1677" s="1"/>
      <c r="D1677" s="1"/>
      <c r="F1677" s="1"/>
      <c r="G1677" s="1"/>
      <c r="H1677" s="1"/>
      <c r="I1677" s="1"/>
      <c r="K1677" s="2">
        <v>1230</v>
      </c>
      <c r="L1677" s="1"/>
      <c r="M1677" s="1"/>
      <c r="N1677" s="1"/>
      <c r="O1677" s="21"/>
      <c r="P1677" s="21"/>
      <c r="Q1677" s="21"/>
      <c r="R1677" s="21"/>
      <c r="S1677" s="21"/>
      <c r="T1677" s="21"/>
      <c r="U1677" s="21"/>
      <c r="V1677" s="21"/>
      <c r="W1677" s="21"/>
      <c r="X1677" s="21"/>
      <c r="Y1677" s="21"/>
      <c r="Z1677" s="21"/>
      <c r="AA1677" s="21"/>
      <c r="AB1677" s="21"/>
      <c r="AC1677" s="21"/>
      <c r="AD1677" s="21"/>
      <c r="AE1677" s="21"/>
      <c r="AF1677" s="21"/>
      <c r="AG1677" s="21"/>
      <c r="AH1677" s="21"/>
    </row>
    <row r="1678" spans="1:34" ht="16.5" thickBot="1">
      <c r="A1678" s="1"/>
      <c r="B1678" s="1"/>
      <c r="C1678" s="1"/>
      <c r="D1678" s="1"/>
      <c r="F1678" s="1"/>
      <c r="G1678" s="1"/>
      <c r="H1678" s="1"/>
      <c r="I1678" s="1"/>
      <c r="K1678" s="2">
        <v>1228</v>
      </c>
      <c r="L1678" s="1"/>
      <c r="M1678" s="1"/>
      <c r="N1678" s="1"/>
      <c r="O1678" s="21"/>
      <c r="P1678" s="21"/>
      <c r="Q1678" s="21"/>
      <c r="R1678" s="21"/>
      <c r="S1678" s="21"/>
      <c r="T1678" s="21"/>
      <c r="U1678" s="21"/>
      <c r="V1678" s="21"/>
      <c r="W1678" s="21"/>
      <c r="X1678" s="21"/>
      <c r="Y1678" s="21"/>
      <c r="Z1678" s="21"/>
      <c r="AA1678" s="21"/>
      <c r="AB1678" s="21"/>
      <c r="AC1678" s="21"/>
      <c r="AD1678" s="21"/>
      <c r="AE1678" s="21"/>
      <c r="AF1678" s="21"/>
      <c r="AG1678" s="21"/>
      <c r="AH1678" s="21"/>
    </row>
    <row r="1679" spans="1:34" ht="16.5" customHeight="1" thickBot="1">
      <c r="A1679" s="1"/>
      <c r="B1679" s="1"/>
      <c r="C1679" s="1"/>
      <c r="D1679" s="1"/>
      <c r="F1679" s="1"/>
      <c r="G1679" s="1"/>
      <c r="H1679" s="1"/>
      <c r="I1679" s="1"/>
      <c r="K1679" s="2">
        <v>1414</v>
      </c>
      <c r="L1679" s="1"/>
      <c r="M1679" s="1"/>
      <c r="N1679" s="1"/>
      <c r="O1679" s="21"/>
      <c r="P1679" s="21"/>
      <c r="Q1679" s="21"/>
      <c r="R1679" s="21"/>
      <c r="S1679" s="21"/>
      <c r="T1679" s="21"/>
      <c r="U1679" s="21"/>
      <c r="V1679" s="21"/>
      <c r="W1679" s="21"/>
      <c r="X1679" s="21"/>
      <c r="Y1679" s="21"/>
      <c r="Z1679" s="21"/>
      <c r="AA1679" s="21"/>
      <c r="AB1679" s="21"/>
      <c r="AC1679" s="21"/>
      <c r="AD1679" s="21"/>
      <c r="AE1679" s="21"/>
      <c r="AF1679" s="21"/>
      <c r="AG1679" s="21"/>
      <c r="AH1679" s="21"/>
    </row>
    <row r="1680" spans="1:34" ht="16.5" thickBot="1">
      <c r="A1680" s="1"/>
      <c r="B1680" s="1"/>
      <c r="C1680" s="1"/>
      <c r="D1680" s="1"/>
      <c r="F1680" s="1"/>
      <c r="G1680" s="1"/>
      <c r="H1680" s="1"/>
      <c r="I1680" s="1"/>
      <c r="K1680" s="2">
        <v>1228</v>
      </c>
      <c r="L1680" s="1"/>
      <c r="M1680" s="1"/>
      <c r="N1680" s="1"/>
      <c r="O1680" s="21"/>
      <c r="P1680" s="21"/>
      <c r="Q1680" s="21"/>
      <c r="R1680" s="21"/>
      <c r="S1680" s="21"/>
      <c r="T1680" s="21"/>
      <c r="U1680" s="21"/>
      <c r="V1680" s="21"/>
      <c r="W1680" s="21"/>
      <c r="X1680" s="21"/>
      <c r="Y1680" s="21"/>
      <c r="Z1680" s="21"/>
      <c r="AA1680" s="21"/>
      <c r="AB1680" s="21"/>
      <c r="AC1680" s="21"/>
      <c r="AD1680" s="21"/>
      <c r="AE1680" s="21"/>
      <c r="AF1680" s="21"/>
      <c r="AG1680" s="21"/>
      <c r="AH1680" s="21"/>
    </row>
    <row r="1681" spans="1:34" ht="16.5" customHeight="1" thickBot="1">
      <c r="A1681" s="1"/>
      <c r="B1681" s="1"/>
      <c r="C1681" s="1"/>
      <c r="D1681" s="1"/>
      <c r="F1681" s="1"/>
      <c r="G1681" s="1"/>
      <c r="H1681" s="1"/>
      <c r="I1681" s="1"/>
      <c r="K1681" s="2">
        <v>1416</v>
      </c>
      <c r="L1681" s="1"/>
      <c r="M1681" s="1"/>
      <c r="N1681" s="1"/>
      <c r="O1681" s="21"/>
      <c r="P1681" s="21"/>
      <c r="Q1681" s="21"/>
      <c r="R1681" s="21"/>
      <c r="S1681" s="21"/>
      <c r="T1681" s="21"/>
      <c r="U1681" s="21"/>
      <c r="V1681" s="21"/>
      <c r="W1681" s="21"/>
      <c r="X1681" s="21"/>
      <c r="Y1681" s="21"/>
      <c r="Z1681" s="21"/>
      <c r="AA1681" s="21"/>
      <c r="AB1681" s="21"/>
      <c r="AC1681" s="21"/>
      <c r="AD1681" s="21"/>
      <c r="AE1681" s="21"/>
      <c r="AF1681" s="21"/>
      <c r="AG1681" s="21"/>
      <c r="AH1681" s="21"/>
    </row>
    <row r="1682" spans="1:34" ht="16.5" thickBot="1">
      <c r="A1682" s="1"/>
      <c r="B1682" s="1"/>
      <c r="C1682" s="1"/>
      <c r="D1682" s="1"/>
      <c r="F1682" s="1"/>
      <c r="G1682" s="1"/>
      <c r="H1682" s="1"/>
      <c r="I1682" s="1"/>
      <c r="K1682" s="2">
        <v>1234</v>
      </c>
      <c r="L1682" s="1"/>
      <c r="M1682" s="1"/>
      <c r="N1682" s="1"/>
      <c r="O1682" s="21"/>
      <c r="P1682" s="21"/>
      <c r="Q1682" s="21"/>
      <c r="R1682" s="21"/>
      <c r="S1682" s="21"/>
      <c r="T1682" s="21"/>
      <c r="U1682" s="21"/>
      <c r="V1682" s="21"/>
      <c r="W1682" s="21"/>
      <c r="X1682" s="21"/>
      <c r="Y1682" s="21"/>
      <c r="Z1682" s="21"/>
      <c r="AA1682" s="21"/>
      <c r="AB1682" s="21"/>
      <c r="AC1682" s="21"/>
      <c r="AD1682" s="21"/>
      <c r="AE1682" s="21"/>
      <c r="AF1682" s="21"/>
      <c r="AG1682" s="21"/>
      <c r="AH1682" s="21"/>
    </row>
    <row r="1683" spans="1:34" ht="16.5" customHeight="1" thickBot="1">
      <c r="A1683" s="1"/>
      <c r="B1683" s="1"/>
      <c r="C1683" s="1"/>
      <c r="D1683" s="1"/>
      <c r="F1683" s="1"/>
      <c r="G1683" s="1"/>
      <c r="H1683" s="1"/>
      <c r="I1683" s="1"/>
      <c r="K1683" s="2">
        <v>1228</v>
      </c>
      <c r="L1683" s="1"/>
      <c r="M1683" s="1"/>
      <c r="N1683" s="1"/>
      <c r="O1683" s="21"/>
      <c r="P1683" s="21"/>
      <c r="Q1683" s="21"/>
      <c r="R1683" s="21"/>
      <c r="S1683" s="21"/>
      <c r="T1683" s="21"/>
      <c r="U1683" s="21"/>
      <c r="V1683" s="21"/>
      <c r="W1683" s="21"/>
      <c r="X1683" s="21"/>
      <c r="Y1683" s="21"/>
      <c r="Z1683" s="21"/>
      <c r="AA1683" s="21"/>
      <c r="AB1683" s="21"/>
      <c r="AC1683" s="21"/>
      <c r="AD1683" s="21"/>
      <c r="AE1683" s="21"/>
      <c r="AF1683" s="21"/>
      <c r="AG1683" s="21"/>
      <c r="AH1683" s="21"/>
    </row>
    <row r="1684" spans="1:34" ht="16.5" thickBot="1">
      <c r="A1684" s="1"/>
      <c r="B1684" s="1"/>
      <c r="C1684" s="1"/>
      <c r="D1684" s="1"/>
      <c r="F1684" s="1"/>
      <c r="G1684" s="1"/>
      <c r="H1684" s="1"/>
      <c r="I1684" s="1"/>
      <c r="K1684" s="2">
        <v>1236</v>
      </c>
      <c r="L1684" s="1"/>
      <c r="M1684" s="1"/>
      <c r="N1684" s="1"/>
      <c r="O1684" s="21"/>
      <c r="P1684" s="21"/>
      <c r="Q1684" s="21"/>
      <c r="R1684" s="21"/>
      <c r="S1684" s="21"/>
      <c r="T1684" s="21"/>
      <c r="U1684" s="21"/>
      <c r="V1684" s="21"/>
      <c r="W1684" s="21"/>
      <c r="X1684" s="21"/>
      <c r="Y1684" s="21"/>
      <c r="Z1684" s="21"/>
      <c r="AA1684" s="21"/>
      <c r="AB1684" s="21"/>
      <c r="AC1684" s="21"/>
      <c r="AD1684" s="21"/>
      <c r="AE1684" s="21"/>
      <c r="AF1684" s="21"/>
      <c r="AG1684" s="21"/>
      <c r="AH1684" s="21"/>
    </row>
    <row r="1685" spans="1:34" ht="16.5" customHeight="1" thickBot="1">
      <c r="A1685" s="1"/>
      <c r="B1685" s="1"/>
      <c r="C1685" s="1"/>
      <c r="D1685" s="1"/>
      <c r="F1685" s="1"/>
      <c r="G1685" s="1"/>
      <c r="H1685" s="1"/>
      <c r="I1685" s="1"/>
      <c r="K1685" s="2">
        <v>1234</v>
      </c>
      <c r="L1685" s="1"/>
      <c r="M1685" s="1"/>
      <c r="N1685" s="1"/>
      <c r="O1685" s="21"/>
      <c r="P1685" s="21"/>
      <c r="Q1685" s="21"/>
      <c r="R1685" s="21"/>
      <c r="S1685" s="21"/>
      <c r="T1685" s="21"/>
      <c r="U1685" s="21"/>
      <c r="V1685" s="21"/>
      <c r="W1685" s="21"/>
      <c r="X1685" s="21"/>
      <c r="Y1685" s="21"/>
      <c r="Z1685" s="21"/>
      <c r="AA1685" s="21"/>
      <c r="AB1685" s="21"/>
      <c r="AC1685" s="21"/>
      <c r="AD1685" s="21"/>
      <c r="AE1685" s="21"/>
      <c r="AF1685" s="21"/>
      <c r="AG1685" s="21"/>
      <c r="AH1685" s="21"/>
    </row>
    <row r="1686" spans="1:34" ht="16.5" thickBot="1">
      <c r="A1686" s="1"/>
      <c r="B1686" s="1"/>
      <c r="C1686" s="1"/>
      <c r="D1686" s="1"/>
      <c r="F1686" s="1"/>
      <c r="G1686" s="1"/>
      <c r="H1686" s="1"/>
      <c r="I1686" s="1"/>
      <c r="K1686" s="2">
        <v>1230</v>
      </c>
      <c r="L1686" s="1"/>
      <c r="M1686" s="1"/>
      <c r="N1686" s="1"/>
      <c r="O1686" s="21"/>
      <c r="P1686" s="21"/>
      <c r="Q1686" s="21"/>
      <c r="R1686" s="21"/>
      <c r="S1686" s="21"/>
      <c r="T1686" s="21"/>
      <c r="U1686" s="21"/>
      <c r="V1686" s="21"/>
      <c r="W1686" s="21"/>
      <c r="X1686" s="21"/>
      <c r="Y1686" s="21"/>
      <c r="Z1686" s="21"/>
      <c r="AA1686" s="21"/>
      <c r="AB1686" s="21"/>
      <c r="AC1686" s="21"/>
      <c r="AD1686" s="21"/>
      <c r="AE1686" s="21"/>
      <c r="AF1686" s="21"/>
      <c r="AG1686" s="21"/>
      <c r="AH1686" s="21"/>
    </row>
    <row r="1687" spans="1:34" ht="16.5" customHeight="1" thickBot="1">
      <c r="A1687" s="1"/>
      <c r="B1687" s="1"/>
      <c r="C1687" s="1"/>
      <c r="D1687" s="1"/>
      <c r="F1687" s="1"/>
      <c r="G1687" s="1"/>
      <c r="H1687" s="1"/>
      <c r="I1687" s="1"/>
      <c r="K1687" s="2">
        <v>1230</v>
      </c>
      <c r="L1687" s="1"/>
      <c r="M1687" s="1"/>
      <c r="N1687" s="1"/>
      <c r="O1687" s="21"/>
      <c r="P1687" s="21"/>
      <c r="Q1687" s="21"/>
      <c r="R1687" s="21"/>
      <c r="S1687" s="21"/>
      <c r="T1687" s="21"/>
      <c r="U1687" s="21"/>
      <c r="V1687" s="21"/>
      <c r="W1687" s="21"/>
      <c r="X1687" s="21"/>
      <c r="Y1687" s="21"/>
      <c r="Z1687" s="21"/>
      <c r="AA1687" s="21"/>
      <c r="AB1687" s="21"/>
      <c r="AC1687" s="21"/>
      <c r="AD1687" s="21"/>
      <c r="AE1687" s="21"/>
      <c r="AF1687" s="21"/>
      <c r="AG1687" s="21"/>
      <c r="AH1687" s="21"/>
    </row>
    <row r="1688" spans="1:34" ht="16.5" thickBot="1">
      <c r="A1688" s="1"/>
      <c r="B1688" s="1"/>
      <c r="C1688" s="1"/>
      <c r="D1688" s="1"/>
      <c r="F1688" s="1"/>
      <c r="G1688" s="1"/>
      <c r="H1688" s="1"/>
      <c r="I1688" s="1"/>
      <c r="K1688" s="2">
        <v>1416</v>
      </c>
      <c r="L1688" s="1"/>
      <c r="M1688" s="1"/>
      <c r="N1688" s="1"/>
      <c r="O1688" s="21"/>
      <c r="P1688" s="21"/>
      <c r="Q1688" s="21"/>
      <c r="R1688" s="21"/>
      <c r="S1688" s="21"/>
      <c r="T1688" s="21"/>
      <c r="U1688" s="21"/>
      <c r="V1688" s="21"/>
      <c r="W1688" s="21"/>
      <c r="X1688" s="21"/>
      <c r="Y1688" s="21"/>
      <c r="Z1688" s="21"/>
      <c r="AA1688" s="21"/>
      <c r="AB1688" s="21"/>
      <c r="AC1688" s="21"/>
      <c r="AD1688" s="21"/>
      <c r="AE1688" s="21"/>
      <c r="AF1688" s="21"/>
      <c r="AG1688" s="21"/>
      <c r="AH1688" s="21"/>
    </row>
    <row r="1689" spans="1:34" ht="16.5" customHeight="1" thickBot="1">
      <c r="A1689" s="1"/>
      <c r="B1689" s="1"/>
      <c r="C1689" s="1"/>
      <c r="D1689" s="1"/>
      <c r="F1689" s="1"/>
      <c r="G1689" s="1"/>
      <c r="H1689" s="1"/>
      <c r="I1689" s="1"/>
      <c r="K1689" s="2">
        <v>1228</v>
      </c>
      <c r="L1689" s="1"/>
      <c r="M1689" s="1"/>
      <c r="N1689" s="1"/>
      <c r="O1689" s="21"/>
      <c r="P1689" s="21"/>
      <c r="Q1689" s="21"/>
      <c r="R1689" s="21"/>
      <c r="S1689" s="21"/>
      <c r="T1689" s="21"/>
      <c r="U1689" s="21"/>
      <c r="V1689" s="21"/>
      <c r="W1689" s="21"/>
      <c r="X1689" s="21"/>
      <c r="Y1689" s="21"/>
      <c r="Z1689" s="21"/>
      <c r="AA1689" s="21"/>
      <c r="AB1689" s="21"/>
      <c r="AC1689" s="21"/>
      <c r="AD1689" s="21"/>
      <c r="AE1689" s="21"/>
      <c r="AF1689" s="21"/>
      <c r="AG1689" s="21"/>
      <c r="AH1689" s="21"/>
    </row>
    <row r="1690" spans="1:34" ht="16.5" thickBot="1">
      <c r="A1690" s="1"/>
      <c r="B1690" s="1"/>
      <c r="C1690" s="1"/>
      <c r="D1690" s="1"/>
      <c r="F1690" s="1"/>
      <c r="G1690" s="1"/>
      <c r="H1690" s="1"/>
      <c r="I1690" s="1"/>
      <c r="K1690" s="2">
        <v>1232</v>
      </c>
      <c r="L1690" s="1"/>
      <c r="M1690" s="1"/>
      <c r="N1690" s="1"/>
      <c r="O1690" s="21"/>
      <c r="P1690" s="21"/>
      <c r="Q1690" s="21"/>
      <c r="R1690" s="21"/>
      <c r="S1690" s="21"/>
      <c r="T1690" s="21"/>
      <c r="U1690" s="21"/>
      <c r="V1690" s="21"/>
      <c r="W1690" s="21"/>
      <c r="X1690" s="21"/>
      <c r="Y1690" s="21"/>
      <c r="Z1690" s="21"/>
      <c r="AA1690" s="21"/>
      <c r="AB1690" s="21"/>
      <c r="AC1690" s="21"/>
      <c r="AD1690" s="21"/>
      <c r="AE1690" s="21"/>
      <c r="AF1690" s="21"/>
      <c r="AG1690" s="21"/>
      <c r="AH1690" s="21"/>
    </row>
    <row r="1691" spans="1:34" ht="16.5" customHeight="1" thickBot="1">
      <c r="A1691" s="1"/>
      <c r="B1691" s="1"/>
      <c r="C1691" s="1"/>
      <c r="D1691" s="1"/>
      <c r="F1691" s="1"/>
      <c r="G1691" s="1"/>
      <c r="H1691" s="1"/>
      <c r="I1691" s="1"/>
      <c r="K1691" s="2">
        <v>1416</v>
      </c>
      <c r="L1691" s="1"/>
      <c r="M1691" s="1"/>
      <c r="N1691" s="1"/>
      <c r="O1691" s="21"/>
      <c r="P1691" s="21"/>
      <c r="Q1691" s="21"/>
      <c r="R1691" s="21"/>
      <c r="S1691" s="21"/>
      <c r="T1691" s="21"/>
      <c r="U1691" s="21"/>
      <c r="V1691" s="21"/>
      <c r="W1691" s="21"/>
      <c r="X1691" s="21"/>
      <c r="Y1691" s="21"/>
      <c r="Z1691" s="21"/>
      <c r="AA1691" s="21"/>
      <c r="AB1691" s="21"/>
      <c r="AC1691" s="21"/>
      <c r="AD1691" s="21"/>
      <c r="AE1691" s="21"/>
      <c r="AF1691" s="21"/>
      <c r="AG1691" s="21"/>
      <c r="AH1691" s="21"/>
    </row>
    <row r="1692" spans="1:34" ht="16.5" thickBot="1">
      <c r="A1692" s="1"/>
      <c r="B1692" s="1"/>
      <c r="C1692" s="1"/>
      <c r="D1692" s="1"/>
      <c r="F1692" s="1"/>
      <c r="G1692" s="1"/>
      <c r="H1692" s="1"/>
      <c r="I1692" s="1"/>
      <c r="K1692" s="2">
        <v>1232</v>
      </c>
      <c r="L1692" s="1"/>
      <c r="M1692" s="1"/>
      <c r="N1692" s="1"/>
      <c r="O1692" s="21"/>
      <c r="P1692" s="21"/>
      <c r="Q1692" s="21"/>
      <c r="R1692" s="21"/>
      <c r="S1692" s="21"/>
      <c r="T1692" s="21"/>
      <c r="U1692" s="21"/>
      <c r="V1692" s="21"/>
      <c r="W1692" s="21"/>
      <c r="X1692" s="21"/>
      <c r="Y1692" s="21"/>
      <c r="Z1692" s="21"/>
      <c r="AA1692" s="21"/>
      <c r="AB1692" s="21"/>
      <c r="AC1692" s="21"/>
      <c r="AD1692" s="21"/>
      <c r="AE1692" s="21"/>
      <c r="AF1692" s="21"/>
      <c r="AG1692" s="21"/>
      <c r="AH1692" s="21"/>
    </row>
    <row r="1693" spans="1:34" ht="16.5" customHeight="1" thickBot="1">
      <c r="A1693" s="1"/>
      <c r="B1693" s="1"/>
      <c r="C1693" s="1"/>
      <c r="D1693" s="1"/>
      <c r="F1693" s="1"/>
      <c r="G1693" s="1"/>
      <c r="H1693" s="1"/>
      <c r="I1693" s="1"/>
      <c r="K1693" s="2">
        <v>1228</v>
      </c>
      <c r="L1693" s="1"/>
      <c r="M1693" s="1"/>
      <c r="N1693" s="1"/>
      <c r="O1693" s="21"/>
      <c r="P1693" s="21"/>
      <c r="Q1693" s="21"/>
      <c r="R1693" s="21"/>
      <c r="S1693" s="21"/>
      <c r="T1693" s="21"/>
      <c r="U1693" s="21"/>
      <c r="V1693" s="21"/>
      <c r="W1693" s="21"/>
      <c r="X1693" s="21"/>
      <c r="Y1693" s="21"/>
      <c r="Z1693" s="21"/>
      <c r="AA1693" s="21"/>
      <c r="AB1693" s="21"/>
      <c r="AC1693" s="21"/>
      <c r="AD1693" s="21"/>
      <c r="AE1693" s="21"/>
      <c r="AF1693" s="21"/>
      <c r="AG1693" s="21"/>
      <c r="AH1693" s="21"/>
    </row>
    <row r="1694" spans="1:34" ht="16.5" thickBot="1">
      <c r="A1694" s="1"/>
      <c r="B1694" s="1"/>
      <c r="C1694" s="1"/>
      <c r="D1694" s="1"/>
      <c r="F1694" s="1"/>
      <c r="G1694" s="1"/>
      <c r="H1694" s="1"/>
      <c r="I1694" s="1"/>
      <c r="K1694" s="2">
        <v>1412</v>
      </c>
      <c r="L1694" s="1"/>
      <c r="M1694" s="1"/>
      <c r="N1694" s="1"/>
      <c r="O1694" s="21"/>
      <c r="P1694" s="21"/>
      <c r="Q1694" s="21"/>
      <c r="R1694" s="21"/>
      <c r="S1694" s="21"/>
      <c r="T1694" s="21"/>
      <c r="U1694" s="21"/>
      <c r="V1694" s="21"/>
      <c r="W1694" s="21"/>
      <c r="X1694" s="21"/>
      <c r="Y1694" s="21"/>
      <c r="Z1694" s="21"/>
      <c r="AA1694" s="21"/>
      <c r="AB1694" s="21"/>
      <c r="AC1694" s="21"/>
      <c r="AD1694" s="21"/>
      <c r="AE1694" s="21"/>
      <c r="AF1694" s="21"/>
      <c r="AG1694" s="21"/>
      <c r="AH1694" s="21"/>
    </row>
    <row r="1695" spans="1:34" ht="16.5" customHeight="1" thickBot="1">
      <c r="A1695" s="1"/>
      <c r="B1695" s="1"/>
      <c r="C1695" s="1"/>
      <c r="D1695" s="1"/>
      <c r="F1695" s="1"/>
      <c r="G1695" s="1"/>
      <c r="H1695" s="1"/>
      <c r="I1695" s="1"/>
      <c r="K1695" s="2">
        <v>1228</v>
      </c>
      <c r="L1695" s="1"/>
      <c r="M1695" s="1"/>
      <c r="N1695" s="1"/>
      <c r="O1695" s="21"/>
      <c r="P1695" s="21"/>
      <c r="Q1695" s="21"/>
      <c r="R1695" s="21"/>
      <c r="S1695" s="21"/>
      <c r="T1695" s="21"/>
      <c r="U1695" s="21"/>
      <c r="V1695" s="21"/>
      <c r="W1695" s="21"/>
      <c r="X1695" s="21"/>
      <c r="Y1695" s="21"/>
      <c r="Z1695" s="21"/>
      <c r="AA1695" s="21"/>
      <c r="AB1695" s="21"/>
      <c r="AC1695" s="21"/>
      <c r="AD1695" s="21"/>
      <c r="AE1695" s="21"/>
      <c r="AF1695" s="21"/>
      <c r="AG1695" s="21"/>
      <c r="AH1695" s="21"/>
    </row>
    <row r="1696" spans="1:34" ht="16.5" thickBot="1">
      <c r="A1696" s="1"/>
      <c r="B1696" s="1"/>
      <c r="C1696" s="1"/>
      <c r="D1696" s="1"/>
      <c r="F1696" s="1"/>
      <c r="G1696" s="1"/>
      <c r="H1696" s="1"/>
      <c r="I1696" s="1"/>
      <c r="K1696" s="2">
        <v>1228</v>
      </c>
      <c r="L1696" s="1"/>
      <c r="M1696" s="1"/>
      <c r="N1696" s="1"/>
      <c r="O1696" s="21"/>
      <c r="P1696" s="21"/>
      <c r="Q1696" s="21"/>
      <c r="R1696" s="21"/>
      <c r="S1696" s="21"/>
      <c r="T1696" s="21"/>
      <c r="U1696" s="21"/>
      <c r="V1696" s="21"/>
      <c r="W1696" s="21"/>
      <c r="X1696" s="21"/>
      <c r="Y1696" s="21"/>
      <c r="Z1696" s="21"/>
      <c r="AA1696" s="21"/>
      <c r="AB1696" s="21"/>
      <c r="AC1696" s="21"/>
      <c r="AD1696" s="21"/>
      <c r="AE1696" s="21"/>
      <c r="AF1696" s="21"/>
      <c r="AG1696" s="21"/>
      <c r="AH1696" s="21"/>
    </row>
    <row r="1697" spans="1:34" ht="16.5" customHeight="1" thickBot="1">
      <c r="A1697" s="1"/>
      <c r="B1697" s="1"/>
      <c r="C1697" s="1"/>
      <c r="D1697" s="1"/>
      <c r="F1697" s="1"/>
      <c r="G1697" s="1"/>
      <c r="H1697" s="1"/>
      <c r="I1697" s="1"/>
      <c r="K1697" s="2">
        <v>1226</v>
      </c>
      <c r="L1697" s="1"/>
      <c r="M1697" s="1"/>
      <c r="N1697" s="1"/>
      <c r="O1697" s="21"/>
      <c r="P1697" s="21"/>
      <c r="Q1697" s="21"/>
      <c r="R1697" s="21"/>
      <c r="S1697" s="21"/>
      <c r="T1697" s="21"/>
      <c r="U1697" s="21"/>
      <c r="V1697" s="21"/>
      <c r="W1697" s="21"/>
      <c r="X1697" s="21"/>
      <c r="Y1697" s="21"/>
      <c r="Z1697" s="21"/>
      <c r="AA1697" s="21"/>
      <c r="AB1697" s="21"/>
      <c r="AC1697" s="21"/>
      <c r="AD1697" s="21"/>
      <c r="AE1697" s="21"/>
      <c r="AF1697" s="21"/>
      <c r="AG1697" s="21"/>
      <c r="AH1697" s="21"/>
    </row>
    <row r="1698" spans="1:34" ht="16.5" thickBot="1">
      <c r="A1698" s="1"/>
      <c r="B1698" s="1"/>
      <c r="C1698" s="1"/>
      <c r="D1698" s="1"/>
      <c r="F1698" s="1"/>
      <c r="G1698" s="1"/>
      <c r="H1698" s="1"/>
      <c r="I1698" s="1"/>
      <c r="K1698" s="2">
        <v>1228</v>
      </c>
      <c r="L1698" s="1"/>
      <c r="M1698" s="1"/>
      <c r="N1698" s="1"/>
      <c r="O1698" s="21"/>
      <c r="P1698" s="21"/>
      <c r="Q1698" s="21"/>
      <c r="R1698" s="21"/>
      <c r="S1698" s="21"/>
      <c r="T1698" s="21"/>
      <c r="U1698" s="21"/>
      <c r="V1698" s="21"/>
      <c r="W1698" s="21"/>
      <c r="X1698" s="21"/>
      <c r="Y1698" s="21"/>
      <c r="Z1698" s="21"/>
      <c r="AA1698" s="21"/>
      <c r="AB1698" s="21"/>
      <c r="AC1698" s="21"/>
      <c r="AD1698" s="21"/>
      <c r="AE1698" s="21"/>
      <c r="AF1698" s="21"/>
      <c r="AG1698" s="21"/>
      <c r="AH1698" s="21"/>
    </row>
    <row r="1699" spans="1:34" ht="16.5" customHeight="1" thickBot="1">
      <c r="A1699" s="1"/>
      <c r="B1699" s="1"/>
      <c r="C1699" s="1"/>
      <c r="D1699" s="1"/>
      <c r="F1699" s="1"/>
      <c r="G1699" s="1"/>
      <c r="H1699" s="1"/>
      <c r="I1699" s="1"/>
      <c r="K1699" s="2">
        <v>1228</v>
      </c>
      <c r="L1699" s="1"/>
      <c r="M1699" s="1"/>
      <c r="N1699" s="1"/>
      <c r="O1699" s="21"/>
      <c r="P1699" s="21"/>
      <c r="Q1699" s="21"/>
      <c r="R1699" s="21"/>
      <c r="S1699" s="21"/>
      <c r="T1699" s="21"/>
      <c r="U1699" s="21"/>
      <c r="V1699" s="21"/>
      <c r="W1699" s="21"/>
      <c r="X1699" s="21"/>
      <c r="Y1699" s="21"/>
      <c r="Z1699" s="21"/>
      <c r="AA1699" s="21"/>
      <c r="AB1699" s="21"/>
      <c r="AC1699" s="21"/>
      <c r="AD1699" s="21"/>
      <c r="AE1699" s="21"/>
      <c r="AF1699" s="21"/>
      <c r="AG1699" s="21"/>
      <c r="AH1699" s="21"/>
    </row>
    <row r="1700" spans="1:34" ht="16.5" thickBot="1">
      <c r="A1700" s="1"/>
      <c r="B1700" s="1"/>
      <c r="C1700" s="1"/>
      <c r="D1700" s="1"/>
      <c r="F1700" s="1"/>
      <c r="G1700" s="1"/>
      <c r="H1700" s="1"/>
      <c r="I1700" s="1"/>
      <c r="K1700" s="2">
        <v>1228</v>
      </c>
      <c r="L1700" s="1"/>
      <c r="M1700" s="1"/>
      <c r="N1700" s="1"/>
      <c r="O1700" s="21"/>
      <c r="P1700" s="21"/>
      <c r="Q1700" s="21"/>
      <c r="R1700" s="21"/>
      <c r="S1700" s="21"/>
      <c r="T1700" s="21"/>
      <c r="U1700" s="21"/>
      <c r="V1700" s="21"/>
      <c r="W1700" s="21"/>
      <c r="X1700" s="21"/>
      <c r="Y1700" s="21"/>
      <c r="Z1700" s="21"/>
      <c r="AA1700" s="21"/>
      <c r="AB1700" s="21"/>
      <c r="AC1700" s="21"/>
      <c r="AD1700" s="21"/>
      <c r="AE1700" s="21"/>
      <c r="AF1700" s="21"/>
      <c r="AG1700" s="21"/>
      <c r="AH1700" s="21"/>
    </row>
    <row r="1701" spans="1:34" ht="16.5" customHeight="1" thickBot="1">
      <c r="A1701" s="1"/>
      <c r="B1701" s="1"/>
      <c r="C1701" s="1"/>
      <c r="D1701" s="1"/>
      <c r="F1701" s="1"/>
      <c r="G1701" s="1"/>
      <c r="H1701" s="1"/>
      <c r="I1701" s="1"/>
      <c r="K1701" s="2">
        <v>1234</v>
      </c>
      <c r="L1701" s="1"/>
      <c r="M1701" s="1"/>
      <c r="N1701" s="1"/>
      <c r="O1701" s="21"/>
      <c r="P1701" s="21"/>
      <c r="Q1701" s="21"/>
      <c r="R1701" s="21"/>
      <c r="S1701" s="21"/>
      <c r="T1701" s="21"/>
      <c r="U1701" s="21"/>
      <c r="V1701" s="21"/>
      <c r="W1701" s="21"/>
      <c r="X1701" s="21"/>
      <c r="Y1701" s="21"/>
      <c r="Z1701" s="21"/>
      <c r="AA1701" s="21"/>
      <c r="AB1701" s="21"/>
      <c r="AC1701" s="21"/>
      <c r="AD1701" s="21"/>
      <c r="AE1701" s="21"/>
      <c r="AF1701" s="21"/>
      <c r="AG1701" s="21"/>
      <c r="AH1701" s="21"/>
    </row>
    <row r="1702" spans="1:34" ht="16.5" thickBot="1">
      <c r="A1702" s="1"/>
      <c r="B1702" s="1"/>
      <c r="C1702" s="1"/>
      <c r="D1702" s="1"/>
      <c r="F1702" s="1"/>
      <c r="G1702" s="1"/>
      <c r="H1702" s="1"/>
      <c r="I1702" s="1"/>
      <c r="K1702" s="2">
        <v>1230</v>
      </c>
      <c r="L1702" s="1"/>
      <c r="M1702" s="1"/>
      <c r="N1702" s="1"/>
      <c r="O1702" s="21"/>
      <c r="P1702" s="21"/>
      <c r="Q1702" s="21"/>
      <c r="R1702" s="21"/>
      <c r="S1702" s="21"/>
      <c r="T1702" s="21"/>
      <c r="U1702" s="21"/>
      <c r="V1702" s="21"/>
      <c r="W1702" s="21"/>
      <c r="X1702" s="21"/>
      <c r="Y1702" s="21"/>
      <c r="Z1702" s="21"/>
      <c r="AA1702" s="21"/>
      <c r="AB1702" s="21"/>
      <c r="AC1702" s="21"/>
      <c r="AD1702" s="21"/>
      <c r="AE1702" s="21"/>
      <c r="AF1702" s="21"/>
      <c r="AG1702" s="21"/>
      <c r="AH1702" s="21"/>
    </row>
    <row r="1703" spans="1:34" ht="16.5" customHeight="1" thickBot="1">
      <c r="A1703" s="1"/>
      <c r="B1703" s="1"/>
      <c r="C1703" s="1"/>
      <c r="D1703" s="1"/>
      <c r="F1703" s="1"/>
      <c r="G1703" s="1"/>
      <c r="H1703" s="1"/>
      <c r="I1703" s="1"/>
      <c r="K1703" s="2">
        <v>1230</v>
      </c>
      <c r="L1703" s="1"/>
      <c r="M1703" s="1"/>
      <c r="N1703" s="1"/>
      <c r="O1703" s="21"/>
      <c r="P1703" s="21"/>
      <c r="Q1703" s="21"/>
      <c r="R1703" s="21"/>
      <c r="S1703" s="21"/>
      <c r="T1703" s="21"/>
      <c r="U1703" s="21"/>
      <c r="V1703" s="21"/>
      <c r="W1703" s="21"/>
      <c r="X1703" s="21"/>
      <c r="Y1703" s="21"/>
      <c r="Z1703" s="21"/>
      <c r="AA1703" s="21"/>
      <c r="AB1703" s="21"/>
      <c r="AC1703" s="21"/>
      <c r="AD1703" s="21"/>
      <c r="AE1703" s="21"/>
      <c r="AF1703" s="21"/>
      <c r="AG1703" s="21"/>
      <c r="AH1703" s="21"/>
    </row>
    <row r="1704" spans="1:34" ht="16.5" thickBot="1">
      <c r="A1704" s="1"/>
      <c r="B1704" s="1"/>
      <c r="C1704" s="1"/>
      <c r="D1704" s="1"/>
      <c r="F1704" s="1"/>
      <c r="G1704" s="1"/>
      <c r="H1704" s="1"/>
      <c r="I1704" s="1"/>
      <c r="K1704" s="2">
        <v>1416</v>
      </c>
      <c r="L1704" s="1"/>
      <c r="M1704" s="1"/>
      <c r="N1704" s="1"/>
      <c r="O1704" s="21"/>
      <c r="P1704" s="21"/>
      <c r="Q1704" s="21"/>
      <c r="R1704" s="21"/>
      <c r="S1704" s="21"/>
      <c r="T1704" s="21"/>
      <c r="U1704" s="21"/>
      <c r="V1704" s="21"/>
      <c r="W1704" s="21"/>
      <c r="X1704" s="21"/>
      <c r="Y1704" s="21"/>
      <c r="Z1704" s="21"/>
      <c r="AA1704" s="21"/>
      <c r="AB1704" s="21"/>
      <c r="AC1704" s="21"/>
      <c r="AD1704" s="21"/>
      <c r="AE1704" s="21"/>
      <c r="AF1704" s="21"/>
      <c r="AG1704" s="21"/>
      <c r="AH1704" s="21"/>
    </row>
    <row r="1705" spans="1:34" ht="16.5" customHeight="1" thickBot="1">
      <c r="A1705" s="1"/>
      <c r="B1705" s="1"/>
      <c r="C1705" s="1"/>
      <c r="D1705" s="1"/>
      <c r="F1705" s="1"/>
      <c r="G1705" s="1"/>
      <c r="H1705" s="1"/>
      <c r="I1705" s="1"/>
      <c r="K1705" s="2">
        <v>1234</v>
      </c>
      <c r="L1705" s="1"/>
      <c r="M1705" s="1"/>
      <c r="N1705" s="1"/>
      <c r="O1705" s="21"/>
      <c r="P1705" s="21"/>
      <c r="Q1705" s="21"/>
      <c r="R1705" s="21"/>
      <c r="S1705" s="21"/>
      <c r="T1705" s="21"/>
      <c r="U1705" s="21"/>
      <c r="V1705" s="21"/>
      <c r="W1705" s="21"/>
      <c r="X1705" s="21"/>
      <c r="Y1705" s="21"/>
      <c r="Z1705" s="21"/>
      <c r="AA1705" s="21"/>
      <c r="AB1705" s="21"/>
      <c r="AC1705" s="21"/>
      <c r="AD1705" s="21"/>
      <c r="AE1705" s="21"/>
      <c r="AF1705" s="21"/>
      <c r="AG1705" s="21"/>
      <c r="AH1705" s="21"/>
    </row>
    <row r="1706" spans="1:34" ht="16.5" thickBot="1">
      <c r="A1706" s="1"/>
      <c r="B1706" s="1"/>
      <c r="C1706" s="1"/>
      <c r="D1706" s="1"/>
      <c r="F1706" s="1"/>
      <c r="G1706" s="1"/>
      <c r="H1706" s="1"/>
      <c r="I1706" s="1"/>
      <c r="K1706" s="2">
        <v>1230</v>
      </c>
      <c r="L1706" s="1"/>
      <c r="M1706" s="1"/>
      <c r="N1706" s="1"/>
      <c r="O1706" s="21"/>
      <c r="P1706" s="21"/>
      <c r="Q1706" s="21"/>
      <c r="R1706" s="21"/>
      <c r="S1706" s="21"/>
      <c r="T1706" s="21"/>
      <c r="U1706" s="21"/>
      <c r="V1706" s="21"/>
      <c r="W1706" s="21"/>
      <c r="X1706" s="21"/>
      <c r="Y1706" s="21"/>
      <c r="Z1706" s="21"/>
      <c r="AA1706" s="21"/>
      <c r="AB1706" s="21"/>
      <c r="AC1706" s="21"/>
      <c r="AD1706" s="21"/>
      <c r="AE1706" s="21"/>
      <c r="AF1706" s="21"/>
      <c r="AG1706" s="21"/>
      <c r="AH1706" s="21"/>
    </row>
    <row r="1707" spans="1:34" ht="16.5" customHeight="1" thickBot="1">
      <c r="A1707" s="1"/>
      <c r="B1707" s="1"/>
      <c r="C1707" s="1"/>
      <c r="D1707" s="1"/>
      <c r="F1707" s="1"/>
      <c r="G1707" s="1"/>
      <c r="H1707" s="1"/>
      <c r="I1707" s="1"/>
      <c r="K1707" s="2">
        <v>1228</v>
      </c>
      <c r="L1707" s="1"/>
      <c r="M1707" s="1"/>
      <c r="N1707" s="1"/>
      <c r="O1707" s="21"/>
      <c r="P1707" s="21"/>
      <c r="Q1707" s="21"/>
      <c r="R1707" s="21"/>
      <c r="S1707" s="21"/>
      <c r="T1707" s="21"/>
      <c r="U1707" s="21"/>
      <c r="V1707" s="21"/>
      <c r="W1707" s="21"/>
      <c r="X1707" s="21"/>
      <c r="Y1707" s="21"/>
      <c r="Z1707" s="21"/>
      <c r="AA1707" s="21"/>
      <c r="AB1707" s="21"/>
      <c r="AC1707" s="21"/>
      <c r="AD1707" s="21"/>
      <c r="AE1707" s="21"/>
      <c r="AF1707" s="21"/>
      <c r="AG1707" s="21"/>
      <c r="AH1707" s="21"/>
    </row>
    <row r="1708" spans="1:34" ht="16.5" thickBot="1">
      <c r="A1708" s="1"/>
      <c r="B1708" s="1"/>
      <c r="C1708" s="1"/>
      <c r="D1708" s="1"/>
      <c r="F1708" s="1"/>
      <c r="G1708" s="1"/>
      <c r="H1708" s="1"/>
      <c r="I1708" s="1"/>
      <c r="K1708" s="2">
        <v>1230</v>
      </c>
      <c r="L1708" s="1"/>
      <c r="M1708" s="1"/>
      <c r="N1708" s="1"/>
      <c r="O1708" s="21"/>
      <c r="P1708" s="21"/>
      <c r="Q1708" s="21"/>
      <c r="R1708" s="21"/>
      <c r="S1708" s="21"/>
      <c r="T1708" s="21"/>
      <c r="U1708" s="21"/>
      <c r="V1708" s="21"/>
      <c r="W1708" s="21"/>
      <c r="X1708" s="21"/>
      <c r="Y1708" s="21"/>
      <c r="Z1708" s="21"/>
      <c r="AA1708" s="21"/>
      <c r="AB1708" s="21"/>
      <c r="AC1708" s="21"/>
      <c r="AD1708" s="21"/>
      <c r="AE1708" s="21"/>
      <c r="AF1708" s="21"/>
      <c r="AG1708" s="21"/>
      <c r="AH1708" s="21"/>
    </row>
    <row r="1709" spans="1:34" ht="16.5" customHeight="1" thickBot="1">
      <c r="A1709" s="1"/>
      <c r="B1709" s="1"/>
      <c r="C1709" s="1"/>
      <c r="D1709" s="1"/>
      <c r="F1709" s="1"/>
      <c r="G1709" s="1"/>
      <c r="H1709" s="1"/>
      <c r="I1709" s="1"/>
      <c r="K1709" s="2">
        <v>1418</v>
      </c>
      <c r="L1709" s="1"/>
      <c r="M1709" s="1"/>
      <c r="N1709" s="1"/>
      <c r="O1709" s="21"/>
      <c r="P1709" s="21"/>
      <c r="Q1709" s="21"/>
      <c r="R1709" s="21"/>
      <c r="S1709" s="21"/>
      <c r="T1709" s="21"/>
      <c r="U1709" s="21"/>
      <c r="V1709" s="21"/>
      <c r="W1709" s="21"/>
      <c r="X1709" s="21"/>
      <c r="Y1709" s="21"/>
      <c r="Z1709" s="21"/>
      <c r="AA1709" s="21"/>
      <c r="AB1709" s="21"/>
      <c r="AC1709" s="21"/>
      <c r="AD1709" s="21"/>
      <c r="AE1709" s="21"/>
      <c r="AF1709" s="21"/>
      <c r="AG1709" s="21"/>
      <c r="AH1709" s="21"/>
    </row>
    <row r="1710" spans="1:34" ht="16.5" thickBot="1">
      <c r="A1710" s="1"/>
      <c r="B1710" s="1"/>
      <c r="C1710" s="1"/>
      <c r="D1710" s="1"/>
      <c r="F1710" s="1"/>
      <c r="G1710" s="1"/>
      <c r="H1710" s="1"/>
      <c r="I1710" s="1"/>
      <c r="K1710" s="2">
        <v>1232</v>
      </c>
      <c r="L1710" s="1"/>
      <c r="M1710" s="1"/>
      <c r="N1710" s="1"/>
      <c r="O1710" s="21"/>
      <c r="P1710" s="21"/>
      <c r="Q1710" s="21"/>
      <c r="R1710" s="21"/>
      <c r="S1710" s="21"/>
      <c r="T1710" s="21"/>
      <c r="U1710" s="21"/>
      <c r="V1710" s="21"/>
      <c r="W1710" s="21"/>
      <c r="X1710" s="21"/>
      <c r="Y1710" s="21"/>
      <c r="Z1710" s="21"/>
      <c r="AA1710" s="21"/>
      <c r="AB1710" s="21"/>
      <c r="AC1710" s="21"/>
      <c r="AD1710" s="21"/>
      <c r="AE1710" s="21"/>
      <c r="AF1710" s="21"/>
      <c r="AG1710" s="21"/>
      <c r="AH1710" s="21"/>
    </row>
    <row r="1711" spans="1:34" ht="16.5" customHeight="1" thickBot="1">
      <c r="A1711" s="1"/>
      <c r="B1711" s="1"/>
      <c r="C1711" s="1"/>
      <c r="D1711" s="1"/>
      <c r="F1711" s="1"/>
      <c r="G1711" s="1"/>
      <c r="H1711" s="1"/>
      <c r="I1711" s="1"/>
      <c r="K1711" s="2">
        <v>1228</v>
      </c>
      <c r="L1711" s="1"/>
      <c r="M1711" s="1"/>
      <c r="N1711" s="1"/>
      <c r="O1711" s="21"/>
      <c r="P1711" s="21"/>
      <c r="Q1711" s="21"/>
      <c r="R1711" s="21"/>
      <c r="S1711" s="21"/>
      <c r="T1711" s="21"/>
      <c r="U1711" s="21"/>
      <c r="V1711" s="21"/>
      <c r="W1711" s="21"/>
      <c r="X1711" s="21"/>
      <c r="Y1711" s="21"/>
      <c r="Z1711" s="21"/>
      <c r="AA1711" s="21"/>
      <c r="AB1711" s="21"/>
      <c r="AC1711" s="21"/>
      <c r="AD1711" s="21"/>
      <c r="AE1711" s="21"/>
      <c r="AF1711" s="21"/>
      <c r="AG1711" s="21"/>
      <c r="AH1711" s="21"/>
    </row>
    <row r="1712" spans="1:34" ht="16.5" thickBot="1">
      <c r="A1712" s="1"/>
      <c r="B1712" s="1"/>
      <c r="C1712" s="1"/>
      <c r="D1712" s="1"/>
      <c r="F1712" s="1"/>
      <c r="G1712" s="1"/>
      <c r="H1712" s="1"/>
      <c r="I1712" s="1"/>
      <c r="K1712" s="2">
        <v>1230</v>
      </c>
      <c r="L1712" s="1"/>
      <c r="M1712" s="1"/>
      <c r="N1712" s="1"/>
      <c r="O1712" s="21"/>
      <c r="P1712" s="21"/>
      <c r="Q1712" s="21"/>
      <c r="R1712" s="21"/>
      <c r="S1712" s="21"/>
      <c r="T1712" s="21"/>
      <c r="U1712" s="21"/>
      <c r="V1712" s="21"/>
      <c r="W1712" s="21"/>
      <c r="X1712" s="21"/>
      <c r="Y1712" s="21"/>
      <c r="Z1712" s="21"/>
      <c r="AA1712" s="21"/>
      <c r="AB1712" s="21"/>
      <c r="AC1712" s="21"/>
      <c r="AD1712" s="21"/>
      <c r="AE1712" s="21"/>
      <c r="AF1712" s="21"/>
      <c r="AG1712" s="21"/>
      <c r="AH1712" s="21"/>
    </row>
    <row r="1713" spans="1:34" ht="16.5" customHeight="1" thickBot="1">
      <c r="A1713" s="1"/>
      <c r="B1713" s="1"/>
      <c r="C1713" s="1"/>
      <c r="D1713" s="1"/>
      <c r="F1713" s="1"/>
      <c r="G1713" s="1"/>
      <c r="H1713" s="1"/>
      <c r="I1713" s="1"/>
      <c r="K1713" s="2">
        <v>1234</v>
      </c>
      <c r="L1713" s="1"/>
      <c r="M1713" s="1"/>
      <c r="N1713" s="1"/>
      <c r="O1713" s="21"/>
      <c r="P1713" s="21"/>
      <c r="Q1713" s="21"/>
      <c r="R1713" s="21"/>
      <c r="S1713" s="21"/>
      <c r="T1713" s="21"/>
      <c r="U1713" s="21"/>
      <c r="V1713" s="21"/>
      <c r="W1713" s="21"/>
      <c r="X1713" s="21"/>
      <c r="Y1713" s="21"/>
      <c r="Z1713" s="21"/>
      <c r="AA1713" s="21"/>
      <c r="AB1713" s="21"/>
      <c r="AC1713" s="21"/>
      <c r="AD1713" s="21"/>
      <c r="AE1713" s="21"/>
      <c r="AF1713" s="21"/>
      <c r="AG1713" s="21"/>
      <c r="AH1713" s="21"/>
    </row>
    <row r="1714" spans="1:34" ht="16.5" thickBot="1">
      <c r="A1714" s="1"/>
      <c r="B1714" s="1"/>
      <c r="C1714" s="1"/>
      <c r="D1714" s="1"/>
      <c r="F1714" s="1"/>
      <c r="G1714" s="1"/>
      <c r="H1714" s="1"/>
      <c r="I1714" s="1"/>
      <c r="K1714" s="2">
        <v>1232</v>
      </c>
      <c r="L1714" s="1"/>
      <c r="M1714" s="1"/>
      <c r="N1714" s="1"/>
      <c r="O1714" s="21"/>
      <c r="P1714" s="21"/>
      <c r="Q1714" s="21"/>
      <c r="R1714" s="21"/>
      <c r="S1714" s="21"/>
      <c r="T1714" s="21"/>
      <c r="U1714" s="21"/>
      <c r="V1714" s="21"/>
      <c r="W1714" s="21"/>
      <c r="X1714" s="21"/>
      <c r="Y1714" s="21"/>
      <c r="Z1714" s="21"/>
      <c r="AA1714" s="21"/>
      <c r="AB1714" s="21"/>
      <c r="AC1714" s="21"/>
      <c r="AD1714" s="21"/>
      <c r="AE1714" s="21"/>
      <c r="AF1714" s="21"/>
      <c r="AG1714" s="21"/>
      <c r="AH1714" s="21"/>
    </row>
    <row r="1715" spans="1:34" ht="16.5" customHeight="1" thickBot="1">
      <c r="A1715" s="1"/>
      <c r="B1715" s="1"/>
      <c r="C1715" s="1"/>
      <c r="D1715" s="1"/>
      <c r="F1715" s="1"/>
      <c r="G1715" s="1"/>
      <c r="H1715" s="1"/>
      <c r="I1715" s="1"/>
      <c r="K1715" s="2">
        <v>1234</v>
      </c>
      <c r="L1715" s="1"/>
      <c r="M1715" s="1"/>
      <c r="N1715" s="1"/>
      <c r="O1715" s="21"/>
      <c r="P1715" s="21"/>
      <c r="Q1715" s="21"/>
      <c r="R1715" s="21"/>
      <c r="S1715" s="21"/>
      <c r="T1715" s="21"/>
      <c r="U1715" s="21"/>
      <c r="V1715" s="21"/>
      <c r="W1715" s="21"/>
      <c r="X1715" s="21"/>
      <c r="Y1715" s="21"/>
      <c r="Z1715" s="21"/>
      <c r="AA1715" s="21"/>
      <c r="AB1715" s="21"/>
      <c r="AC1715" s="21"/>
      <c r="AD1715" s="21"/>
      <c r="AE1715" s="21"/>
      <c r="AF1715" s="21"/>
      <c r="AG1715" s="21"/>
      <c r="AH1715" s="21"/>
    </row>
    <row r="1716" spans="1:34" ht="16.5" thickBot="1">
      <c r="A1716" s="1"/>
      <c r="B1716" s="1"/>
      <c r="C1716" s="1"/>
      <c r="D1716" s="1"/>
      <c r="F1716" s="1"/>
      <c r="G1716" s="1"/>
      <c r="H1716" s="1"/>
      <c r="I1716" s="1"/>
      <c r="K1716" s="2">
        <v>1234</v>
      </c>
      <c r="L1716" s="1"/>
      <c r="M1716" s="1"/>
      <c r="N1716" s="1"/>
      <c r="O1716" s="21"/>
      <c r="P1716" s="21"/>
      <c r="Q1716" s="21"/>
      <c r="R1716" s="21"/>
      <c r="S1716" s="21"/>
      <c r="T1716" s="21"/>
      <c r="U1716" s="21"/>
      <c r="V1716" s="21"/>
      <c r="W1716" s="21"/>
      <c r="X1716" s="21"/>
      <c r="Y1716" s="21"/>
      <c r="Z1716" s="21"/>
      <c r="AA1716" s="21"/>
      <c r="AB1716" s="21"/>
      <c r="AC1716" s="21"/>
      <c r="AD1716" s="21"/>
      <c r="AE1716" s="21"/>
      <c r="AF1716" s="21"/>
      <c r="AG1716" s="21"/>
      <c r="AH1716" s="21"/>
    </row>
    <row r="1717" spans="1:34" ht="16.5" customHeight="1" thickBot="1">
      <c r="A1717" s="1"/>
      <c r="B1717" s="1"/>
      <c r="C1717" s="1"/>
      <c r="D1717" s="1"/>
      <c r="F1717" s="1"/>
      <c r="G1717" s="1"/>
      <c r="H1717" s="1"/>
      <c r="I1717" s="1"/>
      <c r="K1717" s="2">
        <v>1230</v>
      </c>
      <c r="L1717" s="1"/>
      <c r="M1717" s="1"/>
      <c r="N1717" s="1"/>
      <c r="O1717" s="21"/>
      <c r="P1717" s="21"/>
      <c r="Q1717" s="21"/>
      <c r="R1717" s="21"/>
      <c r="S1717" s="21"/>
      <c r="T1717" s="21"/>
      <c r="U1717" s="21"/>
      <c r="V1717" s="21"/>
      <c r="W1717" s="21"/>
      <c r="X1717" s="21"/>
      <c r="Y1717" s="21"/>
      <c r="Z1717" s="21"/>
      <c r="AA1717" s="21"/>
      <c r="AB1717" s="21"/>
      <c r="AC1717" s="21"/>
      <c r="AD1717" s="21"/>
      <c r="AE1717" s="21"/>
      <c r="AF1717" s="21"/>
      <c r="AG1717" s="21"/>
      <c r="AH1717" s="21"/>
    </row>
    <row r="1718" spans="1:34" ht="16.5" thickBot="1">
      <c r="A1718" s="1"/>
      <c r="B1718" s="1"/>
      <c r="C1718" s="1"/>
      <c r="D1718" s="1"/>
      <c r="F1718" s="1"/>
      <c r="G1718" s="1"/>
      <c r="H1718" s="1"/>
      <c r="I1718" s="1"/>
      <c r="K1718" s="2">
        <v>1228</v>
      </c>
      <c r="L1718" s="1"/>
      <c r="M1718" s="1"/>
      <c r="N1718" s="1"/>
      <c r="O1718" s="21"/>
      <c r="P1718" s="21"/>
      <c r="Q1718" s="21"/>
      <c r="R1718" s="21"/>
      <c r="S1718" s="21"/>
      <c r="T1718" s="21"/>
      <c r="U1718" s="21"/>
      <c r="V1718" s="21"/>
      <c r="W1718" s="21"/>
      <c r="X1718" s="21"/>
      <c r="Y1718" s="21"/>
      <c r="Z1718" s="21"/>
      <c r="AA1718" s="21"/>
      <c r="AB1718" s="21"/>
      <c r="AC1718" s="21"/>
      <c r="AD1718" s="21"/>
      <c r="AE1718" s="21"/>
      <c r="AF1718" s="21"/>
      <c r="AG1718" s="21"/>
      <c r="AH1718" s="21"/>
    </row>
    <row r="1719" spans="1:34" ht="16.5" customHeight="1" thickBot="1">
      <c r="A1719" s="1"/>
      <c r="B1719" s="1"/>
      <c r="C1719" s="1"/>
      <c r="D1719" s="1"/>
      <c r="F1719" s="1"/>
      <c r="G1719" s="1"/>
      <c r="H1719" s="1"/>
      <c r="I1719" s="1"/>
      <c r="K1719" s="2">
        <v>1230</v>
      </c>
      <c r="L1719" s="1"/>
      <c r="M1719" s="1"/>
      <c r="N1719" s="1"/>
      <c r="O1719" s="21"/>
      <c r="P1719" s="21"/>
      <c r="Q1719" s="21"/>
      <c r="R1719" s="21"/>
      <c r="S1719" s="21"/>
      <c r="T1719" s="21"/>
      <c r="U1719" s="21"/>
      <c r="V1719" s="21"/>
      <c r="W1719" s="21"/>
      <c r="X1719" s="21"/>
      <c r="Y1719" s="21"/>
      <c r="Z1719" s="21"/>
      <c r="AA1719" s="21"/>
      <c r="AB1719" s="21"/>
      <c r="AC1719" s="21"/>
      <c r="AD1719" s="21"/>
      <c r="AE1719" s="21"/>
      <c r="AF1719" s="21"/>
      <c r="AG1719" s="21"/>
      <c r="AH1719" s="21"/>
    </row>
    <row r="1720" spans="1:34" ht="16.5" thickBot="1">
      <c r="A1720" s="1"/>
      <c r="B1720" s="1"/>
      <c r="C1720" s="1"/>
      <c r="D1720" s="1"/>
      <c r="F1720" s="1"/>
      <c r="G1720" s="1"/>
      <c r="H1720" s="1"/>
      <c r="I1720" s="1"/>
      <c r="K1720" s="2">
        <v>1234</v>
      </c>
      <c r="L1720" s="1"/>
      <c r="M1720" s="1"/>
      <c r="N1720" s="1"/>
      <c r="O1720" s="21"/>
      <c r="P1720" s="21"/>
      <c r="Q1720" s="21"/>
      <c r="R1720" s="21"/>
      <c r="S1720" s="21"/>
      <c r="T1720" s="21"/>
      <c r="U1720" s="21"/>
      <c r="V1720" s="21"/>
      <c r="W1720" s="21"/>
      <c r="X1720" s="21"/>
      <c r="Y1720" s="21"/>
      <c r="Z1720" s="21"/>
      <c r="AA1720" s="21"/>
      <c r="AB1720" s="21"/>
      <c r="AC1720" s="21"/>
      <c r="AD1720" s="21"/>
      <c r="AE1720" s="21"/>
      <c r="AF1720" s="21"/>
      <c r="AG1720" s="21"/>
      <c r="AH1720" s="21"/>
    </row>
    <row r="1721" spans="1:34" ht="16.5" customHeight="1" thickBot="1">
      <c r="A1721" s="1"/>
      <c r="B1721" s="1"/>
      <c r="C1721" s="1"/>
      <c r="D1721" s="1"/>
      <c r="F1721" s="1"/>
      <c r="G1721" s="1"/>
      <c r="H1721" s="1"/>
      <c r="I1721" s="1"/>
      <c r="K1721" s="2">
        <v>1228</v>
      </c>
      <c r="L1721" s="1"/>
      <c r="M1721" s="1"/>
      <c r="N1721" s="1"/>
      <c r="O1721" s="21"/>
      <c r="P1721" s="21"/>
      <c r="Q1721" s="21"/>
      <c r="R1721" s="21"/>
      <c r="S1721" s="21"/>
      <c r="T1721" s="21"/>
      <c r="U1721" s="21"/>
      <c r="V1721" s="21"/>
      <c r="W1721" s="21"/>
      <c r="X1721" s="21"/>
      <c r="Y1721" s="21"/>
      <c r="Z1721" s="21"/>
      <c r="AA1721" s="21"/>
      <c r="AB1721" s="21"/>
      <c r="AC1721" s="21"/>
      <c r="AD1721" s="21"/>
      <c r="AE1721" s="21"/>
      <c r="AF1721" s="21"/>
      <c r="AG1721" s="21"/>
      <c r="AH1721" s="21"/>
    </row>
    <row r="1722" spans="1:34" ht="16.5" thickBot="1">
      <c r="A1722" s="1"/>
      <c r="B1722" s="1"/>
      <c r="C1722" s="1"/>
      <c r="D1722" s="1"/>
      <c r="F1722" s="1"/>
      <c r="G1722" s="1"/>
      <c r="H1722" s="1"/>
      <c r="I1722" s="1"/>
      <c r="K1722" s="2">
        <v>1232</v>
      </c>
      <c r="L1722" s="1"/>
      <c r="M1722" s="1"/>
      <c r="N1722" s="1"/>
      <c r="O1722" s="21"/>
      <c r="P1722" s="21"/>
      <c r="Q1722" s="21"/>
      <c r="R1722" s="21"/>
      <c r="S1722" s="21"/>
      <c r="T1722" s="21"/>
      <c r="U1722" s="21"/>
      <c r="V1722" s="21"/>
      <c r="W1722" s="21"/>
      <c r="X1722" s="21"/>
      <c r="Y1722" s="21"/>
      <c r="Z1722" s="21"/>
      <c r="AA1722" s="21"/>
      <c r="AB1722" s="21"/>
      <c r="AC1722" s="21"/>
      <c r="AD1722" s="21"/>
      <c r="AE1722" s="21"/>
      <c r="AF1722" s="21"/>
      <c r="AG1722" s="21"/>
      <c r="AH1722" s="21"/>
    </row>
    <row r="1723" spans="1:34" ht="16.5" customHeight="1" thickBot="1">
      <c r="A1723" s="1"/>
      <c r="B1723" s="1"/>
      <c r="C1723" s="1"/>
      <c r="D1723" s="1"/>
      <c r="F1723" s="1"/>
      <c r="G1723" s="1"/>
      <c r="H1723" s="1"/>
      <c r="I1723" s="1"/>
      <c r="K1723" s="2">
        <v>1232</v>
      </c>
      <c r="L1723" s="1"/>
      <c r="M1723" s="1"/>
      <c r="N1723" s="1"/>
      <c r="O1723" s="21"/>
      <c r="P1723" s="21"/>
      <c r="Q1723" s="21"/>
      <c r="R1723" s="21"/>
      <c r="S1723" s="21"/>
      <c r="T1723" s="21"/>
      <c r="U1723" s="21"/>
      <c r="V1723" s="21"/>
      <c r="W1723" s="21"/>
      <c r="X1723" s="21"/>
      <c r="Y1723" s="21"/>
      <c r="Z1723" s="21"/>
      <c r="AA1723" s="21"/>
      <c r="AB1723" s="21"/>
      <c r="AC1723" s="21"/>
      <c r="AD1723" s="21"/>
      <c r="AE1723" s="21"/>
      <c r="AF1723" s="21"/>
      <c r="AG1723" s="21"/>
      <c r="AH1723" s="21"/>
    </row>
    <row r="1724" spans="1:34" ht="16.5" thickBot="1">
      <c r="A1724" s="1"/>
      <c r="B1724" s="1"/>
      <c r="C1724" s="1"/>
      <c r="D1724" s="1"/>
      <c r="F1724" s="1"/>
      <c r="G1724" s="1"/>
      <c r="H1724" s="1"/>
      <c r="I1724" s="1"/>
      <c r="K1724" s="2">
        <v>1230</v>
      </c>
      <c r="L1724" s="1"/>
      <c r="M1724" s="1"/>
      <c r="N1724" s="1"/>
      <c r="O1724" s="21"/>
      <c r="P1724" s="21"/>
      <c r="Q1724" s="21"/>
      <c r="R1724" s="21"/>
      <c r="S1724" s="21"/>
      <c r="T1724" s="21"/>
      <c r="U1724" s="21"/>
      <c r="V1724" s="21"/>
      <c r="W1724" s="21"/>
      <c r="X1724" s="21"/>
      <c r="Y1724" s="21"/>
      <c r="Z1724" s="21"/>
      <c r="AA1724" s="21"/>
      <c r="AB1724" s="21"/>
      <c r="AC1724" s="21"/>
      <c r="AD1724" s="21"/>
      <c r="AE1724" s="21"/>
      <c r="AF1724" s="21"/>
      <c r="AG1724" s="21"/>
      <c r="AH1724" s="21"/>
    </row>
    <row r="1725" spans="1:34" ht="16.5" customHeight="1" thickBot="1">
      <c r="A1725" s="1"/>
      <c r="B1725" s="1"/>
      <c r="C1725" s="1"/>
      <c r="D1725" s="1"/>
      <c r="F1725" s="1"/>
      <c r="G1725" s="1"/>
      <c r="H1725" s="1"/>
      <c r="I1725" s="1"/>
      <c r="K1725" s="2">
        <v>1234</v>
      </c>
      <c r="L1725" s="1"/>
      <c r="M1725" s="1"/>
      <c r="N1725" s="1"/>
      <c r="O1725" s="21"/>
      <c r="P1725" s="21"/>
      <c r="Q1725" s="21"/>
      <c r="R1725" s="21"/>
      <c r="S1725" s="21"/>
      <c r="T1725" s="21"/>
      <c r="U1725" s="21"/>
      <c r="V1725" s="21"/>
      <c r="W1725" s="21"/>
      <c r="X1725" s="21"/>
      <c r="Y1725" s="21"/>
      <c r="Z1725" s="21"/>
      <c r="AA1725" s="21"/>
      <c r="AB1725" s="21"/>
      <c r="AC1725" s="21"/>
      <c r="AD1725" s="21"/>
      <c r="AE1725" s="21"/>
      <c r="AF1725" s="21"/>
      <c r="AG1725" s="21"/>
      <c r="AH1725" s="21"/>
    </row>
    <row r="1726" spans="1:34" ht="16.5" thickBot="1">
      <c r="A1726" s="1"/>
      <c r="B1726" s="1"/>
      <c r="C1726" s="1"/>
      <c r="D1726" s="1"/>
      <c r="F1726" s="1"/>
      <c r="G1726" s="1"/>
      <c r="H1726" s="1"/>
      <c r="I1726" s="1"/>
      <c r="K1726" s="2">
        <v>1230</v>
      </c>
      <c r="L1726" s="1"/>
      <c r="M1726" s="1"/>
      <c r="N1726" s="1"/>
      <c r="O1726" s="21"/>
      <c r="P1726" s="21"/>
      <c r="Q1726" s="21"/>
      <c r="R1726" s="21"/>
      <c r="S1726" s="21"/>
      <c r="T1726" s="21"/>
      <c r="U1726" s="21"/>
      <c r="V1726" s="21"/>
      <c r="W1726" s="21"/>
      <c r="X1726" s="21"/>
      <c r="Y1726" s="21"/>
      <c r="Z1726" s="21"/>
      <c r="AA1726" s="21"/>
      <c r="AB1726" s="21"/>
      <c r="AC1726" s="21"/>
      <c r="AD1726" s="21"/>
      <c r="AE1726" s="21"/>
      <c r="AF1726" s="21"/>
      <c r="AG1726" s="21"/>
      <c r="AH1726" s="21"/>
    </row>
    <row r="1727" spans="1:34" ht="16.5" customHeight="1" thickBot="1">
      <c r="A1727" s="1"/>
      <c r="B1727" s="1"/>
      <c r="C1727" s="1"/>
      <c r="D1727" s="1"/>
      <c r="F1727" s="1"/>
      <c r="G1727" s="1"/>
      <c r="H1727" s="1"/>
      <c r="I1727" s="1"/>
      <c r="K1727" s="2">
        <v>1228</v>
      </c>
      <c r="L1727" s="1"/>
      <c r="M1727" s="1"/>
      <c r="N1727" s="1"/>
      <c r="O1727" s="21"/>
      <c r="P1727" s="21"/>
      <c r="Q1727" s="21"/>
      <c r="R1727" s="21"/>
      <c r="S1727" s="21"/>
      <c r="T1727" s="21"/>
      <c r="U1727" s="21"/>
      <c r="V1727" s="21"/>
      <c r="W1727" s="21"/>
      <c r="X1727" s="21"/>
      <c r="Y1727" s="21"/>
      <c r="Z1727" s="21"/>
      <c r="AA1727" s="21"/>
      <c r="AB1727" s="21"/>
      <c r="AC1727" s="21"/>
      <c r="AD1727" s="21"/>
      <c r="AE1727" s="21"/>
      <c r="AF1727" s="21"/>
      <c r="AG1727" s="21"/>
      <c r="AH1727" s="21"/>
    </row>
    <row r="1728" spans="1:34" ht="16.5" thickBot="1">
      <c r="A1728" s="1"/>
      <c r="B1728" s="1"/>
      <c r="C1728" s="1"/>
      <c r="D1728" s="1"/>
      <c r="F1728" s="1"/>
      <c r="G1728" s="1"/>
      <c r="H1728" s="1"/>
      <c r="I1728" s="1"/>
      <c r="K1728" s="2">
        <v>1230</v>
      </c>
      <c r="L1728" s="1"/>
      <c r="M1728" s="1"/>
      <c r="N1728" s="1"/>
      <c r="O1728" s="21"/>
      <c r="P1728" s="21"/>
      <c r="Q1728" s="21"/>
      <c r="R1728" s="21"/>
      <c r="S1728" s="21"/>
      <c r="T1728" s="21"/>
      <c r="U1728" s="21"/>
      <c r="V1728" s="21"/>
      <c r="W1728" s="21"/>
      <c r="X1728" s="21"/>
      <c r="Y1728" s="21"/>
      <c r="Z1728" s="21"/>
      <c r="AA1728" s="21"/>
      <c r="AB1728" s="21"/>
      <c r="AC1728" s="21"/>
      <c r="AD1728" s="21"/>
      <c r="AE1728" s="21"/>
      <c r="AF1728" s="21"/>
      <c r="AG1728" s="21"/>
      <c r="AH1728" s="21"/>
    </row>
    <row r="1729" spans="1:34" ht="16.5" customHeight="1" thickBot="1">
      <c r="A1729" s="1"/>
      <c r="B1729" s="1"/>
      <c r="C1729" s="1"/>
      <c r="D1729" s="1"/>
      <c r="F1729" s="1"/>
      <c r="G1729" s="1"/>
      <c r="H1729" s="1"/>
      <c r="I1729" s="1"/>
      <c r="K1729" s="2">
        <v>1230</v>
      </c>
      <c r="L1729" s="1"/>
      <c r="M1729" s="1"/>
      <c r="N1729" s="1"/>
      <c r="O1729" s="21"/>
      <c r="P1729" s="21"/>
      <c r="Q1729" s="21"/>
      <c r="R1729" s="21"/>
      <c r="S1729" s="21"/>
      <c r="T1729" s="21"/>
      <c r="U1729" s="21"/>
      <c r="V1729" s="21"/>
      <c r="W1729" s="21"/>
      <c r="X1729" s="21"/>
      <c r="Y1729" s="21"/>
      <c r="Z1729" s="21"/>
      <c r="AA1729" s="21"/>
      <c r="AB1729" s="21"/>
      <c r="AC1729" s="21"/>
      <c r="AD1729" s="21"/>
      <c r="AE1729" s="21"/>
      <c r="AF1729" s="21"/>
      <c r="AG1729" s="21"/>
      <c r="AH1729" s="21"/>
    </row>
    <row r="1730" spans="1:34" ht="16.5" thickBot="1">
      <c r="A1730" s="1"/>
      <c r="B1730" s="1"/>
      <c r="C1730" s="1"/>
      <c r="D1730" s="1"/>
      <c r="F1730" s="1"/>
      <c r="G1730" s="1"/>
      <c r="H1730" s="1"/>
      <c r="I1730" s="1"/>
      <c r="K1730" s="2">
        <v>1232</v>
      </c>
      <c r="L1730" s="1"/>
      <c r="M1730" s="1"/>
      <c r="N1730" s="1"/>
      <c r="O1730" s="21"/>
      <c r="P1730" s="21"/>
      <c r="Q1730" s="21"/>
      <c r="R1730" s="21"/>
      <c r="S1730" s="21"/>
      <c r="T1730" s="21"/>
      <c r="U1730" s="21"/>
      <c r="V1730" s="21"/>
      <c r="W1730" s="21"/>
      <c r="X1730" s="21"/>
      <c r="Y1730" s="21"/>
      <c r="Z1730" s="21"/>
      <c r="AA1730" s="21"/>
      <c r="AB1730" s="21"/>
      <c r="AC1730" s="21"/>
      <c r="AD1730" s="21"/>
      <c r="AE1730" s="21"/>
      <c r="AF1730" s="21"/>
      <c r="AG1730" s="21"/>
      <c r="AH1730" s="21"/>
    </row>
    <row r="1731" spans="1:34" ht="16.5" customHeight="1" thickBot="1">
      <c r="A1731" s="1"/>
      <c r="B1731" s="1"/>
      <c r="C1731" s="1"/>
      <c r="D1731" s="1"/>
      <c r="F1731" s="1"/>
      <c r="G1731" s="1"/>
      <c r="H1731" s="1"/>
      <c r="I1731" s="1"/>
      <c r="K1731" s="2">
        <v>1232</v>
      </c>
      <c r="L1731" s="1"/>
      <c r="M1731" s="1"/>
      <c r="N1731" s="1"/>
      <c r="O1731" s="21"/>
      <c r="P1731" s="21"/>
      <c r="Q1731" s="21"/>
      <c r="R1731" s="21"/>
      <c r="S1731" s="21"/>
      <c r="T1731" s="21"/>
      <c r="U1731" s="21"/>
      <c r="V1731" s="21"/>
      <c r="W1731" s="21"/>
      <c r="X1731" s="21"/>
      <c r="Y1731" s="21"/>
      <c r="Z1731" s="21"/>
      <c r="AA1731" s="21"/>
      <c r="AB1731" s="21"/>
      <c r="AC1731" s="21"/>
      <c r="AD1731" s="21"/>
      <c r="AE1731" s="21"/>
      <c r="AF1731" s="21"/>
      <c r="AG1731" s="21"/>
      <c r="AH1731" s="21"/>
    </row>
    <row r="1732" spans="1:34" ht="16.5" thickBot="1">
      <c r="A1732" s="1"/>
      <c r="B1732" s="1"/>
      <c r="C1732" s="1"/>
      <c r="D1732" s="1"/>
      <c r="F1732" s="1"/>
      <c r="G1732" s="1"/>
      <c r="H1732" s="1"/>
      <c r="I1732" s="1"/>
      <c r="K1732" s="2">
        <v>1230</v>
      </c>
      <c r="L1732" s="1"/>
      <c r="M1732" s="1"/>
      <c r="N1732" s="1"/>
      <c r="O1732" s="21"/>
      <c r="P1732" s="21"/>
      <c r="Q1732" s="21"/>
      <c r="R1732" s="21"/>
      <c r="S1732" s="21"/>
      <c r="T1732" s="21"/>
      <c r="U1732" s="21"/>
      <c r="V1732" s="21"/>
      <c r="W1732" s="21"/>
      <c r="X1732" s="21"/>
      <c r="Y1732" s="21"/>
      <c r="Z1732" s="21"/>
      <c r="AA1732" s="21"/>
      <c r="AB1732" s="21"/>
      <c r="AC1732" s="21"/>
      <c r="AD1732" s="21"/>
      <c r="AE1732" s="21"/>
      <c r="AF1732" s="21"/>
      <c r="AG1732" s="21"/>
      <c r="AH1732" s="21"/>
    </row>
    <row r="1733" spans="1:34" ht="16.5" customHeight="1" thickBot="1">
      <c r="A1733" s="1"/>
      <c r="B1733" s="1"/>
      <c r="C1733" s="1"/>
      <c r="D1733" s="1"/>
      <c r="F1733" s="1"/>
      <c r="G1733" s="1"/>
      <c r="H1733" s="1"/>
      <c r="I1733" s="1"/>
      <c r="K1733" s="2">
        <v>1232</v>
      </c>
      <c r="L1733" s="1"/>
      <c r="M1733" s="1"/>
      <c r="N1733" s="1"/>
      <c r="O1733" s="21"/>
      <c r="P1733" s="21"/>
      <c r="Q1733" s="21"/>
      <c r="R1733" s="21"/>
      <c r="S1733" s="21"/>
      <c r="T1733" s="21"/>
      <c r="U1733" s="21"/>
      <c r="V1733" s="21"/>
      <c r="W1733" s="21"/>
      <c r="X1733" s="21"/>
      <c r="Y1733" s="21"/>
      <c r="Z1733" s="21"/>
      <c r="AA1733" s="21"/>
      <c r="AB1733" s="21"/>
      <c r="AC1733" s="21"/>
      <c r="AD1733" s="21"/>
      <c r="AE1733" s="21"/>
      <c r="AF1733" s="21"/>
      <c r="AG1733" s="21"/>
      <c r="AH1733" s="21"/>
    </row>
    <row r="1734" spans="1:34" ht="16.5" thickBot="1">
      <c r="A1734" s="1"/>
      <c r="B1734" s="1"/>
      <c r="C1734" s="1"/>
      <c r="D1734" s="1"/>
      <c r="F1734" s="1"/>
      <c r="G1734" s="1"/>
      <c r="H1734" s="1"/>
      <c r="I1734" s="1"/>
      <c r="K1734" s="2">
        <v>1416</v>
      </c>
      <c r="L1734" s="1"/>
      <c r="M1734" s="1"/>
      <c r="N1734" s="1"/>
      <c r="O1734" s="21"/>
      <c r="P1734" s="21"/>
      <c r="Q1734" s="21"/>
      <c r="R1734" s="21"/>
      <c r="S1734" s="21"/>
      <c r="T1734" s="21"/>
      <c r="U1734" s="21"/>
      <c r="V1734" s="21"/>
      <c r="W1734" s="21"/>
      <c r="X1734" s="21"/>
      <c r="Y1734" s="21"/>
      <c r="Z1734" s="21"/>
      <c r="AA1734" s="21"/>
      <c r="AB1734" s="21"/>
      <c r="AC1734" s="21"/>
      <c r="AD1734" s="21"/>
      <c r="AE1734" s="21"/>
      <c r="AF1734" s="21"/>
      <c r="AG1734" s="21"/>
      <c r="AH1734" s="21"/>
    </row>
    <row r="1735" spans="1:34" ht="16.5" customHeight="1" thickBot="1">
      <c r="A1735" s="1"/>
      <c r="B1735" s="1"/>
      <c r="C1735" s="1"/>
      <c r="D1735" s="1"/>
      <c r="F1735" s="1"/>
      <c r="G1735" s="1"/>
      <c r="H1735" s="1"/>
      <c r="I1735" s="1"/>
      <c r="K1735" s="2">
        <v>1232</v>
      </c>
      <c r="L1735" s="1"/>
      <c r="M1735" s="1"/>
      <c r="N1735" s="1"/>
      <c r="O1735" s="21"/>
      <c r="P1735" s="21"/>
      <c r="Q1735" s="21"/>
      <c r="R1735" s="21"/>
      <c r="S1735" s="21"/>
      <c r="T1735" s="21"/>
      <c r="U1735" s="21"/>
      <c r="V1735" s="21"/>
      <c r="W1735" s="21"/>
      <c r="X1735" s="21"/>
      <c r="Y1735" s="21"/>
      <c r="Z1735" s="21"/>
      <c r="AA1735" s="21"/>
      <c r="AB1735" s="21"/>
      <c r="AC1735" s="21"/>
      <c r="AD1735" s="21"/>
      <c r="AE1735" s="21"/>
      <c r="AF1735" s="21"/>
      <c r="AG1735" s="21"/>
      <c r="AH1735" s="21"/>
    </row>
    <row r="1736" spans="1:34" ht="16.5" thickBot="1">
      <c r="A1736" s="1"/>
      <c r="B1736" s="1"/>
      <c r="C1736" s="1"/>
      <c r="D1736" s="1"/>
      <c r="F1736" s="1"/>
      <c r="G1736" s="1"/>
      <c r="H1736" s="1"/>
      <c r="I1736" s="1"/>
      <c r="K1736" s="2">
        <v>1232</v>
      </c>
      <c r="L1736" s="1"/>
      <c r="M1736" s="1"/>
      <c r="N1736" s="1"/>
      <c r="O1736" s="21"/>
      <c r="P1736" s="21"/>
      <c r="Q1736" s="21"/>
      <c r="R1736" s="21"/>
      <c r="S1736" s="21"/>
      <c r="T1736" s="21"/>
      <c r="U1736" s="21"/>
      <c r="V1736" s="21"/>
      <c r="W1736" s="21"/>
      <c r="X1736" s="21"/>
      <c r="Y1736" s="21"/>
      <c r="Z1736" s="21"/>
      <c r="AA1736" s="21"/>
      <c r="AB1736" s="21"/>
      <c r="AC1736" s="21"/>
      <c r="AD1736" s="21"/>
      <c r="AE1736" s="21"/>
      <c r="AF1736" s="21"/>
      <c r="AG1736" s="21"/>
      <c r="AH1736" s="21"/>
    </row>
    <row r="1737" spans="1:34" ht="16.5" customHeight="1" thickBot="1">
      <c r="A1737" s="1"/>
      <c r="B1737" s="1"/>
      <c r="C1737" s="1"/>
      <c r="D1737" s="1"/>
      <c r="F1737" s="1"/>
      <c r="G1737" s="1"/>
      <c r="H1737" s="1"/>
      <c r="I1737" s="1"/>
      <c r="K1737" s="2">
        <v>1230</v>
      </c>
      <c r="L1737" s="1"/>
      <c r="M1737" s="1"/>
      <c r="N1737" s="1"/>
      <c r="O1737" s="21"/>
      <c r="P1737" s="21"/>
      <c r="Q1737" s="21"/>
      <c r="R1737" s="21"/>
      <c r="S1737" s="21"/>
      <c r="T1737" s="21"/>
      <c r="U1737" s="21"/>
      <c r="V1737" s="21"/>
      <c r="W1737" s="21"/>
      <c r="X1737" s="21"/>
      <c r="Y1737" s="21"/>
      <c r="Z1737" s="21"/>
      <c r="AA1737" s="21"/>
      <c r="AB1737" s="21"/>
      <c r="AC1737" s="21"/>
      <c r="AD1737" s="21"/>
      <c r="AE1737" s="21"/>
      <c r="AF1737" s="21"/>
      <c r="AG1737" s="21"/>
      <c r="AH1737" s="21"/>
    </row>
    <row r="1738" spans="1:34" ht="16.5" thickBot="1">
      <c r="A1738" s="1"/>
      <c r="B1738" s="1"/>
      <c r="C1738" s="1"/>
      <c r="D1738" s="1"/>
      <c r="F1738" s="1"/>
      <c r="G1738" s="1"/>
      <c r="H1738" s="1"/>
      <c r="I1738" s="1"/>
      <c r="K1738" s="2">
        <v>1232</v>
      </c>
      <c r="L1738" s="1"/>
      <c r="M1738" s="1"/>
      <c r="N1738" s="1"/>
      <c r="O1738" s="21"/>
      <c r="P1738" s="21"/>
      <c r="Q1738" s="21"/>
      <c r="R1738" s="21"/>
      <c r="S1738" s="21"/>
      <c r="T1738" s="21"/>
      <c r="U1738" s="21"/>
      <c r="V1738" s="21"/>
      <c r="W1738" s="21"/>
      <c r="X1738" s="21"/>
      <c r="Y1738" s="21"/>
      <c r="Z1738" s="21"/>
      <c r="AA1738" s="21"/>
      <c r="AB1738" s="21"/>
      <c r="AC1738" s="21"/>
      <c r="AD1738" s="21"/>
      <c r="AE1738" s="21"/>
      <c r="AF1738" s="21"/>
      <c r="AG1738" s="21"/>
      <c r="AH1738" s="21"/>
    </row>
    <row r="1739" spans="1:34" ht="16.5" customHeight="1" thickBot="1">
      <c r="A1739" s="1"/>
      <c r="B1739" s="1"/>
      <c r="C1739" s="1"/>
      <c r="D1739" s="1"/>
      <c r="F1739" s="1"/>
      <c r="G1739" s="1"/>
      <c r="H1739" s="1"/>
      <c r="I1739" s="1"/>
      <c r="K1739" s="2">
        <v>1228</v>
      </c>
      <c r="L1739" s="1"/>
      <c r="M1739" s="1"/>
      <c r="N1739" s="1"/>
      <c r="O1739" s="21"/>
      <c r="P1739" s="21"/>
      <c r="Q1739" s="21"/>
      <c r="R1739" s="21"/>
      <c r="S1739" s="21"/>
      <c r="T1739" s="21"/>
      <c r="U1739" s="21"/>
      <c r="V1739" s="21"/>
      <c r="W1739" s="21"/>
      <c r="X1739" s="21"/>
      <c r="Y1739" s="21"/>
      <c r="Z1739" s="21"/>
      <c r="AA1739" s="21"/>
      <c r="AB1739" s="21"/>
      <c r="AC1739" s="21"/>
      <c r="AD1739" s="21"/>
      <c r="AE1739" s="21"/>
      <c r="AF1739" s="21"/>
      <c r="AG1739" s="21"/>
      <c r="AH1739" s="21"/>
    </row>
    <row r="1740" spans="1:34" ht="16.5" thickBot="1">
      <c r="A1740" s="1"/>
      <c r="B1740" s="1"/>
      <c r="C1740" s="1"/>
      <c r="D1740" s="1"/>
      <c r="F1740" s="1"/>
      <c r="G1740" s="1"/>
      <c r="H1740" s="1"/>
      <c r="I1740" s="1"/>
      <c r="K1740" s="2">
        <v>1230</v>
      </c>
      <c r="L1740" s="1"/>
      <c r="M1740" s="1"/>
      <c r="N1740" s="1"/>
      <c r="O1740" s="21"/>
      <c r="P1740" s="21"/>
      <c r="Q1740" s="21"/>
      <c r="R1740" s="21"/>
      <c r="S1740" s="21"/>
      <c r="T1740" s="21"/>
      <c r="U1740" s="21"/>
      <c r="V1740" s="21"/>
      <c r="W1740" s="21"/>
      <c r="X1740" s="21"/>
      <c r="Y1740" s="21"/>
      <c r="Z1740" s="21"/>
      <c r="AA1740" s="21"/>
      <c r="AB1740" s="21"/>
      <c r="AC1740" s="21"/>
      <c r="AD1740" s="21"/>
      <c r="AE1740" s="21"/>
      <c r="AF1740" s="21"/>
      <c r="AG1740" s="21"/>
      <c r="AH1740" s="21"/>
    </row>
    <row r="1741" spans="1:34" ht="16.5" customHeight="1" thickBot="1">
      <c r="A1741" s="1"/>
      <c r="B1741" s="1"/>
      <c r="C1741" s="1"/>
      <c r="D1741" s="1"/>
      <c r="F1741" s="1"/>
      <c r="G1741" s="1"/>
      <c r="H1741" s="1"/>
      <c r="I1741" s="1"/>
      <c r="K1741" s="2">
        <v>1232</v>
      </c>
      <c r="L1741" s="1"/>
      <c r="M1741" s="1"/>
      <c r="N1741" s="1"/>
      <c r="O1741" s="21"/>
      <c r="P1741" s="21"/>
      <c r="Q1741" s="21"/>
      <c r="R1741" s="21"/>
      <c r="S1741" s="21"/>
      <c r="T1741" s="21"/>
      <c r="U1741" s="21"/>
      <c r="V1741" s="21"/>
      <c r="W1741" s="21"/>
      <c r="X1741" s="21"/>
      <c r="Y1741" s="21"/>
      <c r="Z1741" s="21"/>
      <c r="AA1741" s="21"/>
      <c r="AB1741" s="21"/>
      <c r="AC1741" s="21"/>
      <c r="AD1741" s="21"/>
      <c r="AE1741" s="21"/>
      <c r="AF1741" s="21"/>
      <c r="AG1741" s="21"/>
      <c r="AH1741" s="21"/>
    </row>
    <row r="1742" spans="1:34" ht="16.5" thickBot="1">
      <c r="A1742" s="1"/>
      <c r="B1742" s="1"/>
      <c r="C1742" s="1"/>
      <c r="D1742" s="1"/>
      <c r="F1742" s="1"/>
      <c r="G1742" s="1"/>
      <c r="H1742" s="1"/>
      <c r="I1742" s="1"/>
      <c r="K1742" s="2">
        <v>1226</v>
      </c>
      <c r="L1742" s="1"/>
      <c r="M1742" s="1"/>
      <c r="N1742" s="1"/>
      <c r="O1742" s="21"/>
      <c r="P1742" s="21"/>
      <c r="Q1742" s="21"/>
      <c r="R1742" s="21"/>
      <c r="S1742" s="21"/>
      <c r="T1742" s="21"/>
      <c r="U1742" s="21"/>
      <c r="V1742" s="21"/>
      <c r="W1742" s="21"/>
      <c r="X1742" s="21"/>
      <c r="Y1742" s="21"/>
      <c r="Z1742" s="21"/>
      <c r="AA1742" s="21"/>
      <c r="AB1742" s="21"/>
      <c r="AC1742" s="21"/>
      <c r="AD1742" s="21"/>
      <c r="AE1742" s="21"/>
      <c r="AF1742" s="21"/>
      <c r="AG1742" s="21"/>
      <c r="AH1742" s="21"/>
    </row>
    <row r="1743" spans="1:34" ht="16.5" customHeight="1" thickBot="1">
      <c r="A1743" s="1"/>
      <c r="B1743" s="1"/>
      <c r="C1743" s="1"/>
      <c r="D1743" s="1"/>
      <c r="F1743" s="1"/>
      <c r="G1743" s="1"/>
      <c r="H1743" s="1"/>
      <c r="I1743" s="1"/>
      <c r="K1743" s="2">
        <v>1232</v>
      </c>
      <c r="L1743" s="1"/>
      <c r="M1743" s="1"/>
      <c r="N1743" s="1"/>
      <c r="O1743" s="21"/>
      <c r="P1743" s="21"/>
      <c r="Q1743" s="21"/>
      <c r="R1743" s="21"/>
      <c r="S1743" s="21"/>
      <c r="T1743" s="21"/>
      <c r="U1743" s="21"/>
      <c r="V1743" s="21"/>
      <c r="W1743" s="21"/>
      <c r="X1743" s="21"/>
      <c r="Y1743" s="21"/>
      <c r="Z1743" s="21"/>
      <c r="AA1743" s="21"/>
      <c r="AB1743" s="21"/>
      <c r="AC1743" s="21"/>
      <c r="AD1743" s="21"/>
      <c r="AE1743" s="21"/>
      <c r="AF1743" s="21"/>
      <c r="AG1743" s="21"/>
      <c r="AH1743" s="21"/>
    </row>
    <row r="1744" spans="1:34" ht="16.5" thickBot="1">
      <c r="A1744" s="1"/>
      <c r="B1744" s="1"/>
      <c r="C1744" s="1"/>
      <c r="D1744" s="1"/>
      <c r="F1744" s="1"/>
      <c r="G1744" s="1"/>
      <c r="H1744" s="1"/>
      <c r="I1744" s="1"/>
      <c r="K1744" s="2">
        <v>1226</v>
      </c>
      <c r="L1744" s="1"/>
      <c r="M1744" s="1"/>
      <c r="N1744" s="1"/>
      <c r="O1744" s="21"/>
      <c r="P1744" s="21"/>
      <c r="Q1744" s="21"/>
      <c r="R1744" s="21"/>
      <c r="S1744" s="21"/>
      <c r="T1744" s="21"/>
      <c r="U1744" s="21"/>
      <c r="V1744" s="21"/>
      <c r="W1744" s="21"/>
      <c r="X1744" s="21"/>
      <c r="Y1744" s="21"/>
      <c r="Z1744" s="21"/>
      <c r="AA1744" s="21"/>
      <c r="AB1744" s="21"/>
      <c r="AC1744" s="21"/>
      <c r="AD1744" s="21"/>
      <c r="AE1744" s="21"/>
      <c r="AF1744" s="21"/>
      <c r="AG1744" s="21"/>
      <c r="AH1744" s="21"/>
    </row>
    <row r="1745" spans="1:34" ht="16.5" customHeight="1" thickBot="1">
      <c r="A1745" s="1"/>
      <c r="B1745" s="1"/>
      <c r="C1745" s="1"/>
      <c r="D1745" s="1"/>
      <c r="F1745" s="1"/>
      <c r="G1745" s="1"/>
      <c r="H1745" s="1"/>
      <c r="I1745" s="1"/>
      <c r="K1745" s="2">
        <v>1230</v>
      </c>
      <c r="L1745" s="1"/>
      <c r="M1745" s="1"/>
      <c r="N1745" s="1"/>
      <c r="O1745" s="21"/>
      <c r="P1745" s="21"/>
      <c r="Q1745" s="21"/>
      <c r="R1745" s="21"/>
      <c r="S1745" s="21"/>
      <c r="T1745" s="21"/>
      <c r="U1745" s="21"/>
      <c r="V1745" s="21"/>
      <c r="W1745" s="21"/>
      <c r="X1745" s="21"/>
      <c r="Y1745" s="21"/>
      <c r="Z1745" s="21"/>
      <c r="AA1745" s="21"/>
      <c r="AB1745" s="21"/>
      <c r="AC1745" s="21"/>
      <c r="AD1745" s="21"/>
      <c r="AE1745" s="21"/>
      <c r="AF1745" s="21"/>
      <c r="AG1745" s="21"/>
      <c r="AH1745" s="21"/>
    </row>
    <row r="1746" spans="1:34" ht="16.5" thickBot="1">
      <c r="A1746" s="1"/>
      <c r="B1746" s="1"/>
      <c r="C1746" s="1"/>
      <c r="D1746" s="1"/>
      <c r="F1746" s="1"/>
      <c r="G1746" s="1"/>
      <c r="H1746" s="1"/>
      <c r="I1746" s="1"/>
      <c r="K1746" s="2">
        <v>1234</v>
      </c>
      <c r="L1746" s="1"/>
      <c r="M1746" s="1"/>
      <c r="N1746" s="1"/>
      <c r="O1746" s="21"/>
      <c r="P1746" s="21"/>
      <c r="Q1746" s="21"/>
      <c r="R1746" s="21"/>
      <c r="S1746" s="21"/>
      <c r="T1746" s="21"/>
      <c r="U1746" s="21"/>
      <c r="V1746" s="21"/>
      <c r="W1746" s="21"/>
      <c r="X1746" s="21"/>
      <c r="Y1746" s="21"/>
      <c r="Z1746" s="21"/>
      <c r="AA1746" s="21"/>
      <c r="AB1746" s="21"/>
      <c r="AC1746" s="21"/>
      <c r="AD1746" s="21"/>
      <c r="AE1746" s="21"/>
      <c r="AF1746" s="21"/>
      <c r="AG1746" s="21"/>
      <c r="AH1746" s="21"/>
    </row>
    <row r="1747" spans="1:34" ht="16.5" customHeight="1" thickBot="1">
      <c r="A1747" s="1"/>
      <c r="B1747" s="1"/>
      <c r="C1747" s="1"/>
      <c r="D1747" s="1"/>
      <c r="F1747" s="1"/>
      <c r="G1747" s="1"/>
      <c r="H1747" s="1"/>
      <c r="I1747" s="1"/>
      <c r="K1747" s="2">
        <v>1230</v>
      </c>
      <c r="L1747" s="1"/>
      <c r="M1747" s="1"/>
      <c r="N1747" s="1"/>
      <c r="O1747" s="21"/>
      <c r="P1747" s="21"/>
      <c r="Q1747" s="21"/>
      <c r="R1747" s="21"/>
      <c r="S1747" s="21"/>
      <c r="T1747" s="21"/>
      <c r="U1747" s="21"/>
      <c r="V1747" s="21"/>
      <c r="W1747" s="21"/>
      <c r="X1747" s="21"/>
      <c r="Y1747" s="21"/>
      <c r="Z1747" s="21"/>
      <c r="AA1747" s="21"/>
      <c r="AB1747" s="21"/>
      <c r="AC1747" s="21"/>
      <c r="AD1747" s="21"/>
      <c r="AE1747" s="21"/>
      <c r="AF1747" s="21"/>
      <c r="AG1747" s="21"/>
      <c r="AH1747" s="21"/>
    </row>
    <row r="1748" spans="1:34" ht="16.5" thickBot="1">
      <c r="A1748" s="1"/>
      <c r="B1748" s="1"/>
      <c r="C1748" s="1"/>
      <c r="D1748" s="1"/>
      <c r="F1748" s="1"/>
      <c r="G1748" s="1"/>
      <c r="H1748" s="1"/>
      <c r="I1748" s="1"/>
      <c r="K1748" s="2">
        <v>1228</v>
      </c>
      <c r="L1748" s="1"/>
      <c r="M1748" s="1"/>
      <c r="N1748" s="1"/>
      <c r="O1748" s="21"/>
      <c r="P1748" s="21"/>
      <c r="Q1748" s="21"/>
      <c r="R1748" s="21"/>
      <c r="S1748" s="21"/>
      <c r="T1748" s="21"/>
      <c r="U1748" s="21"/>
      <c r="V1748" s="21"/>
      <c r="W1748" s="21"/>
      <c r="X1748" s="21"/>
      <c r="Y1748" s="21"/>
      <c r="Z1748" s="21"/>
      <c r="AA1748" s="21"/>
      <c r="AB1748" s="21"/>
      <c r="AC1748" s="21"/>
      <c r="AD1748" s="21"/>
      <c r="AE1748" s="21"/>
      <c r="AF1748" s="21"/>
      <c r="AG1748" s="21"/>
      <c r="AH1748" s="21"/>
    </row>
    <row r="1749" spans="1:34" ht="16.5" customHeight="1" thickBot="1">
      <c r="A1749" s="1"/>
      <c r="B1749" s="1"/>
      <c r="C1749" s="1"/>
      <c r="D1749" s="1"/>
      <c r="F1749" s="1"/>
      <c r="G1749" s="1"/>
      <c r="H1749" s="1"/>
      <c r="I1749" s="1"/>
      <c r="K1749" s="2">
        <v>1230</v>
      </c>
      <c r="L1749" s="1"/>
      <c r="M1749" s="1"/>
      <c r="N1749" s="1"/>
      <c r="O1749" s="21"/>
      <c r="P1749" s="21"/>
      <c r="Q1749" s="21"/>
      <c r="R1749" s="21"/>
      <c r="S1749" s="21"/>
      <c r="T1749" s="21"/>
      <c r="U1749" s="21"/>
      <c r="V1749" s="21"/>
      <c r="W1749" s="21"/>
      <c r="X1749" s="21"/>
      <c r="Y1749" s="21"/>
      <c r="Z1749" s="21"/>
      <c r="AA1749" s="21"/>
      <c r="AB1749" s="21"/>
      <c r="AC1749" s="21"/>
      <c r="AD1749" s="21"/>
      <c r="AE1749" s="21"/>
      <c r="AF1749" s="21"/>
      <c r="AG1749" s="21"/>
      <c r="AH1749" s="21"/>
    </row>
    <row r="1750" spans="1:34" ht="16.5" thickBot="1">
      <c r="A1750" s="1"/>
      <c r="B1750" s="1"/>
      <c r="C1750" s="1"/>
      <c r="D1750" s="1"/>
      <c r="F1750" s="1"/>
      <c r="G1750" s="1"/>
      <c r="H1750" s="1"/>
      <c r="I1750" s="1"/>
      <c r="K1750" s="2">
        <v>1232</v>
      </c>
      <c r="L1750" s="1"/>
      <c r="M1750" s="1"/>
      <c r="N1750" s="1"/>
      <c r="O1750" s="21"/>
      <c r="P1750" s="21"/>
      <c r="Q1750" s="21"/>
      <c r="R1750" s="21"/>
      <c r="S1750" s="21"/>
      <c r="T1750" s="21"/>
      <c r="U1750" s="21"/>
      <c r="V1750" s="21"/>
      <c r="W1750" s="21"/>
      <c r="X1750" s="21"/>
      <c r="Y1750" s="21"/>
      <c r="Z1750" s="21"/>
      <c r="AA1750" s="21"/>
      <c r="AB1750" s="21"/>
      <c r="AC1750" s="21"/>
      <c r="AD1750" s="21"/>
      <c r="AE1750" s="21"/>
      <c r="AF1750" s="21"/>
      <c r="AG1750" s="21"/>
      <c r="AH1750" s="21"/>
    </row>
    <row r="1751" spans="1:34" ht="16.5" customHeight="1" thickBot="1">
      <c r="A1751" s="1"/>
      <c r="B1751" s="1"/>
      <c r="C1751" s="1"/>
      <c r="D1751" s="1"/>
      <c r="F1751" s="1"/>
      <c r="G1751" s="1"/>
      <c r="H1751" s="1"/>
      <c r="I1751" s="1"/>
      <c r="K1751" s="2">
        <v>1228</v>
      </c>
      <c r="L1751" s="1"/>
      <c r="M1751" s="1"/>
      <c r="N1751" s="1"/>
      <c r="O1751" s="21"/>
      <c r="P1751" s="21"/>
      <c r="Q1751" s="21"/>
      <c r="R1751" s="21"/>
      <c r="S1751" s="21"/>
      <c r="T1751" s="21"/>
      <c r="U1751" s="21"/>
      <c r="V1751" s="21"/>
      <c r="W1751" s="21"/>
      <c r="X1751" s="21"/>
      <c r="Y1751" s="21"/>
      <c r="Z1751" s="21"/>
      <c r="AA1751" s="21"/>
      <c r="AB1751" s="21"/>
      <c r="AC1751" s="21"/>
      <c r="AD1751" s="21"/>
      <c r="AE1751" s="21"/>
      <c r="AF1751" s="21"/>
      <c r="AG1751" s="21"/>
      <c r="AH1751" s="21"/>
    </row>
    <row r="1752" spans="1:34" ht="16.5" thickBot="1">
      <c r="A1752" s="1"/>
      <c r="B1752" s="1"/>
      <c r="C1752" s="1"/>
      <c r="D1752" s="1"/>
      <c r="F1752" s="1"/>
      <c r="G1752" s="1"/>
      <c r="H1752" s="1"/>
      <c r="I1752" s="1"/>
      <c r="K1752" s="2">
        <v>1232</v>
      </c>
      <c r="L1752" s="1"/>
      <c r="M1752" s="1"/>
      <c r="N1752" s="1"/>
      <c r="O1752" s="21"/>
      <c r="P1752" s="21"/>
      <c r="Q1752" s="21"/>
      <c r="R1752" s="21"/>
      <c r="S1752" s="21"/>
      <c r="T1752" s="21"/>
      <c r="U1752" s="21"/>
      <c r="V1752" s="21"/>
      <c r="W1752" s="21"/>
      <c r="X1752" s="21"/>
      <c r="Y1752" s="21"/>
      <c r="Z1752" s="21"/>
      <c r="AA1752" s="21"/>
      <c r="AB1752" s="21"/>
      <c r="AC1752" s="21"/>
      <c r="AD1752" s="21"/>
      <c r="AE1752" s="21"/>
      <c r="AF1752" s="21"/>
      <c r="AG1752" s="21"/>
      <c r="AH1752" s="21"/>
    </row>
    <row r="1753" spans="1:34" ht="16.5" customHeight="1" thickBot="1">
      <c r="A1753" s="1"/>
      <c r="B1753" s="1"/>
      <c r="C1753" s="1"/>
      <c r="D1753" s="1"/>
      <c r="F1753" s="1"/>
      <c r="G1753" s="1"/>
      <c r="H1753" s="1"/>
      <c r="I1753" s="1"/>
      <c r="K1753" s="2">
        <v>1226</v>
      </c>
      <c r="L1753" s="1"/>
      <c r="M1753" s="1"/>
      <c r="N1753" s="1"/>
      <c r="O1753" s="21"/>
      <c r="P1753" s="21"/>
      <c r="Q1753" s="21"/>
      <c r="R1753" s="21"/>
      <c r="S1753" s="21"/>
      <c r="T1753" s="21"/>
      <c r="U1753" s="21"/>
      <c r="V1753" s="21"/>
      <c r="W1753" s="21"/>
      <c r="X1753" s="21"/>
      <c r="Y1753" s="21"/>
      <c r="Z1753" s="21"/>
      <c r="AA1753" s="21"/>
      <c r="AB1753" s="21"/>
      <c r="AC1753" s="21"/>
      <c r="AD1753" s="21"/>
      <c r="AE1753" s="21"/>
      <c r="AF1753" s="21"/>
      <c r="AG1753" s="21"/>
      <c r="AH1753" s="21"/>
    </row>
    <row r="1754" spans="1:34" ht="16.5" thickBot="1">
      <c r="A1754" s="1"/>
      <c r="B1754" s="1"/>
      <c r="C1754" s="1"/>
      <c r="D1754" s="1"/>
      <c r="F1754" s="1"/>
      <c r="G1754" s="1"/>
      <c r="H1754" s="1"/>
      <c r="I1754" s="1"/>
      <c r="K1754" s="2">
        <v>1232</v>
      </c>
      <c r="L1754" s="1"/>
      <c r="M1754" s="1"/>
      <c r="N1754" s="1"/>
      <c r="O1754" s="21"/>
      <c r="P1754" s="21"/>
      <c r="Q1754" s="21"/>
      <c r="R1754" s="21"/>
      <c r="S1754" s="21"/>
      <c r="T1754" s="21"/>
      <c r="U1754" s="21"/>
      <c r="V1754" s="21"/>
      <c r="W1754" s="21"/>
      <c r="X1754" s="21"/>
      <c r="Y1754" s="21"/>
      <c r="Z1754" s="21"/>
      <c r="AA1754" s="21"/>
      <c r="AB1754" s="21"/>
      <c r="AC1754" s="21"/>
      <c r="AD1754" s="21"/>
      <c r="AE1754" s="21"/>
      <c r="AF1754" s="21"/>
      <c r="AG1754" s="21"/>
      <c r="AH1754" s="21"/>
    </row>
    <row r="1755" spans="1:34" ht="16.5" customHeight="1" thickBot="1">
      <c r="A1755" s="1"/>
      <c r="B1755" s="1"/>
      <c r="C1755" s="1"/>
      <c r="D1755" s="1"/>
      <c r="F1755" s="1"/>
      <c r="G1755" s="1"/>
      <c r="H1755" s="1"/>
      <c r="I1755" s="1"/>
      <c r="K1755" s="2">
        <v>1230</v>
      </c>
      <c r="L1755" s="1"/>
      <c r="M1755" s="1"/>
      <c r="N1755" s="1"/>
      <c r="O1755" s="21"/>
      <c r="P1755" s="21"/>
      <c r="Q1755" s="21"/>
      <c r="R1755" s="21"/>
      <c r="S1755" s="21"/>
      <c r="T1755" s="21"/>
      <c r="U1755" s="21"/>
      <c r="V1755" s="21"/>
      <c r="W1755" s="21"/>
      <c r="X1755" s="21"/>
      <c r="Y1755" s="21"/>
      <c r="Z1755" s="21"/>
      <c r="AA1755" s="21"/>
      <c r="AB1755" s="21"/>
      <c r="AC1755" s="21"/>
      <c r="AD1755" s="21"/>
      <c r="AE1755" s="21"/>
      <c r="AF1755" s="21"/>
      <c r="AG1755" s="21"/>
      <c r="AH1755" s="21"/>
    </row>
    <row r="1756" spans="1:34" ht="16.5" thickBot="1">
      <c r="A1756" s="1"/>
      <c r="B1756" s="1"/>
      <c r="C1756" s="1"/>
      <c r="D1756" s="1"/>
      <c r="F1756" s="1"/>
      <c r="G1756" s="1"/>
      <c r="H1756" s="1"/>
      <c r="I1756" s="1"/>
      <c r="K1756" s="2">
        <v>1232</v>
      </c>
      <c r="L1756" s="1"/>
      <c r="M1756" s="1"/>
      <c r="N1756" s="1"/>
      <c r="O1756" s="21"/>
      <c r="P1756" s="21"/>
      <c r="Q1756" s="21"/>
      <c r="R1756" s="21"/>
      <c r="S1756" s="21"/>
      <c r="T1756" s="21"/>
      <c r="U1756" s="21"/>
      <c r="V1756" s="21"/>
      <c r="W1756" s="21"/>
      <c r="X1756" s="21"/>
      <c r="Y1756" s="21"/>
      <c r="Z1756" s="21"/>
      <c r="AA1756" s="21"/>
      <c r="AB1756" s="21"/>
      <c r="AC1756" s="21"/>
      <c r="AD1756" s="21"/>
      <c r="AE1756" s="21"/>
      <c r="AF1756" s="21"/>
      <c r="AG1756" s="21"/>
      <c r="AH1756" s="21"/>
    </row>
    <row r="1757" spans="1:34" ht="16.5" customHeight="1" thickBot="1">
      <c r="A1757" s="1"/>
      <c r="B1757" s="1"/>
      <c r="C1757" s="1"/>
      <c r="D1757" s="1"/>
      <c r="F1757" s="1"/>
      <c r="G1757" s="1"/>
      <c r="H1757" s="1"/>
      <c r="I1757" s="1"/>
      <c r="K1757" s="2">
        <v>1230</v>
      </c>
      <c r="L1757" s="1"/>
      <c r="M1757" s="1"/>
      <c r="N1757" s="1"/>
      <c r="O1757" s="21"/>
      <c r="P1757" s="21"/>
      <c r="Q1757" s="21"/>
      <c r="R1757" s="21"/>
      <c r="S1757" s="21"/>
      <c r="T1757" s="21"/>
      <c r="U1757" s="21"/>
      <c r="V1757" s="21"/>
      <c r="W1757" s="21"/>
      <c r="X1757" s="21"/>
      <c r="Y1757" s="21"/>
      <c r="Z1757" s="21"/>
      <c r="AA1757" s="21"/>
      <c r="AB1757" s="21"/>
      <c r="AC1757" s="21"/>
      <c r="AD1757" s="21"/>
      <c r="AE1757" s="21"/>
      <c r="AF1757" s="21"/>
      <c r="AG1757" s="21"/>
      <c r="AH1757" s="21"/>
    </row>
    <row r="1758" spans="1:34" ht="16.5" thickBot="1">
      <c r="A1758" s="1"/>
      <c r="B1758" s="1"/>
      <c r="C1758" s="1"/>
      <c r="D1758" s="1"/>
      <c r="F1758" s="1"/>
      <c r="G1758" s="1"/>
      <c r="H1758" s="1"/>
      <c r="I1758" s="1"/>
      <c r="K1758" s="2">
        <v>1226</v>
      </c>
      <c r="L1758" s="1"/>
      <c r="M1758" s="1"/>
      <c r="N1758" s="1"/>
      <c r="O1758" s="21"/>
      <c r="P1758" s="21"/>
      <c r="Q1758" s="21"/>
      <c r="R1758" s="21"/>
      <c r="S1758" s="21"/>
      <c r="T1758" s="21"/>
      <c r="U1758" s="21"/>
      <c r="V1758" s="21"/>
      <c r="W1758" s="21"/>
      <c r="X1758" s="21"/>
      <c r="Y1758" s="21"/>
      <c r="Z1758" s="21"/>
      <c r="AA1758" s="21"/>
      <c r="AB1758" s="21"/>
      <c r="AC1758" s="21"/>
      <c r="AD1758" s="21"/>
      <c r="AE1758" s="21"/>
      <c r="AF1758" s="21"/>
      <c r="AG1758" s="21"/>
      <c r="AH1758" s="21"/>
    </row>
    <row r="1759" spans="1:34" ht="16.5" customHeight="1" thickBot="1">
      <c r="A1759" s="1"/>
      <c r="B1759" s="1"/>
      <c r="C1759" s="1"/>
      <c r="D1759" s="1"/>
      <c r="F1759" s="1"/>
      <c r="G1759" s="1"/>
      <c r="H1759" s="1"/>
      <c r="I1759" s="1"/>
      <c r="K1759" s="2">
        <v>1416</v>
      </c>
      <c r="L1759" s="1"/>
      <c r="M1759" s="1"/>
      <c r="N1759" s="1"/>
      <c r="O1759" s="21"/>
      <c r="P1759" s="21"/>
      <c r="Q1759" s="21"/>
      <c r="R1759" s="21"/>
      <c r="S1759" s="21"/>
      <c r="T1759" s="21"/>
      <c r="U1759" s="21"/>
      <c r="V1759" s="21"/>
      <c r="W1759" s="21"/>
      <c r="X1759" s="21"/>
      <c r="Y1759" s="21"/>
      <c r="Z1759" s="21"/>
      <c r="AA1759" s="21"/>
      <c r="AB1759" s="21"/>
      <c r="AC1759" s="21"/>
      <c r="AD1759" s="21"/>
      <c r="AE1759" s="21"/>
      <c r="AF1759" s="21"/>
      <c r="AG1759" s="21"/>
      <c r="AH1759" s="21"/>
    </row>
    <row r="1760" spans="1:34" ht="16.5" thickBot="1">
      <c r="A1760" s="1"/>
      <c r="B1760" s="1"/>
      <c r="C1760" s="1"/>
      <c r="D1760" s="1"/>
      <c r="F1760" s="1"/>
      <c r="G1760" s="1"/>
      <c r="H1760" s="1"/>
      <c r="I1760" s="1"/>
      <c r="K1760" s="2">
        <v>1230</v>
      </c>
      <c r="L1760" s="1"/>
      <c r="M1760" s="1"/>
      <c r="N1760" s="1"/>
      <c r="O1760" s="21"/>
      <c r="P1760" s="21"/>
      <c r="Q1760" s="21"/>
      <c r="R1760" s="21"/>
      <c r="S1760" s="21"/>
      <c r="T1760" s="21"/>
      <c r="U1760" s="21"/>
      <c r="V1760" s="21"/>
      <c r="W1760" s="21"/>
      <c r="X1760" s="21"/>
      <c r="Y1760" s="21"/>
      <c r="Z1760" s="21"/>
      <c r="AA1760" s="21"/>
      <c r="AB1760" s="21"/>
      <c r="AC1760" s="21"/>
      <c r="AD1760" s="21"/>
      <c r="AE1760" s="21"/>
      <c r="AF1760" s="21"/>
      <c r="AG1760" s="21"/>
      <c r="AH1760" s="21"/>
    </row>
    <row r="1761" spans="1:34" ht="16.5" customHeight="1" thickBot="1">
      <c r="A1761" s="1"/>
      <c r="B1761" s="1"/>
      <c r="C1761" s="1"/>
      <c r="D1761" s="1"/>
      <c r="F1761" s="1"/>
      <c r="G1761" s="1"/>
      <c r="H1761" s="1"/>
      <c r="I1761" s="1"/>
      <c r="K1761" s="2">
        <v>1414</v>
      </c>
      <c r="L1761" s="1"/>
      <c r="M1761" s="1"/>
      <c r="N1761" s="1"/>
      <c r="O1761" s="21"/>
      <c r="P1761" s="21"/>
      <c r="Q1761" s="21"/>
      <c r="R1761" s="21"/>
      <c r="S1761" s="21"/>
      <c r="T1761" s="21"/>
      <c r="U1761" s="21"/>
      <c r="V1761" s="21"/>
      <c r="W1761" s="21"/>
      <c r="X1761" s="21"/>
      <c r="Y1761" s="21"/>
      <c r="Z1761" s="21"/>
      <c r="AA1761" s="21"/>
      <c r="AB1761" s="21"/>
      <c r="AC1761" s="21"/>
      <c r="AD1761" s="21"/>
      <c r="AE1761" s="21"/>
      <c r="AF1761" s="21"/>
      <c r="AG1761" s="21"/>
      <c r="AH1761" s="21"/>
    </row>
    <row r="1762" spans="1:34" ht="16.5" thickBot="1">
      <c r="A1762" s="1"/>
      <c r="B1762" s="1"/>
      <c r="C1762" s="1"/>
      <c r="D1762" s="1"/>
      <c r="F1762" s="1"/>
      <c r="G1762" s="1"/>
      <c r="H1762" s="1"/>
      <c r="I1762" s="1"/>
      <c r="K1762" s="2">
        <v>1236</v>
      </c>
      <c r="L1762" s="1"/>
      <c r="M1762" s="1"/>
      <c r="N1762" s="1"/>
      <c r="O1762" s="21"/>
      <c r="P1762" s="21"/>
      <c r="Q1762" s="21"/>
      <c r="R1762" s="21"/>
      <c r="S1762" s="21"/>
      <c r="T1762" s="21"/>
      <c r="U1762" s="21"/>
      <c r="V1762" s="21"/>
      <c r="W1762" s="21"/>
      <c r="X1762" s="21"/>
      <c r="Y1762" s="21"/>
      <c r="Z1762" s="21"/>
      <c r="AA1762" s="21"/>
      <c r="AB1762" s="21"/>
      <c r="AC1762" s="21"/>
      <c r="AD1762" s="21"/>
      <c r="AE1762" s="21"/>
      <c r="AF1762" s="21"/>
      <c r="AG1762" s="21"/>
      <c r="AH1762" s="21"/>
    </row>
    <row r="1763" spans="1:34" ht="16.5" customHeight="1" thickBot="1">
      <c r="A1763" s="1"/>
      <c r="B1763" s="1"/>
      <c r="C1763" s="1"/>
      <c r="D1763" s="1"/>
      <c r="F1763" s="1"/>
      <c r="G1763" s="1"/>
      <c r="H1763" s="1"/>
      <c r="I1763" s="1"/>
      <c r="K1763" s="2">
        <v>1230</v>
      </c>
      <c r="L1763" s="1"/>
      <c r="M1763" s="1"/>
      <c r="N1763" s="1"/>
      <c r="O1763" s="21"/>
      <c r="P1763" s="21"/>
      <c r="Q1763" s="21"/>
      <c r="R1763" s="21"/>
      <c r="S1763" s="21"/>
      <c r="T1763" s="21"/>
      <c r="U1763" s="21"/>
      <c r="V1763" s="21"/>
      <c r="W1763" s="21"/>
      <c r="X1763" s="21"/>
      <c r="Y1763" s="21"/>
      <c r="Z1763" s="21"/>
      <c r="AA1763" s="21"/>
      <c r="AB1763" s="21"/>
      <c r="AC1763" s="21"/>
      <c r="AD1763" s="21"/>
      <c r="AE1763" s="21"/>
      <c r="AF1763" s="21"/>
      <c r="AG1763" s="21"/>
      <c r="AH1763" s="21"/>
    </row>
    <row r="1764" spans="1:34" ht="16.5" thickBot="1">
      <c r="A1764" s="1"/>
      <c r="B1764" s="1"/>
      <c r="C1764" s="1"/>
      <c r="D1764" s="1"/>
      <c r="F1764" s="1"/>
      <c r="G1764" s="1"/>
      <c r="H1764" s="1"/>
      <c r="I1764" s="1"/>
      <c r="K1764" s="2">
        <v>1228</v>
      </c>
      <c r="L1764" s="1"/>
      <c r="M1764" s="1"/>
      <c r="N1764" s="1"/>
      <c r="O1764" s="21"/>
      <c r="P1764" s="21"/>
      <c r="Q1764" s="21"/>
      <c r="R1764" s="21"/>
      <c r="S1764" s="21"/>
      <c r="T1764" s="21"/>
      <c r="U1764" s="21"/>
      <c r="V1764" s="21"/>
      <c r="W1764" s="21"/>
      <c r="X1764" s="21"/>
      <c r="Y1764" s="21"/>
      <c r="Z1764" s="21"/>
      <c r="AA1764" s="21"/>
      <c r="AB1764" s="21"/>
      <c r="AC1764" s="21"/>
      <c r="AD1764" s="21"/>
      <c r="AE1764" s="21"/>
      <c r="AF1764" s="21"/>
      <c r="AG1764" s="21"/>
      <c r="AH1764" s="21"/>
    </row>
    <row r="1765" spans="1:34" ht="16.5" customHeight="1" thickBot="1">
      <c r="A1765" s="1"/>
      <c r="B1765" s="1"/>
      <c r="C1765" s="1"/>
      <c r="D1765" s="1"/>
      <c r="F1765" s="1"/>
      <c r="G1765" s="1"/>
      <c r="H1765" s="1"/>
      <c r="I1765" s="1"/>
      <c r="K1765" s="2">
        <v>1600</v>
      </c>
      <c r="L1765" s="1"/>
      <c r="M1765" s="1"/>
      <c r="N1765" s="1"/>
      <c r="O1765" s="21"/>
      <c r="P1765" s="21"/>
      <c r="Q1765" s="21"/>
      <c r="R1765" s="21"/>
      <c r="S1765" s="21"/>
      <c r="T1765" s="21"/>
      <c r="U1765" s="21"/>
      <c r="V1765" s="21"/>
      <c r="W1765" s="21"/>
      <c r="X1765" s="21"/>
      <c r="Y1765" s="21"/>
      <c r="Z1765" s="21"/>
      <c r="AA1765" s="21"/>
      <c r="AB1765" s="21"/>
      <c r="AC1765" s="21"/>
      <c r="AD1765" s="21"/>
      <c r="AE1765" s="21"/>
      <c r="AF1765" s="21"/>
      <c r="AG1765" s="21"/>
      <c r="AH1765" s="21"/>
    </row>
    <row r="1766" spans="1:34" ht="16.5" thickBot="1">
      <c r="A1766" s="1"/>
      <c r="B1766" s="1"/>
      <c r="C1766" s="1"/>
      <c r="D1766" s="1"/>
      <c r="F1766" s="1"/>
      <c r="G1766" s="1"/>
      <c r="H1766" s="1"/>
      <c r="I1766" s="1"/>
      <c r="K1766" s="2">
        <v>1414</v>
      </c>
      <c r="L1766" s="1"/>
      <c r="M1766" s="1"/>
      <c r="N1766" s="1"/>
      <c r="O1766" s="21"/>
      <c r="P1766" s="21"/>
      <c r="Q1766" s="21"/>
      <c r="R1766" s="21"/>
      <c r="S1766" s="21"/>
      <c r="T1766" s="21"/>
      <c r="U1766" s="21"/>
      <c r="V1766" s="21"/>
      <c r="W1766" s="21"/>
      <c r="X1766" s="21"/>
      <c r="Y1766" s="21"/>
      <c r="Z1766" s="21"/>
      <c r="AA1766" s="21"/>
      <c r="AB1766" s="21"/>
      <c r="AC1766" s="21"/>
      <c r="AD1766" s="21"/>
      <c r="AE1766" s="21"/>
      <c r="AF1766" s="21"/>
      <c r="AG1766" s="21"/>
      <c r="AH1766" s="21"/>
    </row>
    <row r="1767" spans="1:34" ht="16.5" customHeight="1" thickBot="1">
      <c r="A1767" s="1"/>
      <c r="B1767" s="1"/>
      <c r="C1767" s="1"/>
      <c r="D1767" s="1"/>
      <c r="F1767" s="1"/>
      <c r="G1767" s="1"/>
      <c r="H1767" s="1"/>
      <c r="I1767" s="1"/>
      <c r="K1767" s="2">
        <v>1234</v>
      </c>
      <c r="L1767" s="1"/>
      <c r="M1767" s="1"/>
      <c r="N1767" s="1"/>
      <c r="O1767" s="21"/>
      <c r="P1767" s="21"/>
      <c r="Q1767" s="21"/>
      <c r="R1767" s="21"/>
      <c r="S1767" s="21"/>
      <c r="T1767" s="21"/>
      <c r="U1767" s="21"/>
      <c r="V1767" s="21"/>
      <c r="W1767" s="21"/>
      <c r="X1767" s="21"/>
      <c r="Y1767" s="21"/>
      <c r="Z1767" s="21"/>
      <c r="AA1767" s="21"/>
      <c r="AB1767" s="21"/>
      <c r="AC1767" s="21"/>
      <c r="AD1767" s="21"/>
      <c r="AE1767" s="21"/>
      <c r="AF1767" s="21"/>
      <c r="AG1767" s="21"/>
      <c r="AH1767" s="21"/>
    </row>
    <row r="1768" spans="1:34" ht="16.5" thickBot="1">
      <c r="A1768" s="1"/>
      <c r="B1768" s="1"/>
      <c r="C1768" s="1"/>
      <c r="D1768" s="1"/>
      <c r="F1768" s="1"/>
      <c r="G1768" s="1"/>
      <c r="H1768" s="1"/>
      <c r="I1768" s="1"/>
      <c r="K1768" s="2">
        <v>1412</v>
      </c>
      <c r="L1768" s="1"/>
      <c r="M1768" s="1"/>
      <c r="N1768" s="1"/>
      <c r="O1768" s="21"/>
      <c r="P1768" s="21"/>
      <c r="Q1768" s="21"/>
      <c r="R1768" s="21"/>
      <c r="S1768" s="21"/>
      <c r="T1768" s="21"/>
      <c r="U1768" s="21"/>
      <c r="V1768" s="21"/>
      <c r="W1768" s="21"/>
      <c r="X1768" s="21"/>
      <c r="Y1768" s="21"/>
      <c r="Z1768" s="21"/>
      <c r="AA1768" s="21"/>
      <c r="AB1768" s="21"/>
      <c r="AC1768" s="21"/>
      <c r="AD1768" s="21"/>
      <c r="AE1768" s="21"/>
      <c r="AF1768" s="21"/>
      <c r="AG1768" s="21"/>
      <c r="AH1768" s="21"/>
    </row>
    <row r="1769" spans="1:34" ht="16.5" customHeight="1" thickBot="1">
      <c r="A1769" s="1"/>
      <c r="B1769" s="1"/>
      <c r="C1769" s="1"/>
      <c r="D1769" s="1"/>
      <c r="F1769" s="1"/>
      <c r="G1769" s="1"/>
      <c r="H1769" s="1"/>
      <c r="I1769" s="1"/>
      <c r="K1769" s="2">
        <v>1228</v>
      </c>
      <c r="L1769" s="1"/>
      <c r="M1769" s="1"/>
      <c r="N1769" s="1"/>
      <c r="O1769" s="21"/>
      <c r="P1769" s="21"/>
      <c r="Q1769" s="21"/>
      <c r="R1769" s="21"/>
      <c r="S1769" s="21"/>
      <c r="T1769" s="21"/>
      <c r="U1769" s="21"/>
      <c r="V1769" s="21"/>
      <c r="W1769" s="21"/>
      <c r="X1769" s="21"/>
      <c r="Y1769" s="21"/>
      <c r="Z1769" s="21"/>
      <c r="AA1769" s="21"/>
      <c r="AB1769" s="21"/>
      <c r="AC1769" s="21"/>
      <c r="AD1769" s="21"/>
      <c r="AE1769" s="21"/>
      <c r="AF1769" s="21"/>
      <c r="AG1769" s="21"/>
      <c r="AH1769" s="21"/>
    </row>
    <row r="1770" spans="1:34" ht="16.5" thickBot="1">
      <c r="A1770" s="1"/>
      <c r="B1770" s="1"/>
      <c r="C1770" s="1"/>
      <c r="D1770" s="1"/>
      <c r="F1770" s="1"/>
      <c r="G1770" s="1"/>
      <c r="H1770" s="1"/>
      <c r="I1770" s="1"/>
      <c r="K1770" s="2">
        <v>1232</v>
      </c>
      <c r="L1770" s="1"/>
      <c r="M1770" s="1"/>
      <c r="N1770" s="1"/>
      <c r="O1770" s="21"/>
      <c r="P1770" s="21"/>
      <c r="Q1770" s="21"/>
      <c r="R1770" s="21"/>
      <c r="S1770" s="21"/>
      <c r="T1770" s="21"/>
      <c r="U1770" s="21"/>
      <c r="V1770" s="21"/>
      <c r="W1770" s="21"/>
      <c r="X1770" s="21"/>
      <c r="Y1770" s="21"/>
      <c r="Z1770" s="21"/>
      <c r="AA1770" s="21"/>
      <c r="AB1770" s="21"/>
      <c r="AC1770" s="21"/>
      <c r="AD1770" s="21"/>
      <c r="AE1770" s="21"/>
      <c r="AF1770" s="21"/>
      <c r="AG1770" s="21"/>
      <c r="AH1770" s="21"/>
    </row>
    <row r="1771" spans="1:34" ht="16.5" customHeight="1" thickBot="1">
      <c r="A1771" s="1"/>
      <c r="B1771" s="1"/>
      <c r="C1771" s="1"/>
      <c r="D1771" s="1"/>
      <c r="F1771" s="1"/>
      <c r="G1771" s="1"/>
      <c r="H1771" s="1"/>
      <c r="I1771" s="1"/>
      <c r="K1771" s="2">
        <v>1232</v>
      </c>
      <c r="L1771" s="1"/>
      <c r="M1771" s="1"/>
      <c r="N1771" s="1"/>
      <c r="O1771" s="21"/>
      <c r="P1771" s="21"/>
      <c r="Q1771" s="21"/>
      <c r="R1771" s="21"/>
      <c r="S1771" s="21"/>
      <c r="T1771" s="21"/>
      <c r="U1771" s="21"/>
      <c r="V1771" s="21"/>
      <c r="W1771" s="21"/>
      <c r="X1771" s="21"/>
      <c r="Y1771" s="21"/>
      <c r="Z1771" s="21"/>
      <c r="AA1771" s="21"/>
      <c r="AB1771" s="21"/>
      <c r="AC1771" s="21"/>
      <c r="AD1771" s="21"/>
      <c r="AE1771" s="21"/>
      <c r="AF1771" s="21"/>
      <c r="AG1771" s="21"/>
      <c r="AH1771" s="21"/>
    </row>
    <row r="1772" spans="1:34" ht="16.5" thickBot="1">
      <c r="A1772" s="1"/>
      <c r="B1772" s="1"/>
      <c r="C1772" s="1"/>
      <c r="D1772" s="1"/>
      <c r="F1772" s="1"/>
      <c r="G1772" s="1"/>
      <c r="H1772" s="1"/>
      <c r="I1772" s="1"/>
      <c r="K1772" s="2">
        <v>1226</v>
      </c>
      <c r="L1772" s="1"/>
      <c r="M1772" s="1"/>
      <c r="N1772" s="1"/>
      <c r="O1772" s="21"/>
      <c r="P1772" s="21"/>
      <c r="Q1772" s="21"/>
      <c r="R1772" s="21"/>
      <c r="S1772" s="21"/>
      <c r="T1772" s="21"/>
      <c r="U1772" s="21"/>
      <c r="V1772" s="21"/>
      <c r="W1772" s="21"/>
      <c r="X1772" s="21"/>
      <c r="Y1772" s="21"/>
      <c r="Z1772" s="21"/>
      <c r="AA1772" s="21"/>
      <c r="AB1772" s="21"/>
      <c r="AC1772" s="21"/>
      <c r="AD1772" s="21"/>
      <c r="AE1772" s="21"/>
      <c r="AF1772" s="21"/>
      <c r="AG1772" s="21"/>
      <c r="AH1772" s="21"/>
    </row>
    <row r="1773" spans="1:34" ht="16.5" customHeight="1" thickBot="1">
      <c r="A1773" s="1"/>
      <c r="B1773" s="1"/>
      <c r="C1773" s="1"/>
      <c r="D1773" s="1"/>
      <c r="F1773" s="1"/>
      <c r="G1773" s="1"/>
      <c r="H1773" s="1"/>
      <c r="I1773" s="1"/>
      <c r="K1773" s="2">
        <v>1236</v>
      </c>
      <c r="L1773" s="1"/>
      <c r="M1773" s="1"/>
      <c r="N1773" s="1"/>
      <c r="O1773" s="21"/>
      <c r="P1773" s="21"/>
      <c r="Q1773" s="21"/>
      <c r="R1773" s="21"/>
      <c r="S1773" s="21"/>
      <c r="T1773" s="21"/>
      <c r="U1773" s="21"/>
      <c r="V1773" s="21"/>
      <c r="W1773" s="21"/>
      <c r="X1773" s="21"/>
      <c r="Y1773" s="21"/>
      <c r="Z1773" s="21"/>
      <c r="AA1773" s="21"/>
      <c r="AB1773" s="21"/>
      <c r="AC1773" s="21"/>
      <c r="AD1773" s="21"/>
      <c r="AE1773" s="21"/>
      <c r="AF1773" s="21"/>
      <c r="AG1773" s="21"/>
      <c r="AH1773" s="21"/>
    </row>
    <row r="1774" spans="1:34" ht="16.5" thickBot="1">
      <c r="A1774" s="1"/>
      <c r="B1774" s="1"/>
      <c r="C1774" s="1"/>
      <c r="D1774" s="1"/>
      <c r="F1774" s="1"/>
      <c r="G1774" s="1"/>
      <c r="H1774" s="1"/>
      <c r="I1774" s="1"/>
      <c r="K1774" s="2">
        <v>1230</v>
      </c>
      <c r="L1774" s="1"/>
      <c r="M1774" s="1"/>
      <c r="N1774" s="1"/>
      <c r="O1774" s="21"/>
      <c r="P1774" s="21"/>
      <c r="Q1774" s="21"/>
      <c r="R1774" s="21"/>
      <c r="S1774" s="21"/>
      <c r="T1774" s="21"/>
      <c r="U1774" s="21"/>
      <c r="V1774" s="21"/>
      <c r="W1774" s="21"/>
      <c r="X1774" s="21"/>
      <c r="Y1774" s="21"/>
      <c r="Z1774" s="21"/>
      <c r="AA1774" s="21"/>
      <c r="AB1774" s="21"/>
      <c r="AC1774" s="21"/>
      <c r="AD1774" s="21"/>
      <c r="AE1774" s="21"/>
      <c r="AF1774" s="21"/>
      <c r="AG1774" s="21"/>
      <c r="AH1774" s="21"/>
    </row>
    <row r="1775" spans="1:34" ht="16.5" customHeight="1" thickBot="1">
      <c r="A1775" s="1"/>
      <c r="B1775" s="1"/>
      <c r="C1775" s="1"/>
      <c r="D1775" s="1"/>
      <c r="F1775" s="1"/>
      <c r="G1775" s="1"/>
      <c r="H1775" s="1"/>
      <c r="I1775" s="1"/>
      <c r="K1775" s="2">
        <v>1416</v>
      </c>
      <c r="L1775" s="1"/>
      <c r="M1775" s="1"/>
      <c r="N1775" s="1"/>
      <c r="O1775" s="21"/>
      <c r="P1775" s="21"/>
      <c r="Q1775" s="21"/>
      <c r="R1775" s="21"/>
      <c r="S1775" s="21"/>
      <c r="T1775" s="21"/>
      <c r="U1775" s="21"/>
      <c r="V1775" s="21"/>
      <c r="W1775" s="21"/>
      <c r="X1775" s="21"/>
      <c r="Y1775" s="21"/>
      <c r="Z1775" s="21"/>
      <c r="AA1775" s="21"/>
      <c r="AB1775" s="21"/>
      <c r="AC1775" s="21"/>
      <c r="AD1775" s="21"/>
      <c r="AE1775" s="21"/>
      <c r="AF1775" s="21"/>
      <c r="AG1775" s="21"/>
      <c r="AH1775" s="21"/>
    </row>
    <row r="1776" spans="1:34" ht="16.5" thickBot="1">
      <c r="A1776" s="1"/>
      <c r="B1776" s="1"/>
      <c r="C1776" s="1"/>
      <c r="D1776" s="1"/>
      <c r="F1776" s="1"/>
      <c r="G1776" s="1"/>
      <c r="H1776" s="1"/>
      <c r="I1776" s="1"/>
      <c r="K1776" s="2">
        <v>1230</v>
      </c>
      <c r="L1776" s="1"/>
      <c r="M1776" s="1"/>
      <c r="N1776" s="1"/>
      <c r="O1776" s="21"/>
      <c r="P1776" s="21"/>
      <c r="Q1776" s="21"/>
      <c r="R1776" s="21"/>
      <c r="S1776" s="21"/>
      <c r="T1776" s="21"/>
      <c r="U1776" s="21"/>
      <c r="V1776" s="21"/>
      <c r="W1776" s="21"/>
      <c r="X1776" s="21"/>
      <c r="Y1776" s="21"/>
      <c r="Z1776" s="21"/>
      <c r="AA1776" s="21"/>
      <c r="AB1776" s="21"/>
      <c r="AC1776" s="21"/>
      <c r="AD1776" s="21"/>
      <c r="AE1776" s="21"/>
      <c r="AF1776" s="21"/>
      <c r="AG1776" s="21"/>
      <c r="AH1776" s="21"/>
    </row>
    <row r="1777" spans="1:34" ht="16.5" customHeight="1" thickBot="1">
      <c r="A1777" s="1"/>
      <c r="B1777" s="1"/>
      <c r="C1777" s="1"/>
      <c r="D1777" s="1"/>
      <c r="F1777" s="1"/>
      <c r="G1777" s="1"/>
      <c r="H1777" s="1"/>
      <c r="I1777" s="1"/>
      <c r="K1777" s="2">
        <v>1416</v>
      </c>
      <c r="L1777" s="1"/>
      <c r="M1777" s="1"/>
      <c r="N1777" s="1"/>
      <c r="O1777" s="21"/>
      <c r="P1777" s="21"/>
      <c r="Q1777" s="21"/>
      <c r="R1777" s="21"/>
      <c r="S1777" s="21"/>
      <c r="T1777" s="21"/>
      <c r="U1777" s="21"/>
      <c r="V1777" s="21"/>
      <c r="W1777" s="21"/>
      <c r="X1777" s="21"/>
      <c r="Y1777" s="21"/>
      <c r="Z1777" s="21"/>
      <c r="AA1777" s="21"/>
      <c r="AB1777" s="21"/>
      <c r="AC1777" s="21"/>
      <c r="AD1777" s="21"/>
      <c r="AE1777" s="21"/>
      <c r="AF1777" s="21"/>
      <c r="AG1777" s="21"/>
      <c r="AH1777" s="21"/>
    </row>
    <row r="1778" spans="1:34" ht="16.5" thickBot="1">
      <c r="A1778" s="1"/>
      <c r="B1778" s="1"/>
      <c r="C1778" s="1"/>
      <c r="D1778" s="1"/>
      <c r="F1778" s="1"/>
      <c r="G1778" s="1"/>
      <c r="H1778" s="1"/>
      <c r="I1778" s="1"/>
      <c r="K1778" s="2">
        <v>1230</v>
      </c>
      <c r="L1778" s="1"/>
      <c r="M1778" s="1"/>
      <c r="N1778" s="1"/>
      <c r="O1778" s="21"/>
      <c r="P1778" s="21"/>
      <c r="Q1778" s="21"/>
      <c r="R1778" s="21"/>
      <c r="S1778" s="21"/>
      <c r="T1778" s="21"/>
      <c r="U1778" s="21"/>
      <c r="V1778" s="21"/>
      <c r="W1778" s="21"/>
      <c r="X1778" s="21"/>
      <c r="Y1778" s="21"/>
      <c r="Z1778" s="21"/>
      <c r="AA1778" s="21"/>
      <c r="AB1778" s="21"/>
      <c r="AC1778" s="21"/>
      <c r="AD1778" s="21"/>
      <c r="AE1778" s="21"/>
      <c r="AF1778" s="21"/>
      <c r="AG1778" s="21"/>
      <c r="AH1778" s="21"/>
    </row>
    <row r="1779" spans="1:34" ht="16.5" customHeight="1" thickBot="1">
      <c r="A1779" s="1"/>
      <c r="B1779" s="1"/>
      <c r="C1779" s="1"/>
      <c r="D1779" s="1"/>
      <c r="F1779" s="1"/>
      <c r="G1779" s="1"/>
      <c r="H1779" s="1"/>
      <c r="I1779" s="1"/>
      <c r="K1779" s="2">
        <v>1416</v>
      </c>
      <c r="L1779" s="1"/>
      <c r="M1779" s="1"/>
      <c r="N1779" s="1"/>
      <c r="O1779" s="21"/>
      <c r="P1779" s="21"/>
      <c r="Q1779" s="21"/>
      <c r="R1779" s="21"/>
      <c r="S1779" s="21"/>
      <c r="T1779" s="21"/>
      <c r="U1779" s="21"/>
      <c r="V1779" s="21"/>
      <c r="W1779" s="21"/>
      <c r="X1779" s="21"/>
      <c r="Y1779" s="21"/>
      <c r="Z1779" s="21"/>
      <c r="AA1779" s="21"/>
      <c r="AB1779" s="21"/>
      <c r="AC1779" s="21"/>
      <c r="AD1779" s="21"/>
      <c r="AE1779" s="21"/>
      <c r="AF1779" s="21"/>
      <c r="AG1779" s="21"/>
      <c r="AH1779" s="21"/>
    </row>
    <row r="1780" spans="1:34" ht="16.5" thickBot="1">
      <c r="A1780" s="1"/>
      <c r="B1780" s="1"/>
      <c r="C1780" s="1"/>
      <c r="D1780" s="1"/>
      <c r="F1780" s="1"/>
      <c r="G1780" s="1"/>
      <c r="H1780" s="1"/>
      <c r="I1780" s="1"/>
      <c r="K1780" s="2">
        <v>1780</v>
      </c>
      <c r="L1780" s="1"/>
      <c r="M1780" s="1"/>
      <c r="N1780" s="1"/>
      <c r="O1780" s="21"/>
      <c r="P1780" s="21"/>
      <c r="Q1780" s="21"/>
      <c r="R1780" s="21"/>
      <c r="S1780" s="21"/>
      <c r="T1780" s="21"/>
      <c r="U1780" s="21"/>
      <c r="V1780" s="21"/>
      <c r="W1780" s="21"/>
      <c r="X1780" s="21"/>
      <c r="Y1780" s="21"/>
      <c r="Z1780" s="21"/>
      <c r="AA1780" s="21"/>
      <c r="AB1780" s="21"/>
      <c r="AC1780" s="21"/>
      <c r="AD1780" s="21"/>
      <c r="AE1780" s="21"/>
      <c r="AF1780" s="21"/>
      <c r="AG1780" s="21"/>
      <c r="AH1780" s="21"/>
    </row>
    <row r="1781" spans="1:34" ht="16.5" customHeight="1" thickBot="1">
      <c r="A1781" s="1"/>
      <c r="B1781" s="1"/>
      <c r="C1781" s="1"/>
      <c r="D1781" s="1"/>
      <c r="F1781" s="1"/>
      <c r="G1781" s="1"/>
      <c r="H1781" s="1"/>
      <c r="I1781" s="1"/>
      <c r="K1781" s="2">
        <v>1230</v>
      </c>
      <c r="L1781" s="1"/>
      <c r="M1781" s="1"/>
      <c r="N1781" s="1"/>
      <c r="O1781" s="21"/>
      <c r="P1781" s="21"/>
      <c r="Q1781" s="21"/>
      <c r="R1781" s="21"/>
      <c r="S1781" s="21"/>
      <c r="T1781" s="21"/>
      <c r="U1781" s="21"/>
      <c r="V1781" s="21"/>
      <c r="W1781" s="21"/>
      <c r="X1781" s="21"/>
      <c r="Y1781" s="21"/>
      <c r="Z1781" s="21"/>
      <c r="AA1781" s="21"/>
      <c r="AB1781" s="21"/>
      <c r="AC1781" s="21"/>
      <c r="AD1781" s="21"/>
      <c r="AE1781" s="21"/>
      <c r="AF1781" s="21"/>
      <c r="AG1781" s="21"/>
      <c r="AH1781" s="21"/>
    </row>
    <row r="1782" spans="1:34" ht="16.5" thickBot="1">
      <c r="A1782" s="1"/>
      <c r="B1782" s="1"/>
      <c r="C1782" s="1"/>
      <c r="D1782" s="1"/>
      <c r="F1782" s="1"/>
      <c r="G1782" s="1"/>
      <c r="H1782" s="1"/>
      <c r="I1782" s="1"/>
      <c r="K1782" s="2">
        <v>1230</v>
      </c>
      <c r="L1782" s="1"/>
      <c r="M1782" s="1"/>
      <c r="N1782" s="1"/>
      <c r="O1782" s="21"/>
      <c r="P1782" s="21"/>
      <c r="Q1782" s="21"/>
      <c r="R1782" s="21"/>
      <c r="S1782" s="21"/>
      <c r="T1782" s="21"/>
      <c r="U1782" s="21"/>
      <c r="V1782" s="21"/>
      <c r="W1782" s="21"/>
      <c r="X1782" s="21"/>
      <c r="Y1782" s="21"/>
      <c r="Z1782" s="21"/>
      <c r="AA1782" s="21"/>
      <c r="AB1782" s="21"/>
      <c r="AC1782" s="21"/>
      <c r="AD1782" s="21"/>
      <c r="AE1782" s="21"/>
      <c r="AF1782" s="21"/>
      <c r="AG1782" s="21"/>
      <c r="AH1782" s="21"/>
    </row>
    <row r="1783" spans="1:34" ht="16.5" customHeight="1" thickBot="1">
      <c r="A1783" s="1"/>
      <c r="B1783" s="1"/>
      <c r="C1783" s="1"/>
      <c r="D1783" s="1"/>
      <c r="F1783" s="1"/>
      <c r="G1783" s="1"/>
      <c r="H1783" s="1"/>
      <c r="I1783" s="1"/>
      <c r="K1783" s="2">
        <v>1234</v>
      </c>
      <c r="L1783" s="1"/>
      <c r="M1783" s="1"/>
      <c r="N1783" s="1"/>
      <c r="O1783" s="21"/>
      <c r="P1783" s="21"/>
      <c r="Q1783" s="21"/>
      <c r="R1783" s="21"/>
      <c r="S1783" s="21"/>
      <c r="T1783" s="21"/>
      <c r="U1783" s="21"/>
      <c r="V1783" s="21"/>
      <c r="W1783" s="21"/>
      <c r="X1783" s="21"/>
      <c r="Y1783" s="21"/>
      <c r="Z1783" s="21"/>
      <c r="AA1783" s="21"/>
      <c r="AB1783" s="21"/>
      <c r="AC1783" s="21"/>
      <c r="AD1783" s="21"/>
      <c r="AE1783" s="21"/>
      <c r="AF1783" s="21"/>
      <c r="AG1783" s="21"/>
      <c r="AH1783" s="21"/>
    </row>
    <row r="1784" spans="1:34" ht="16.5" thickBot="1">
      <c r="A1784" s="1"/>
      <c r="B1784" s="1"/>
      <c r="C1784" s="1"/>
      <c r="D1784" s="1"/>
      <c r="F1784" s="1"/>
      <c r="G1784" s="1"/>
      <c r="H1784" s="1"/>
      <c r="I1784" s="1"/>
      <c r="K1784" s="2">
        <v>1412</v>
      </c>
      <c r="L1784" s="1"/>
      <c r="M1784" s="1"/>
      <c r="N1784" s="1"/>
      <c r="O1784" s="21"/>
      <c r="P1784" s="21"/>
      <c r="Q1784" s="21"/>
      <c r="R1784" s="21"/>
      <c r="S1784" s="21"/>
      <c r="T1784" s="21"/>
      <c r="U1784" s="21"/>
      <c r="V1784" s="21"/>
      <c r="W1784" s="21"/>
      <c r="X1784" s="21"/>
      <c r="Y1784" s="21"/>
      <c r="Z1784" s="21"/>
      <c r="AA1784" s="21"/>
      <c r="AB1784" s="21"/>
      <c r="AC1784" s="21"/>
      <c r="AD1784" s="21"/>
      <c r="AE1784" s="21"/>
      <c r="AF1784" s="21"/>
      <c r="AG1784" s="21"/>
      <c r="AH1784" s="21"/>
    </row>
    <row r="1785" spans="1:34" ht="16.5" customHeight="1" thickBot="1">
      <c r="A1785" s="1"/>
      <c r="B1785" s="1"/>
      <c r="C1785" s="1"/>
      <c r="D1785" s="1"/>
      <c r="F1785" s="1"/>
      <c r="G1785" s="1"/>
      <c r="H1785" s="1"/>
      <c r="I1785" s="1"/>
      <c r="K1785" s="2">
        <v>1230</v>
      </c>
      <c r="L1785" s="1"/>
      <c r="M1785" s="1"/>
      <c r="N1785" s="1"/>
      <c r="O1785" s="21"/>
      <c r="P1785" s="21"/>
      <c r="Q1785" s="21"/>
      <c r="R1785" s="21"/>
      <c r="S1785" s="21"/>
      <c r="T1785" s="21"/>
      <c r="U1785" s="21"/>
      <c r="V1785" s="21"/>
      <c r="W1785" s="21"/>
      <c r="X1785" s="21"/>
      <c r="Y1785" s="21"/>
      <c r="Z1785" s="21"/>
      <c r="AA1785" s="21"/>
      <c r="AB1785" s="21"/>
      <c r="AC1785" s="21"/>
      <c r="AD1785" s="21"/>
      <c r="AE1785" s="21"/>
      <c r="AF1785" s="21"/>
      <c r="AG1785" s="21"/>
      <c r="AH1785" s="21"/>
    </row>
    <row r="1786" spans="1:34" ht="16.5" thickBot="1">
      <c r="A1786" s="1"/>
      <c r="B1786" s="1"/>
      <c r="C1786" s="1"/>
      <c r="D1786" s="1"/>
      <c r="F1786" s="1"/>
      <c r="G1786" s="1"/>
      <c r="H1786" s="1"/>
      <c r="I1786" s="1"/>
      <c r="K1786" s="2">
        <v>1414</v>
      </c>
      <c r="L1786" s="1"/>
      <c r="M1786" s="1"/>
      <c r="N1786" s="1"/>
      <c r="O1786" s="21"/>
      <c r="P1786" s="21"/>
      <c r="Q1786" s="21"/>
      <c r="R1786" s="21"/>
      <c r="S1786" s="21"/>
      <c r="T1786" s="21"/>
      <c r="U1786" s="21"/>
      <c r="V1786" s="21"/>
      <c r="W1786" s="21"/>
      <c r="X1786" s="21"/>
      <c r="Y1786" s="21"/>
      <c r="Z1786" s="21"/>
      <c r="AA1786" s="21"/>
      <c r="AB1786" s="21"/>
      <c r="AC1786" s="21"/>
      <c r="AD1786" s="21"/>
      <c r="AE1786" s="21"/>
      <c r="AF1786" s="21"/>
      <c r="AG1786" s="21"/>
      <c r="AH1786" s="21"/>
    </row>
    <row r="1787" spans="1:34" ht="16.5" customHeight="1" thickBot="1">
      <c r="A1787" s="1"/>
      <c r="B1787" s="1"/>
      <c r="C1787" s="1"/>
      <c r="D1787" s="1"/>
      <c r="F1787" s="1"/>
      <c r="G1787" s="1"/>
      <c r="H1787" s="1"/>
      <c r="I1787" s="1"/>
      <c r="K1787" s="2">
        <v>1414</v>
      </c>
      <c r="L1787" s="1"/>
      <c r="M1787" s="1"/>
      <c r="N1787" s="1"/>
      <c r="O1787" s="21"/>
      <c r="P1787" s="21"/>
      <c r="Q1787" s="21"/>
      <c r="R1787" s="21"/>
      <c r="S1787" s="21"/>
      <c r="T1787" s="21"/>
      <c r="U1787" s="21"/>
      <c r="V1787" s="21"/>
      <c r="W1787" s="21"/>
      <c r="X1787" s="21"/>
      <c r="Y1787" s="21"/>
      <c r="Z1787" s="21"/>
      <c r="AA1787" s="21"/>
      <c r="AB1787" s="21"/>
      <c r="AC1787" s="21"/>
      <c r="AD1787" s="21"/>
      <c r="AE1787" s="21"/>
      <c r="AF1787" s="21"/>
      <c r="AG1787" s="21"/>
      <c r="AH1787" s="21"/>
    </row>
    <row r="1788" spans="1:34" ht="16.5" thickBot="1">
      <c r="A1788" s="1"/>
      <c r="B1788" s="1"/>
      <c r="C1788" s="1"/>
      <c r="D1788" s="1"/>
      <c r="F1788" s="1"/>
      <c r="G1788" s="1"/>
      <c r="H1788" s="1"/>
      <c r="I1788" s="1"/>
      <c r="K1788" s="2">
        <v>1602</v>
      </c>
      <c r="L1788" s="1"/>
      <c r="M1788" s="1"/>
      <c r="N1788" s="1"/>
      <c r="O1788" s="21"/>
      <c r="P1788" s="21"/>
      <c r="Q1788" s="21"/>
      <c r="R1788" s="21"/>
      <c r="S1788" s="21"/>
      <c r="T1788" s="21"/>
      <c r="U1788" s="21"/>
      <c r="V1788" s="21"/>
      <c r="W1788" s="21"/>
      <c r="X1788" s="21"/>
      <c r="Y1788" s="21"/>
      <c r="Z1788" s="21"/>
      <c r="AA1788" s="21"/>
      <c r="AB1788" s="21"/>
      <c r="AC1788" s="21"/>
      <c r="AD1788" s="21"/>
      <c r="AE1788" s="21"/>
      <c r="AF1788" s="21"/>
      <c r="AG1788" s="21"/>
      <c r="AH1788" s="21"/>
    </row>
    <row r="1789" spans="1:34" ht="16.5" customHeight="1" thickBot="1">
      <c r="A1789" s="1"/>
      <c r="B1789" s="1"/>
      <c r="C1789" s="1"/>
      <c r="D1789" s="1"/>
      <c r="F1789" s="1"/>
      <c r="G1789" s="1"/>
      <c r="H1789" s="1"/>
      <c r="I1789" s="1"/>
      <c r="K1789" s="2">
        <v>1228</v>
      </c>
      <c r="L1789" s="1"/>
      <c r="M1789" s="1"/>
      <c r="N1789" s="1"/>
      <c r="O1789" s="21"/>
      <c r="P1789" s="21"/>
      <c r="Q1789" s="21"/>
      <c r="R1789" s="21"/>
      <c r="S1789" s="21"/>
      <c r="T1789" s="21"/>
      <c r="U1789" s="21"/>
      <c r="V1789" s="21"/>
      <c r="W1789" s="21"/>
      <c r="X1789" s="21"/>
      <c r="Y1789" s="21"/>
      <c r="Z1789" s="21"/>
      <c r="AA1789" s="21"/>
      <c r="AB1789" s="21"/>
      <c r="AC1789" s="21"/>
      <c r="AD1789" s="21"/>
      <c r="AE1789" s="21"/>
      <c r="AF1789" s="21"/>
      <c r="AG1789" s="21"/>
      <c r="AH1789" s="21"/>
    </row>
    <row r="1790" spans="1:34" ht="16.5" thickBot="1">
      <c r="A1790" s="1"/>
      <c r="B1790" s="1"/>
      <c r="C1790" s="1"/>
      <c r="D1790" s="1"/>
      <c r="F1790" s="1"/>
      <c r="G1790" s="1"/>
      <c r="H1790" s="1"/>
      <c r="I1790" s="1"/>
      <c r="K1790" s="2">
        <v>1414</v>
      </c>
      <c r="L1790" s="1"/>
      <c r="M1790" s="1"/>
      <c r="N1790" s="1"/>
      <c r="O1790" s="21"/>
      <c r="P1790" s="21"/>
      <c r="Q1790" s="21"/>
      <c r="R1790" s="21"/>
      <c r="S1790" s="21"/>
      <c r="T1790" s="21"/>
      <c r="U1790" s="21"/>
      <c r="V1790" s="21"/>
      <c r="W1790" s="21"/>
      <c r="X1790" s="21"/>
      <c r="Y1790" s="21"/>
      <c r="Z1790" s="21"/>
      <c r="AA1790" s="21"/>
      <c r="AB1790" s="21"/>
      <c r="AC1790" s="21"/>
      <c r="AD1790" s="21"/>
      <c r="AE1790" s="21"/>
      <c r="AF1790" s="21"/>
      <c r="AG1790" s="21"/>
      <c r="AH1790" s="21"/>
    </row>
    <row r="1791" spans="1:34" ht="16.5" customHeight="1" thickBot="1">
      <c r="A1791" s="1"/>
      <c r="B1791" s="1"/>
      <c r="C1791" s="1"/>
      <c r="D1791" s="1"/>
      <c r="F1791" s="1"/>
      <c r="G1791" s="1"/>
      <c r="H1791" s="1"/>
      <c r="I1791" s="1"/>
      <c r="K1791" s="2">
        <v>1598</v>
      </c>
      <c r="L1791" s="1"/>
      <c r="M1791" s="1"/>
      <c r="N1791" s="1"/>
      <c r="O1791" s="21"/>
      <c r="P1791" s="21"/>
      <c r="Q1791" s="21"/>
      <c r="R1791" s="21"/>
      <c r="S1791" s="21"/>
      <c r="T1791" s="21"/>
      <c r="U1791" s="21"/>
      <c r="V1791" s="21"/>
      <c r="W1791" s="21"/>
      <c r="X1791" s="21"/>
      <c r="Y1791" s="21"/>
      <c r="Z1791" s="21"/>
      <c r="AA1791" s="21"/>
      <c r="AB1791" s="21"/>
      <c r="AC1791" s="21"/>
      <c r="AD1791" s="21"/>
      <c r="AE1791" s="21"/>
      <c r="AF1791" s="21"/>
      <c r="AG1791" s="21"/>
      <c r="AH1791" s="21"/>
    </row>
    <row r="1792" spans="1:34" ht="16.5" thickBot="1">
      <c r="A1792" s="1"/>
      <c r="B1792" s="1"/>
      <c r="C1792" s="1"/>
      <c r="D1792" s="1"/>
      <c r="F1792" s="1"/>
      <c r="G1792" s="1"/>
      <c r="H1792" s="1"/>
      <c r="I1792" s="1"/>
      <c r="K1792" s="2">
        <v>1410</v>
      </c>
      <c r="L1792" s="1"/>
      <c r="M1792" s="1"/>
      <c r="N1792" s="1"/>
      <c r="O1792" s="21"/>
      <c r="P1792" s="21"/>
      <c r="Q1792" s="21"/>
      <c r="R1792" s="21"/>
      <c r="S1792" s="21"/>
      <c r="T1792" s="21"/>
      <c r="U1792" s="21"/>
      <c r="V1792" s="21"/>
      <c r="W1792" s="21"/>
      <c r="X1792" s="21"/>
      <c r="Y1792" s="21"/>
      <c r="Z1792" s="21"/>
      <c r="AA1792" s="21"/>
      <c r="AB1792" s="21"/>
      <c r="AC1792" s="21"/>
      <c r="AD1792" s="21"/>
      <c r="AE1792" s="21"/>
      <c r="AF1792" s="21"/>
      <c r="AG1792" s="21"/>
      <c r="AH1792" s="21"/>
    </row>
    <row r="1793" spans="1:34" ht="16.5" customHeight="1" thickBot="1">
      <c r="A1793" s="1"/>
      <c r="B1793" s="1"/>
      <c r="C1793" s="1"/>
      <c r="D1793" s="1"/>
      <c r="F1793" s="1"/>
      <c r="G1793" s="1"/>
      <c r="H1793" s="1"/>
      <c r="I1793" s="1"/>
      <c r="K1793" s="2">
        <v>1228</v>
      </c>
      <c r="L1793" s="1"/>
      <c r="M1793" s="1"/>
      <c r="N1793" s="1"/>
      <c r="O1793" s="21"/>
      <c r="P1793" s="21"/>
      <c r="Q1793" s="21"/>
      <c r="R1793" s="21"/>
      <c r="S1793" s="21"/>
      <c r="T1793" s="21"/>
      <c r="U1793" s="21"/>
      <c r="V1793" s="21"/>
      <c r="W1793" s="21"/>
      <c r="X1793" s="21"/>
      <c r="Y1793" s="21"/>
      <c r="Z1793" s="21"/>
      <c r="AA1793" s="21"/>
      <c r="AB1793" s="21"/>
      <c r="AC1793" s="21"/>
      <c r="AD1793" s="21"/>
      <c r="AE1793" s="21"/>
      <c r="AF1793" s="21"/>
      <c r="AG1793" s="21"/>
      <c r="AH1793" s="21"/>
    </row>
    <row r="1794" spans="1:34" ht="16.5" thickBot="1">
      <c r="A1794" s="1"/>
      <c r="B1794" s="1"/>
      <c r="C1794" s="1"/>
      <c r="D1794" s="1"/>
      <c r="F1794" s="1"/>
      <c r="G1794" s="1"/>
      <c r="H1794" s="1"/>
      <c r="I1794" s="1"/>
      <c r="K1794" s="2">
        <v>1232</v>
      </c>
      <c r="L1794" s="1"/>
      <c r="M1794" s="1"/>
      <c r="N1794" s="1"/>
      <c r="O1794" s="21"/>
      <c r="P1794" s="21"/>
      <c r="Q1794" s="21"/>
      <c r="R1794" s="21"/>
      <c r="S1794" s="21"/>
      <c r="T1794" s="21"/>
      <c r="U1794" s="21"/>
      <c r="V1794" s="21"/>
      <c r="W1794" s="21"/>
      <c r="X1794" s="21"/>
      <c r="Y1794" s="21"/>
      <c r="Z1794" s="21"/>
      <c r="AA1794" s="21"/>
      <c r="AB1794" s="21"/>
      <c r="AC1794" s="21"/>
      <c r="AD1794" s="21"/>
      <c r="AE1794" s="21"/>
      <c r="AF1794" s="21"/>
      <c r="AG1794" s="21"/>
      <c r="AH1794" s="21"/>
    </row>
    <row r="1795" spans="1:34" ht="16.5" customHeight="1" thickBot="1">
      <c r="A1795" s="1"/>
      <c r="B1795" s="1"/>
      <c r="C1795" s="1"/>
      <c r="D1795" s="1"/>
      <c r="F1795" s="1"/>
      <c r="G1795" s="1"/>
      <c r="H1795" s="1"/>
      <c r="I1795" s="1"/>
      <c r="K1795" s="2">
        <v>1414</v>
      </c>
      <c r="L1795" s="1"/>
      <c r="M1795" s="1"/>
      <c r="N1795" s="1"/>
      <c r="O1795" s="21"/>
      <c r="P1795" s="21"/>
      <c r="Q1795" s="21"/>
      <c r="R1795" s="21"/>
      <c r="S1795" s="21"/>
      <c r="T1795" s="21"/>
      <c r="U1795" s="21"/>
      <c r="V1795" s="21"/>
      <c r="W1795" s="21"/>
      <c r="X1795" s="21"/>
      <c r="Y1795" s="21"/>
      <c r="Z1795" s="21"/>
      <c r="AA1795" s="21"/>
      <c r="AB1795" s="21"/>
      <c r="AC1795" s="21"/>
      <c r="AD1795" s="21"/>
      <c r="AE1795" s="21"/>
      <c r="AF1795" s="21"/>
      <c r="AG1795" s="21"/>
      <c r="AH1795" s="21"/>
    </row>
    <row r="1796" spans="1:34" ht="16.5" thickBot="1">
      <c r="A1796" s="1"/>
      <c r="B1796" s="1"/>
      <c r="C1796" s="1"/>
      <c r="D1796" s="1"/>
      <c r="F1796" s="1"/>
      <c r="G1796" s="1"/>
      <c r="H1796" s="1"/>
      <c r="I1796" s="1"/>
      <c r="K1796" s="2">
        <v>1232</v>
      </c>
      <c r="L1796" s="1"/>
      <c r="M1796" s="1"/>
      <c r="N1796" s="1"/>
      <c r="O1796" s="21"/>
      <c r="P1796" s="21"/>
      <c r="Q1796" s="21"/>
      <c r="R1796" s="21"/>
      <c r="S1796" s="21"/>
      <c r="T1796" s="21"/>
      <c r="U1796" s="21"/>
      <c r="V1796" s="21"/>
      <c r="W1796" s="21"/>
      <c r="X1796" s="21"/>
      <c r="Y1796" s="21"/>
      <c r="Z1796" s="21"/>
      <c r="AA1796" s="21"/>
      <c r="AB1796" s="21"/>
      <c r="AC1796" s="21"/>
      <c r="AD1796" s="21"/>
      <c r="AE1796" s="21"/>
      <c r="AF1796" s="21"/>
      <c r="AG1796" s="21"/>
      <c r="AH1796" s="21"/>
    </row>
    <row r="1797" spans="1:34" ht="16.5" customHeight="1" thickBot="1">
      <c r="A1797" s="1"/>
      <c r="B1797" s="1"/>
      <c r="C1797" s="1"/>
      <c r="D1797" s="1"/>
      <c r="F1797" s="1"/>
      <c r="G1797" s="1"/>
      <c r="H1797" s="1"/>
      <c r="I1797" s="1"/>
      <c r="K1797" s="2">
        <v>1230</v>
      </c>
      <c r="L1797" s="1"/>
      <c r="M1797" s="1"/>
      <c r="N1797" s="1"/>
      <c r="O1797" s="21"/>
      <c r="P1797" s="21"/>
      <c r="Q1797" s="21"/>
      <c r="R1797" s="21"/>
      <c r="S1797" s="21"/>
      <c r="T1797" s="21"/>
      <c r="U1797" s="21"/>
      <c r="V1797" s="21"/>
      <c r="W1797" s="21"/>
      <c r="X1797" s="21"/>
      <c r="Y1797" s="21"/>
      <c r="Z1797" s="21"/>
      <c r="AA1797" s="21"/>
      <c r="AB1797" s="21"/>
      <c r="AC1797" s="21"/>
      <c r="AD1797" s="21"/>
      <c r="AE1797" s="21"/>
      <c r="AF1797" s="21"/>
      <c r="AG1797" s="21"/>
      <c r="AH1797" s="21"/>
    </row>
    <row r="1798" spans="1:34" ht="16.5" thickBot="1">
      <c r="A1798" s="1"/>
      <c r="B1798" s="1"/>
      <c r="C1798" s="1"/>
      <c r="D1798" s="1"/>
      <c r="F1798" s="1"/>
      <c r="G1798" s="1"/>
      <c r="H1798" s="1"/>
      <c r="I1798" s="1"/>
      <c r="K1798" s="2">
        <v>1412</v>
      </c>
      <c r="L1798" s="1"/>
      <c r="M1798" s="1"/>
      <c r="N1798" s="1"/>
      <c r="O1798" s="21"/>
      <c r="P1798" s="21"/>
      <c r="Q1798" s="21"/>
      <c r="R1798" s="21"/>
      <c r="S1798" s="21"/>
      <c r="T1798" s="21"/>
      <c r="U1798" s="21"/>
      <c r="V1798" s="21"/>
      <c r="W1798" s="21"/>
      <c r="X1798" s="21"/>
      <c r="Y1798" s="21"/>
      <c r="Z1798" s="21"/>
      <c r="AA1798" s="21"/>
      <c r="AB1798" s="21"/>
      <c r="AC1798" s="21"/>
      <c r="AD1798" s="21"/>
      <c r="AE1798" s="21"/>
      <c r="AF1798" s="21"/>
      <c r="AG1798" s="21"/>
      <c r="AH1798" s="21"/>
    </row>
    <row r="1799" spans="1:34" ht="16.5" customHeight="1" thickBot="1">
      <c r="A1799" s="1"/>
      <c r="B1799" s="1"/>
      <c r="C1799" s="1"/>
      <c r="D1799" s="1"/>
      <c r="F1799" s="1"/>
      <c r="G1799" s="1"/>
      <c r="H1799" s="1"/>
      <c r="I1799" s="1"/>
      <c r="K1799" s="2">
        <v>1228</v>
      </c>
      <c r="L1799" s="1"/>
      <c r="M1799" s="1"/>
      <c r="N1799" s="1"/>
      <c r="O1799" s="21"/>
      <c r="P1799" s="21"/>
      <c r="Q1799" s="21"/>
      <c r="R1799" s="21"/>
      <c r="S1799" s="21"/>
      <c r="T1799" s="21"/>
      <c r="U1799" s="21"/>
      <c r="V1799" s="21"/>
      <c r="W1799" s="21"/>
      <c r="X1799" s="21"/>
      <c r="Y1799" s="21"/>
      <c r="Z1799" s="21"/>
      <c r="AA1799" s="21"/>
      <c r="AB1799" s="21"/>
      <c r="AC1799" s="21"/>
      <c r="AD1799" s="21"/>
      <c r="AE1799" s="21"/>
      <c r="AF1799" s="21"/>
      <c r="AG1799" s="21"/>
      <c r="AH1799" s="21"/>
    </row>
    <row r="1800" spans="1:34" ht="16.5" thickBot="1">
      <c r="A1800" s="1"/>
      <c r="B1800" s="1"/>
      <c r="C1800" s="1"/>
      <c r="D1800" s="1"/>
      <c r="F1800" s="1"/>
      <c r="G1800" s="1"/>
      <c r="H1800" s="1"/>
      <c r="I1800" s="1"/>
      <c r="K1800" s="2">
        <v>1232</v>
      </c>
      <c r="L1800" s="1"/>
      <c r="M1800" s="1"/>
      <c r="N1800" s="1"/>
      <c r="O1800" s="21"/>
      <c r="P1800" s="21"/>
      <c r="Q1800" s="21"/>
      <c r="R1800" s="21"/>
      <c r="S1800" s="21"/>
      <c r="T1800" s="21"/>
      <c r="U1800" s="21"/>
      <c r="V1800" s="21"/>
      <c r="W1800" s="21"/>
      <c r="X1800" s="21"/>
      <c r="Y1800" s="21"/>
      <c r="Z1800" s="21"/>
      <c r="AA1800" s="21"/>
      <c r="AB1800" s="21"/>
      <c r="AC1800" s="21"/>
      <c r="AD1800" s="21"/>
      <c r="AE1800" s="21"/>
      <c r="AF1800" s="21"/>
      <c r="AG1800" s="21"/>
      <c r="AH1800" s="21"/>
    </row>
    <row r="1801" spans="1:34" ht="16.5" customHeight="1" thickBot="1">
      <c r="A1801" s="1"/>
      <c r="B1801" s="1"/>
      <c r="C1801" s="1"/>
      <c r="D1801" s="1"/>
      <c r="F1801" s="1"/>
      <c r="G1801" s="1"/>
      <c r="H1801" s="1"/>
      <c r="I1801" s="1"/>
      <c r="K1801" s="2">
        <v>1228</v>
      </c>
      <c r="L1801" s="1"/>
      <c r="M1801" s="1"/>
      <c r="N1801" s="1"/>
      <c r="O1801" s="21"/>
      <c r="P1801" s="21"/>
      <c r="Q1801" s="21"/>
      <c r="R1801" s="21"/>
      <c r="S1801" s="21"/>
      <c r="T1801" s="21"/>
      <c r="U1801" s="21"/>
      <c r="V1801" s="21"/>
      <c r="W1801" s="21"/>
      <c r="X1801" s="21"/>
      <c r="Y1801" s="21"/>
      <c r="Z1801" s="21"/>
      <c r="AA1801" s="21"/>
      <c r="AB1801" s="21"/>
      <c r="AC1801" s="21"/>
      <c r="AD1801" s="21"/>
      <c r="AE1801" s="21"/>
      <c r="AF1801" s="21"/>
      <c r="AG1801" s="21"/>
      <c r="AH1801" s="21"/>
    </row>
    <row r="1802" spans="1:34" ht="16.5" thickBot="1">
      <c r="A1802" s="1"/>
      <c r="B1802" s="1"/>
      <c r="C1802" s="1"/>
      <c r="D1802" s="1"/>
      <c r="F1802" s="1"/>
      <c r="G1802" s="1"/>
      <c r="H1802" s="1"/>
      <c r="I1802" s="1"/>
      <c r="K1802" s="2">
        <v>1232</v>
      </c>
      <c r="L1802" s="1"/>
      <c r="M1802" s="1"/>
      <c r="N1802" s="1"/>
      <c r="O1802" s="21"/>
      <c r="P1802" s="21"/>
      <c r="Q1802" s="21"/>
      <c r="R1802" s="21"/>
      <c r="S1802" s="21"/>
      <c r="T1802" s="21"/>
      <c r="U1802" s="21"/>
      <c r="V1802" s="21"/>
      <c r="W1802" s="21"/>
      <c r="X1802" s="21"/>
      <c r="Y1802" s="21"/>
      <c r="Z1802" s="21"/>
      <c r="AA1802" s="21"/>
      <c r="AB1802" s="21"/>
      <c r="AC1802" s="21"/>
      <c r="AD1802" s="21"/>
      <c r="AE1802" s="21"/>
      <c r="AF1802" s="21"/>
      <c r="AG1802" s="21"/>
      <c r="AH1802" s="21"/>
    </row>
    <row r="1803" spans="1:34" ht="16.5" customHeight="1" thickBot="1">
      <c r="A1803" s="1"/>
      <c r="B1803" s="1"/>
      <c r="C1803" s="1"/>
      <c r="D1803" s="1"/>
      <c r="F1803" s="1"/>
      <c r="G1803" s="1"/>
      <c r="H1803" s="1"/>
      <c r="I1803" s="1"/>
      <c r="K1803" s="2">
        <v>1598</v>
      </c>
      <c r="L1803" s="1"/>
      <c r="M1803" s="1"/>
      <c r="N1803" s="1"/>
      <c r="O1803" s="21"/>
      <c r="P1803" s="21"/>
      <c r="Q1803" s="21"/>
      <c r="R1803" s="21"/>
      <c r="S1803" s="21"/>
      <c r="T1803" s="21"/>
      <c r="U1803" s="21"/>
      <c r="V1803" s="21"/>
      <c r="W1803" s="21"/>
      <c r="X1803" s="21"/>
      <c r="Y1803" s="21"/>
      <c r="Z1803" s="21"/>
      <c r="AA1803" s="21"/>
      <c r="AB1803" s="21"/>
      <c r="AC1803" s="21"/>
      <c r="AD1803" s="21"/>
      <c r="AE1803" s="21"/>
      <c r="AF1803" s="21"/>
      <c r="AG1803" s="21"/>
      <c r="AH1803" s="21"/>
    </row>
    <row r="1804" spans="1:34" ht="16.5" thickBot="1">
      <c r="A1804" s="1"/>
      <c r="B1804" s="1"/>
      <c r="C1804" s="1"/>
      <c r="D1804" s="1"/>
      <c r="F1804" s="1"/>
      <c r="G1804" s="1"/>
      <c r="H1804" s="1"/>
      <c r="I1804" s="1"/>
      <c r="K1804" s="2">
        <v>1230</v>
      </c>
      <c r="L1804" s="1"/>
      <c r="M1804" s="1"/>
      <c r="N1804" s="1"/>
      <c r="O1804" s="21"/>
      <c r="P1804" s="21"/>
      <c r="Q1804" s="21"/>
      <c r="R1804" s="21"/>
      <c r="S1804" s="21"/>
      <c r="T1804" s="21"/>
      <c r="U1804" s="21"/>
      <c r="V1804" s="21"/>
      <c r="W1804" s="21"/>
      <c r="X1804" s="21"/>
      <c r="Y1804" s="21"/>
      <c r="Z1804" s="21"/>
      <c r="AA1804" s="21"/>
      <c r="AB1804" s="21"/>
      <c r="AC1804" s="21"/>
      <c r="AD1804" s="21"/>
      <c r="AE1804" s="21"/>
      <c r="AF1804" s="21"/>
      <c r="AG1804" s="21"/>
      <c r="AH1804" s="21"/>
    </row>
    <row r="1805" spans="1:34" ht="16.5" customHeight="1" thickBot="1">
      <c r="A1805" s="1"/>
      <c r="B1805" s="1"/>
      <c r="C1805" s="1"/>
      <c r="D1805" s="1"/>
      <c r="F1805" s="1"/>
      <c r="G1805" s="1"/>
      <c r="H1805" s="1"/>
      <c r="I1805" s="1"/>
      <c r="K1805" s="2">
        <v>1230</v>
      </c>
      <c r="L1805" s="1"/>
      <c r="M1805" s="1"/>
      <c r="N1805" s="1"/>
      <c r="O1805" s="21"/>
      <c r="P1805" s="21"/>
      <c r="Q1805" s="21"/>
      <c r="R1805" s="21"/>
      <c r="S1805" s="21"/>
      <c r="T1805" s="21"/>
      <c r="U1805" s="21"/>
      <c r="V1805" s="21"/>
      <c r="W1805" s="21"/>
      <c r="X1805" s="21"/>
      <c r="Y1805" s="21"/>
      <c r="Z1805" s="21"/>
      <c r="AA1805" s="21"/>
      <c r="AB1805" s="21"/>
      <c r="AC1805" s="21"/>
      <c r="AD1805" s="21"/>
      <c r="AE1805" s="21"/>
      <c r="AF1805" s="21"/>
      <c r="AG1805" s="21"/>
      <c r="AH1805" s="21"/>
    </row>
    <row r="1806" spans="1:34" ht="16.5" thickBot="1">
      <c r="A1806" s="1"/>
      <c r="B1806" s="1"/>
      <c r="C1806" s="1"/>
      <c r="D1806" s="1"/>
      <c r="F1806" s="1"/>
      <c r="G1806" s="1"/>
      <c r="H1806" s="1"/>
      <c r="I1806" s="1"/>
      <c r="K1806" s="2">
        <v>1228</v>
      </c>
      <c r="L1806" s="1"/>
      <c r="M1806" s="1"/>
      <c r="N1806" s="1"/>
      <c r="O1806" s="21"/>
      <c r="P1806" s="21"/>
      <c r="Q1806" s="21"/>
      <c r="R1806" s="21"/>
      <c r="S1806" s="21"/>
      <c r="T1806" s="21"/>
      <c r="U1806" s="21"/>
      <c r="V1806" s="21"/>
      <c r="W1806" s="21"/>
      <c r="X1806" s="21"/>
      <c r="Y1806" s="21"/>
      <c r="Z1806" s="21"/>
      <c r="AA1806" s="21"/>
      <c r="AB1806" s="21"/>
      <c r="AC1806" s="21"/>
      <c r="AD1806" s="21"/>
      <c r="AE1806" s="21"/>
      <c r="AF1806" s="21"/>
      <c r="AG1806" s="21"/>
      <c r="AH1806" s="21"/>
    </row>
    <row r="1807" spans="1:34" ht="16.5" customHeight="1" thickBot="1">
      <c r="A1807" s="1"/>
      <c r="B1807" s="1"/>
      <c r="C1807" s="1"/>
      <c r="D1807" s="1"/>
      <c r="F1807" s="1"/>
      <c r="G1807" s="1"/>
      <c r="H1807" s="1"/>
      <c r="I1807" s="1"/>
      <c r="K1807" s="2">
        <v>1414</v>
      </c>
      <c r="L1807" s="1"/>
      <c r="M1807" s="1"/>
      <c r="N1807" s="1"/>
      <c r="O1807" s="21"/>
      <c r="P1807" s="21"/>
      <c r="Q1807" s="21"/>
      <c r="R1807" s="21"/>
      <c r="S1807" s="21"/>
      <c r="T1807" s="21"/>
      <c r="U1807" s="21"/>
      <c r="V1807" s="21"/>
      <c r="W1807" s="21"/>
      <c r="X1807" s="21"/>
      <c r="Y1807" s="21"/>
      <c r="Z1807" s="21"/>
      <c r="AA1807" s="21"/>
      <c r="AB1807" s="21"/>
      <c r="AC1807" s="21"/>
      <c r="AD1807" s="21"/>
      <c r="AE1807" s="21"/>
      <c r="AF1807" s="21"/>
      <c r="AG1807" s="21"/>
      <c r="AH1807" s="21"/>
    </row>
    <row r="1808" spans="1:34" ht="16.5" thickBot="1">
      <c r="A1808" s="1"/>
      <c r="B1808" s="1"/>
      <c r="C1808" s="1"/>
      <c r="D1808" s="1"/>
      <c r="F1808" s="1"/>
      <c r="G1808" s="1"/>
      <c r="H1808" s="1"/>
      <c r="I1808" s="1"/>
      <c r="K1808" s="2">
        <v>1236</v>
      </c>
      <c r="L1808" s="1"/>
      <c r="M1808" s="1"/>
      <c r="N1808" s="1"/>
      <c r="O1808" s="21"/>
      <c r="P1808" s="21"/>
      <c r="Q1808" s="21"/>
      <c r="R1808" s="21"/>
      <c r="S1808" s="21"/>
      <c r="T1808" s="21"/>
      <c r="U1808" s="21"/>
      <c r="V1808" s="21"/>
      <c r="W1808" s="21"/>
      <c r="X1808" s="21"/>
      <c r="Y1808" s="21"/>
      <c r="Z1808" s="21"/>
      <c r="AA1808" s="21"/>
      <c r="AB1808" s="21"/>
      <c r="AC1808" s="21"/>
      <c r="AD1808" s="21"/>
      <c r="AE1808" s="21"/>
      <c r="AF1808" s="21"/>
      <c r="AG1808" s="21"/>
      <c r="AH1808" s="21"/>
    </row>
    <row r="1809" spans="1:34" ht="16.5" customHeight="1" thickBot="1">
      <c r="A1809" s="1"/>
      <c r="B1809" s="1"/>
      <c r="C1809" s="1"/>
      <c r="D1809" s="1"/>
      <c r="F1809" s="1"/>
      <c r="G1809" s="1"/>
      <c r="H1809" s="1"/>
      <c r="I1809" s="1"/>
      <c r="K1809" s="2">
        <v>1228</v>
      </c>
      <c r="L1809" s="1"/>
      <c r="M1809" s="1"/>
      <c r="N1809" s="1"/>
      <c r="O1809" s="21"/>
      <c r="P1809" s="21"/>
      <c r="Q1809" s="21"/>
      <c r="R1809" s="21"/>
      <c r="S1809" s="21"/>
      <c r="T1809" s="21"/>
      <c r="U1809" s="21"/>
      <c r="V1809" s="21"/>
      <c r="W1809" s="21"/>
      <c r="X1809" s="21"/>
      <c r="Y1809" s="21"/>
      <c r="Z1809" s="21"/>
      <c r="AA1809" s="21"/>
      <c r="AB1809" s="21"/>
      <c r="AC1809" s="21"/>
      <c r="AD1809" s="21"/>
      <c r="AE1809" s="21"/>
      <c r="AF1809" s="21"/>
      <c r="AG1809" s="21"/>
      <c r="AH1809" s="21"/>
    </row>
    <row r="1810" spans="1:34" ht="16.5" thickBot="1">
      <c r="A1810" s="1"/>
      <c r="B1810" s="1"/>
      <c r="C1810" s="1"/>
      <c r="D1810" s="1"/>
      <c r="F1810" s="1"/>
      <c r="G1810" s="1"/>
      <c r="H1810" s="1"/>
      <c r="I1810" s="1"/>
      <c r="K1810" s="2">
        <v>1234</v>
      </c>
      <c r="L1810" s="1"/>
      <c r="M1810" s="1"/>
      <c r="N1810" s="1"/>
      <c r="O1810" s="21"/>
      <c r="P1810" s="21"/>
      <c r="Q1810" s="21"/>
      <c r="R1810" s="21"/>
      <c r="S1810" s="21"/>
      <c r="T1810" s="21"/>
      <c r="U1810" s="21"/>
      <c r="V1810" s="21"/>
      <c r="W1810" s="21"/>
      <c r="X1810" s="21"/>
      <c r="Y1810" s="21"/>
      <c r="Z1810" s="21"/>
      <c r="AA1810" s="21"/>
      <c r="AB1810" s="21"/>
      <c r="AC1810" s="21"/>
      <c r="AD1810" s="21"/>
      <c r="AE1810" s="21"/>
      <c r="AF1810" s="21"/>
      <c r="AG1810" s="21"/>
      <c r="AH1810" s="21"/>
    </row>
    <row r="1811" spans="1:34" ht="16.5" customHeight="1" thickBot="1">
      <c r="A1811" s="1"/>
      <c r="B1811" s="1"/>
      <c r="C1811" s="1"/>
      <c r="D1811" s="1"/>
      <c r="F1811" s="1"/>
      <c r="G1811" s="1"/>
      <c r="H1811" s="1"/>
      <c r="I1811" s="1"/>
      <c r="K1811" s="2">
        <v>1228</v>
      </c>
      <c r="L1811" s="1"/>
      <c r="M1811" s="1"/>
      <c r="N1811" s="1"/>
      <c r="O1811" s="21"/>
      <c r="P1811" s="21"/>
      <c r="Q1811" s="21"/>
      <c r="R1811" s="21"/>
      <c r="S1811" s="21"/>
      <c r="T1811" s="21"/>
      <c r="U1811" s="21"/>
      <c r="V1811" s="21"/>
      <c r="W1811" s="21"/>
      <c r="X1811" s="21"/>
      <c r="Y1811" s="21"/>
      <c r="Z1811" s="21"/>
      <c r="AA1811" s="21"/>
      <c r="AB1811" s="21"/>
      <c r="AC1811" s="21"/>
      <c r="AD1811" s="21"/>
      <c r="AE1811" s="21"/>
      <c r="AF1811" s="21"/>
      <c r="AG1811" s="21"/>
      <c r="AH1811" s="21"/>
    </row>
    <row r="1812" spans="1:34" ht="16.5" thickBot="1">
      <c r="A1812" s="1"/>
      <c r="B1812" s="1"/>
      <c r="C1812" s="1"/>
      <c r="D1812" s="1"/>
      <c r="F1812" s="1"/>
      <c r="G1812" s="1"/>
      <c r="H1812" s="1"/>
      <c r="I1812" s="1"/>
      <c r="K1812" s="2">
        <v>1228</v>
      </c>
      <c r="L1812" s="1"/>
      <c r="M1812" s="1"/>
      <c r="N1812" s="1"/>
      <c r="O1812" s="21"/>
      <c r="P1812" s="21"/>
      <c r="Q1812" s="21"/>
      <c r="R1812" s="21"/>
      <c r="S1812" s="21"/>
      <c r="T1812" s="21"/>
      <c r="U1812" s="21"/>
      <c r="V1812" s="21"/>
      <c r="W1812" s="21"/>
      <c r="X1812" s="21"/>
      <c r="Y1812" s="21"/>
      <c r="Z1812" s="21"/>
      <c r="AA1812" s="21"/>
      <c r="AB1812" s="21"/>
      <c r="AC1812" s="21"/>
      <c r="AD1812" s="21"/>
      <c r="AE1812" s="21"/>
      <c r="AF1812" s="21"/>
      <c r="AG1812" s="21"/>
      <c r="AH1812" s="21"/>
    </row>
    <row r="1813" spans="1:34" ht="16.5" customHeight="1" thickBot="1">
      <c r="A1813" s="1"/>
      <c r="B1813" s="1"/>
      <c r="C1813" s="1"/>
      <c r="D1813" s="1"/>
      <c r="F1813" s="1"/>
      <c r="G1813" s="1"/>
      <c r="H1813" s="1"/>
      <c r="I1813" s="1"/>
      <c r="K1813" s="2">
        <v>1414</v>
      </c>
      <c r="L1813" s="1"/>
      <c r="M1813" s="1"/>
      <c r="N1813" s="1"/>
      <c r="O1813" s="21"/>
      <c r="P1813" s="21"/>
      <c r="Q1813" s="21"/>
      <c r="R1813" s="21"/>
      <c r="S1813" s="21"/>
      <c r="T1813" s="21"/>
      <c r="U1813" s="21"/>
      <c r="V1813" s="21"/>
      <c r="W1813" s="21"/>
      <c r="X1813" s="21"/>
      <c r="Y1813" s="21"/>
      <c r="Z1813" s="21"/>
      <c r="AA1813" s="21"/>
      <c r="AB1813" s="21"/>
      <c r="AC1813" s="21"/>
      <c r="AD1813" s="21"/>
      <c r="AE1813" s="21"/>
      <c r="AF1813" s="21"/>
      <c r="AG1813" s="21"/>
      <c r="AH1813" s="21"/>
    </row>
    <row r="1814" spans="1:34" ht="16.5" thickBot="1">
      <c r="A1814" s="1"/>
      <c r="B1814" s="1"/>
      <c r="C1814" s="1"/>
      <c r="D1814" s="1"/>
      <c r="F1814" s="1"/>
      <c r="G1814" s="1"/>
      <c r="H1814" s="1"/>
      <c r="I1814" s="1"/>
      <c r="K1814" s="2">
        <v>1230</v>
      </c>
      <c r="L1814" s="1"/>
      <c r="M1814" s="1"/>
      <c r="N1814" s="1"/>
      <c r="O1814" s="21"/>
      <c r="P1814" s="21"/>
      <c r="Q1814" s="21"/>
      <c r="R1814" s="21"/>
      <c r="S1814" s="21"/>
      <c r="T1814" s="21"/>
      <c r="U1814" s="21"/>
      <c r="V1814" s="21"/>
      <c r="W1814" s="21"/>
      <c r="X1814" s="21"/>
      <c r="Y1814" s="21"/>
      <c r="Z1814" s="21"/>
      <c r="AA1814" s="21"/>
      <c r="AB1814" s="21"/>
      <c r="AC1814" s="21"/>
      <c r="AD1814" s="21"/>
      <c r="AE1814" s="21"/>
      <c r="AF1814" s="21"/>
      <c r="AG1814" s="21"/>
      <c r="AH1814" s="21"/>
    </row>
    <row r="1815" spans="1:34" ht="16.5" customHeight="1" thickBot="1">
      <c r="A1815" s="1"/>
      <c r="B1815" s="1"/>
      <c r="C1815" s="1"/>
      <c r="D1815" s="1"/>
      <c r="F1815" s="1"/>
      <c r="G1815" s="1"/>
      <c r="H1815" s="1"/>
      <c r="I1815" s="1"/>
      <c r="K1815" s="2">
        <v>1414</v>
      </c>
      <c r="L1815" s="1"/>
      <c r="M1815" s="1"/>
      <c r="N1815" s="1"/>
      <c r="O1815" s="21"/>
      <c r="P1815" s="21"/>
      <c r="Q1815" s="21"/>
      <c r="R1815" s="21"/>
      <c r="S1815" s="21"/>
      <c r="T1815" s="21"/>
      <c r="U1815" s="21"/>
      <c r="V1815" s="21"/>
      <c r="W1815" s="21"/>
      <c r="X1815" s="21"/>
      <c r="Y1815" s="21"/>
      <c r="Z1815" s="21"/>
      <c r="AA1815" s="21"/>
      <c r="AB1815" s="21"/>
      <c r="AC1815" s="21"/>
      <c r="AD1815" s="21"/>
      <c r="AE1815" s="21"/>
      <c r="AF1815" s="21"/>
      <c r="AG1815" s="21"/>
      <c r="AH1815" s="21"/>
    </row>
    <row r="1816" spans="1:34" ht="16.5" thickBot="1">
      <c r="A1816" s="1"/>
      <c r="B1816" s="1"/>
      <c r="C1816" s="1"/>
      <c r="D1816" s="1"/>
      <c r="F1816" s="1"/>
      <c r="G1816" s="1"/>
      <c r="H1816" s="1"/>
      <c r="I1816" s="1"/>
      <c r="K1816" s="2">
        <v>1234</v>
      </c>
      <c r="L1816" s="1"/>
      <c r="M1816" s="1"/>
      <c r="N1816" s="1"/>
      <c r="O1816" s="21"/>
      <c r="P1816" s="21"/>
      <c r="Q1816" s="21"/>
      <c r="R1816" s="21"/>
      <c r="S1816" s="21"/>
      <c r="T1816" s="21"/>
      <c r="U1816" s="21"/>
      <c r="V1816" s="21"/>
      <c r="W1816" s="21"/>
      <c r="X1816" s="21"/>
      <c r="Y1816" s="21"/>
      <c r="Z1816" s="21"/>
      <c r="AA1816" s="21"/>
      <c r="AB1816" s="21"/>
      <c r="AC1816" s="21"/>
      <c r="AD1816" s="21"/>
      <c r="AE1816" s="21"/>
      <c r="AF1816" s="21"/>
      <c r="AG1816" s="21"/>
      <c r="AH1816" s="21"/>
    </row>
    <row r="1817" spans="1:34" ht="16.5" customHeight="1" thickBot="1">
      <c r="A1817" s="1"/>
      <c r="B1817" s="1"/>
      <c r="C1817" s="1"/>
      <c r="D1817" s="1"/>
      <c r="F1817" s="1"/>
      <c r="G1817" s="1"/>
      <c r="H1817" s="1"/>
      <c r="I1817" s="1"/>
      <c r="K1817" s="2">
        <v>1414</v>
      </c>
      <c r="L1817" s="1"/>
      <c r="M1817" s="1"/>
      <c r="N1817" s="1"/>
      <c r="O1817" s="21"/>
      <c r="P1817" s="21"/>
      <c r="Q1817" s="21"/>
      <c r="R1817" s="21"/>
      <c r="S1817" s="21"/>
      <c r="T1817" s="21"/>
      <c r="U1817" s="21"/>
      <c r="V1817" s="21"/>
      <c r="W1817" s="21"/>
      <c r="X1817" s="21"/>
      <c r="Y1817" s="21"/>
      <c r="Z1817" s="21"/>
      <c r="AA1817" s="21"/>
      <c r="AB1817" s="21"/>
      <c r="AC1817" s="21"/>
      <c r="AD1817" s="21"/>
      <c r="AE1817" s="21"/>
      <c r="AF1817" s="21"/>
      <c r="AG1817" s="21"/>
      <c r="AH1817" s="21"/>
    </row>
    <row r="1818" spans="1:34" ht="16.5" thickBot="1">
      <c r="A1818" s="1"/>
      <c r="B1818" s="1"/>
      <c r="C1818" s="1"/>
      <c r="D1818" s="1"/>
      <c r="F1818" s="1"/>
      <c r="G1818" s="1"/>
      <c r="H1818" s="1"/>
      <c r="I1818" s="1"/>
      <c r="K1818" s="2">
        <v>1226</v>
      </c>
      <c r="L1818" s="1"/>
      <c r="M1818" s="1"/>
      <c r="N1818" s="1"/>
      <c r="O1818" s="21"/>
      <c r="P1818" s="21"/>
      <c r="Q1818" s="21"/>
      <c r="R1818" s="21"/>
      <c r="S1818" s="21"/>
      <c r="T1818" s="21"/>
      <c r="U1818" s="21"/>
      <c r="V1818" s="21"/>
      <c r="W1818" s="21"/>
      <c r="X1818" s="21"/>
      <c r="Y1818" s="21"/>
      <c r="Z1818" s="21"/>
      <c r="AA1818" s="21"/>
      <c r="AB1818" s="21"/>
      <c r="AC1818" s="21"/>
      <c r="AD1818" s="21"/>
      <c r="AE1818" s="21"/>
      <c r="AF1818" s="21"/>
      <c r="AG1818" s="21"/>
      <c r="AH1818" s="21"/>
    </row>
    <row r="1819" spans="1:34" ht="16.5" customHeight="1" thickBot="1">
      <c r="A1819" s="1"/>
      <c r="B1819" s="1"/>
      <c r="C1819" s="1"/>
      <c r="D1819" s="1"/>
      <c r="F1819" s="1"/>
      <c r="G1819" s="1"/>
      <c r="H1819" s="1"/>
      <c r="I1819" s="1"/>
      <c r="K1819" s="2">
        <v>1598</v>
      </c>
      <c r="L1819" s="1"/>
      <c r="M1819" s="1"/>
      <c r="N1819" s="1"/>
      <c r="O1819" s="21"/>
      <c r="P1819" s="21"/>
      <c r="Q1819" s="21"/>
      <c r="R1819" s="21"/>
      <c r="S1819" s="21"/>
      <c r="T1819" s="21"/>
      <c r="U1819" s="21"/>
      <c r="V1819" s="21"/>
      <c r="W1819" s="21"/>
      <c r="X1819" s="21"/>
      <c r="Y1819" s="21"/>
      <c r="Z1819" s="21"/>
      <c r="AA1819" s="21"/>
      <c r="AB1819" s="21"/>
      <c r="AC1819" s="21"/>
      <c r="AD1819" s="21"/>
      <c r="AE1819" s="21"/>
      <c r="AF1819" s="21"/>
      <c r="AG1819" s="21"/>
      <c r="AH1819" s="21"/>
    </row>
    <row r="1820" spans="1:34" ht="16.5" thickBot="1">
      <c r="A1820" s="1"/>
      <c r="B1820" s="1"/>
      <c r="C1820" s="1"/>
      <c r="D1820" s="1"/>
      <c r="F1820" s="1"/>
      <c r="G1820" s="1"/>
      <c r="H1820" s="1"/>
      <c r="I1820" s="1"/>
      <c r="K1820" s="2">
        <v>1416</v>
      </c>
      <c r="L1820" s="1"/>
      <c r="M1820" s="1"/>
      <c r="N1820" s="1"/>
      <c r="O1820" s="21"/>
      <c r="P1820" s="21"/>
      <c r="Q1820" s="21"/>
      <c r="R1820" s="21"/>
      <c r="S1820" s="21"/>
      <c r="T1820" s="21"/>
      <c r="U1820" s="21"/>
      <c r="V1820" s="21"/>
      <c r="W1820" s="21"/>
      <c r="X1820" s="21"/>
      <c r="Y1820" s="21"/>
      <c r="Z1820" s="21"/>
      <c r="AA1820" s="21"/>
      <c r="AB1820" s="21"/>
      <c r="AC1820" s="21"/>
      <c r="AD1820" s="21"/>
      <c r="AE1820" s="21"/>
      <c r="AF1820" s="21"/>
      <c r="AG1820" s="21"/>
      <c r="AH1820" s="21"/>
    </row>
    <row r="1821" spans="1:34" ht="16.5" customHeight="1" thickBot="1">
      <c r="A1821" s="1"/>
      <c r="B1821" s="1"/>
      <c r="C1821" s="1"/>
      <c r="D1821" s="1"/>
      <c r="F1821" s="1"/>
      <c r="G1821" s="1"/>
      <c r="H1821" s="1"/>
      <c r="I1821" s="1"/>
      <c r="K1821" s="2">
        <v>1230</v>
      </c>
      <c r="L1821" s="1"/>
      <c r="M1821" s="1"/>
      <c r="N1821" s="1"/>
      <c r="O1821" s="21"/>
      <c r="P1821" s="21"/>
      <c r="Q1821" s="21"/>
      <c r="R1821" s="21"/>
      <c r="S1821" s="21"/>
      <c r="T1821" s="21"/>
      <c r="U1821" s="21"/>
      <c r="V1821" s="21"/>
      <c r="W1821" s="21"/>
      <c r="X1821" s="21"/>
      <c r="Y1821" s="21"/>
      <c r="Z1821" s="21"/>
      <c r="AA1821" s="21"/>
      <c r="AB1821" s="21"/>
      <c r="AC1821" s="21"/>
      <c r="AD1821" s="21"/>
      <c r="AE1821" s="21"/>
      <c r="AF1821" s="21"/>
      <c r="AG1821" s="21"/>
      <c r="AH1821" s="21"/>
    </row>
    <row r="1822" spans="1:34" ht="16.5" thickBot="1">
      <c r="A1822" s="1"/>
      <c r="B1822" s="1"/>
      <c r="C1822" s="1"/>
      <c r="D1822" s="1"/>
      <c r="F1822" s="1"/>
      <c r="G1822" s="1"/>
      <c r="H1822" s="1"/>
      <c r="I1822" s="1"/>
      <c r="K1822" s="2">
        <v>1230</v>
      </c>
      <c r="L1822" s="1"/>
      <c r="M1822" s="1"/>
      <c r="N1822" s="1"/>
      <c r="O1822" s="21"/>
      <c r="P1822" s="21"/>
      <c r="Q1822" s="21"/>
      <c r="R1822" s="21"/>
      <c r="S1822" s="21"/>
      <c r="T1822" s="21"/>
      <c r="U1822" s="21"/>
      <c r="V1822" s="21"/>
      <c r="W1822" s="21"/>
      <c r="X1822" s="21"/>
      <c r="Y1822" s="21"/>
      <c r="Z1822" s="21"/>
      <c r="AA1822" s="21"/>
      <c r="AB1822" s="21"/>
      <c r="AC1822" s="21"/>
      <c r="AD1822" s="21"/>
      <c r="AE1822" s="21"/>
      <c r="AF1822" s="21"/>
      <c r="AG1822" s="21"/>
      <c r="AH1822" s="21"/>
    </row>
    <row r="1823" spans="1:34" ht="16.5" customHeight="1" thickBot="1">
      <c r="A1823" s="1"/>
      <c r="B1823" s="1"/>
      <c r="C1823" s="1"/>
      <c r="D1823" s="1"/>
      <c r="F1823" s="1"/>
      <c r="G1823" s="1"/>
      <c r="H1823" s="1"/>
      <c r="I1823" s="1"/>
      <c r="K1823" s="2">
        <v>1230</v>
      </c>
      <c r="L1823" s="1"/>
      <c r="M1823" s="1"/>
      <c r="N1823" s="1"/>
      <c r="O1823" s="21"/>
      <c r="P1823" s="21"/>
      <c r="Q1823" s="21"/>
      <c r="R1823" s="21"/>
      <c r="S1823" s="21"/>
      <c r="T1823" s="21"/>
      <c r="U1823" s="21"/>
      <c r="V1823" s="21"/>
      <c r="W1823" s="21"/>
      <c r="X1823" s="21"/>
      <c r="Y1823" s="21"/>
      <c r="Z1823" s="21"/>
      <c r="AA1823" s="21"/>
      <c r="AB1823" s="21"/>
      <c r="AC1823" s="21"/>
      <c r="AD1823" s="21"/>
      <c r="AE1823" s="21"/>
      <c r="AF1823" s="21"/>
      <c r="AG1823" s="21"/>
      <c r="AH1823" s="21"/>
    </row>
    <row r="1824" spans="1:34" ht="16.5" thickBot="1">
      <c r="A1824" s="1"/>
      <c r="B1824" s="1"/>
      <c r="C1824" s="1"/>
      <c r="D1824" s="1"/>
      <c r="F1824" s="1"/>
      <c r="G1824" s="1"/>
      <c r="H1824" s="1"/>
      <c r="I1824" s="1"/>
      <c r="K1824" s="2">
        <v>1416</v>
      </c>
      <c r="L1824" s="1"/>
      <c r="M1824" s="1"/>
      <c r="N1824" s="1"/>
      <c r="O1824" s="21"/>
      <c r="P1824" s="21"/>
      <c r="Q1824" s="21"/>
      <c r="R1824" s="21"/>
      <c r="S1824" s="21"/>
      <c r="T1824" s="21"/>
      <c r="U1824" s="21"/>
      <c r="V1824" s="21"/>
      <c r="W1824" s="21"/>
      <c r="X1824" s="21"/>
      <c r="Y1824" s="21"/>
      <c r="Z1824" s="21"/>
      <c r="AA1824" s="21"/>
      <c r="AB1824" s="21"/>
      <c r="AC1824" s="21"/>
      <c r="AD1824" s="21"/>
      <c r="AE1824" s="21"/>
      <c r="AF1824" s="21"/>
      <c r="AG1824" s="21"/>
      <c r="AH1824" s="21"/>
    </row>
    <row r="1825" spans="1:34" ht="16.5" customHeight="1" thickBot="1">
      <c r="A1825" s="1"/>
      <c r="B1825" s="1"/>
      <c r="C1825" s="1"/>
      <c r="D1825" s="1"/>
      <c r="F1825" s="1"/>
      <c r="G1825" s="1"/>
      <c r="H1825" s="1"/>
      <c r="I1825" s="1"/>
      <c r="K1825" s="2">
        <v>1230</v>
      </c>
      <c r="L1825" s="1"/>
      <c r="M1825" s="1"/>
      <c r="N1825" s="1"/>
      <c r="O1825" s="21"/>
      <c r="P1825" s="21"/>
      <c r="Q1825" s="21"/>
      <c r="R1825" s="21"/>
      <c r="S1825" s="21"/>
      <c r="T1825" s="21"/>
      <c r="U1825" s="21"/>
      <c r="V1825" s="21"/>
      <c r="W1825" s="21"/>
      <c r="X1825" s="21"/>
      <c r="Y1825" s="21"/>
      <c r="Z1825" s="21"/>
      <c r="AA1825" s="21"/>
      <c r="AB1825" s="21"/>
      <c r="AC1825" s="21"/>
      <c r="AD1825" s="21"/>
      <c r="AE1825" s="21"/>
      <c r="AF1825" s="21"/>
      <c r="AG1825" s="21"/>
      <c r="AH1825" s="21"/>
    </row>
    <row r="1826" spans="1:34" ht="16.5" thickBot="1">
      <c r="A1826" s="1"/>
      <c r="B1826" s="1"/>
      <c r="C1826" s="1"/>
      <c r="D1826" s="1"/>
      <c r="F1826" s="1"/>
      <c r="G1826" s="1"/>
      <c r="H1826" s="1"/>
      <c r="I1826" s="1"/>
      <c r="K1826" s="2">
        <v>1230</v>
      </c>
      <c r="L1826" s="1"/>
      <c r="M1826" s="1"/>
      <c r="N1826" s="1"/>
      <c r="O1826" s="21"/>
      <c r="P1826" s="21"/>
      <c r="Q1826" s="21"/>
      <c r="R1826" s="21"/>
      <c r="S1826" s="21"/>
      <c r="T1826" s="21"/>
      <c r="U1826" s="21"/>
      <c r="V1826" s="21"/>
      <c r="W1826" s="21"/>
      <c r="X1826" s="21"/>
      <c r="Y1826" s="21"/>
      <c r="Z1826" s="21"/>
      <c r="AA1826" s="21"/>
      <c r="AB1826" s="21"/>
      <c r="AC1826" s="21"/>
      <c r="AD1826" s="21"/>
      <c r="AE1826" s="21"/>
      <c r="AF1826" s="21"/>
      <c r="AG1826" s="21"/>
      <c r="AH1826" s="21"/>
    </row>
    <row r="1827" spans="1:34" ht="16.5" customHeight="1" thickBot="1">
      <c r="A1827" s="1"/>
      <c r="B1827" s="1"/>
      <c r="C1827" s="1"/>
      <c r="D1827" s="1"/>
      <c r="F1827" s="1"/>
      <c r="G1827" s="1"/>
      <c r="H1827" s="1"/>
      <c r="I1827" s="1"/>
      <c r="K1827" s="2">
        <v>1414</v>
      </c>
      <c r="L1827" s="1"/>
      <c r="M1827" s="1"/>
      <c r="N1827" s="1"/>
      <c r="O1827" s="21"/>
      <c r="P1827" s="21"/>
      <c r="Q1827" s="21"/>
      <c r="R1827" s="21"/>
      <c r="S1827" s="21"/>
      <c r="T1827" s="21"/>
      <c r="U1827" s="21"/>
      <c r="V1827" s="21"/>
      <c r="W1827" s="21"/>
      <c r="X1827" s="21"/>
      <c r="Y1827" s="21"/>
      <c r="Z1827" s="21"/>
      <c r="AA1827" s="21"/>
      <c r="AB1827" s="21"/>
      <c r="AC1827" s="21"/>
      <c r="AD1827" s="21"/>
      <c r="AE1827" s="21"/>
      <c r="AF1827" s="21"/>
      <c r="AG1827" s="21"/>
      <c r="AH1827" s="21"/>
    </row>
    <row r="1828" spans="1:34" ht="16.5" thickBot="1">
      <c r="A1828" s="1"/>
      <c r="B1828" s="1"/>
      <c r="C1828" s="1"/>
      <c r="D1828" s="1"/>
      <c r="F1828" s="1"/>
      <c r="G1828" s="1"/>
      <c r="H1828" s="1"/>
      <c r="I1828" s="1"/>
      <c r="K1828" s="2">
        <v>1232</v>
      </c>
      <c r="L1828" s="1"/>
      <c r="M1828" s="1"/>
      <c r="N1828" s="1"/>
      <c r="O1828" s="21"/>
      <c r="P1828" s="21"/>
      <c r="Q1828" s="21"/>
      <c r="R1828" s="21"/>
      <c r="S1828" s="21"/>
      <c r="T1828" s="21"/>
      <c r="U1828" s="21"/>
      <c r="V1828" s="21"/>
      <c r="W1828" s="21"/>
      <c r="X1828" s="21"/>
      <c r="Y1828" s="21"/>
      <c r="Z1828" s="21"/>
      <c r="AA1828" s="21"/>
      <c r="AB1828" s="21"/>
      <c r="AC1828" s="21"/>
      <c r="AD1828" s="21"/>
      <c r="AE1828" s="21"/>
      <c r="AF1828" s="21"/>
      <c r="AG1828" s="21"/>
      <c r="AH1828" s="21"/>
    </row>
    <row r="1829" spans="1:34" ht="16.5" customHeight="1" thickBot="1">
      <c r="A1829" s="1"/>
      <c r="B1829" s="1"/>
      <c r="C1829" s="1"/>
      <c r="D1829" s="1"/>
      <c r="F1829" s="1"/>
      <c r="G1829" s="1"/>
      <c r="H1829" s="1"/>
      <c r="I1829" s="1"/>
      <c r="K1829" s="2">
        <v>1232</v>
      </c>
      <c r="L1829" s="1"/>
      <c r="M1829" s="1"/>
      <c r="N1829" s="1"/>
      <c r="O1829" s="21"/>
      <c r="P1829" s="21"/>
      <c r="Q1829" s="21"/>
      <c r="R1829" s="21"/>
      <c r="S1829" s="21"/>
      <c r="T1829" s="21"/>
      <c r="U1829" s="21"/>
      <c r="V1829" s="21"/>
      <c r="W1829" s="21"/>
      <c r="X1829" s="21"/>
      <c r="Y1829" s="21"/>
      <c r="Z1829" s="21"/>
      <c r="AA1829" s="21"/>
      <c r="AB1829" s="21"/>
      <c r="AC1829" s="21"/>
      <c r="AD1829" s="21"/>
      <c r="AE1829" s="21"/>
      <c r="AF1829" s="21"/>
      <c r="AG1829" s="21"/>
      <c r="AH1829" s="21"/>
    </row>
    <row r="1830" spans="1:34" ht="16.5" thickBot="1">
      <c r="A1830" s="1"/>
      <c r="B1830" s="1"/>
      <c r="C1830" s="1"/>
      <c r="D1830" s="1"/>
      <c r="F1830" s="1"/>
      <c r="G1830" s="1"/>
      <c r="H1830" s="1"/>
      <c r="I1830" s="1"/>
      <c r="K1830" s="2">
        <v>1230</v>
      </c>
      <c r="L1830" s="1"/>
      <c r="M1830" s="1"/>
      <c r="N1830" s="1"/>
      <c r="O1830" s="21"/>
      <c r="P1830" s="21"/>
      <c r="Q1830" s="21"/>
      <c r="R1830" s="21"/>
      <c r="S1830" s="21"/>
      <c r="T1830" s="21"/>
      <c r="U1830" s="21"/>
      <c r="V1830" s="21"/>
      <c r="W1830" s="21"/>
      <c r="X1830" s="21"/>
      <c r="Y1830" s="21"/>
      <c r="Z1830" s="21"/>
      <c r="AA1830" s="21"/>
      <c r="AB1830" s="21"/>
      <c r="AC1830" s="21"/>
      <c r="AD1830" s="21"/>
      <c r="AE1830" s="21"/>
      <c r="AF1830" s="21"/>
      <c r="AG1830" s="21"/>
      <c r="AH1830" s="21"/>
    </row>
    <row r="1831" spans="1:34" ht="16.5" customHeight="1" thickBot="1">
      <c r="A1831" s="1"/>
      <c r="B1831" s="1"/>
      <c r="C1831" s="1"/>
      <c r="D1831" s="1"/>
      <c r="F1831" s="1"/>
      <c r="G1831" s="1"/>
      <c r="H1831" s="1"/>
      <c r="I1831" s="1"/>
      <c r="K1831" s="2">
        <v>1228</v>
      </c>
      <c r="L1831" s="1"/>
      <c r="M1831" s="1"/>
      <c r="N1831" s="1"/>
      <c r="O1831" s="21"/>
      <c r="P1831" s="21"/>
      <c r="Q1831" s="21"/>
      <c r="R1831" s="21"/>
      <c r="S1831" s="21"/>
      <c r="T1831" s="21"/>
      <c r="U1831" s="21"/>
      <c r="V1831" s="21"/>
      <c r="W1831" s="21"/>
      <c r="X1831" s="21"/>
      <c r="Y1831" s="21"/>
      <c r="Z1831" s="21"/>
      <c r="AA1831" s="21"/>
      <c r="AB1831" s="21"/>
      <c r="AC1831" s="21"/>
      <c r="AD1831" s="21"/>
      <c r="AE1831" s="21"/>
      <c r="AF1831" s="21"/>
      <c r="AG1831" s="21"/>
      <c r="AH1831" s="21"/>
    </row>
    <row r="1832" spans="1:34" ht="16.5" thickBot="1">
      <c r="A1832" s="1"/>
      <c r="B1832" s="1"/>
      <c r="C1832" s="1"/>
      <c r="D1832" s="1"/>
      <c r="F1832" s="1"/>
      <c r="G1832" s="1"/>
      <c r="H1832" s="1"/>
      <c r="I1832" s="1"/>
      <c r="K1832" s="2">
        <v>1600</v>
      </c>
      <c r="L1832" s="1"/>
      <c r="M1832" s="1"/>
      <c r="N1832" s="1"/>
      <c r="O1832" s="21"/>
      <c r="P1832" s="21"/>
      <c r="Q1832" s="21"/>
      <c r="R1832" s="21"/>
      <c r="S1832" s="21"/>
      <c r="T1832" s="21"/>
      <c r="U1832" s="21"/>
      <c r="V1832" s="21"/>
      <c r="W1832" s="21"/>
      <c r="X1832" s="21"/>
      <c r="Y1832" s="21"/>
      <c r="Z1832" s="21"/>
      <c r="AA1832" s="21"/>
      <c r="AB1832" s="21"/>
      <c r="AC1832" s="21"/>
      <c r="AD1832" s="21"/>
      <c r="AE1832" s="21"/>
      <c r="AF1832" s="21"/>
      <c r="AG1832" s="21"/>
      <c r="AH1832" s="21"/>
    </row>
    <row r="1833" spans="1:34" ht="16.5" customHeight="1" thickBot="1">
      <c r="A1833" s="1"/>
      <c r="B1833" s="1"/>
      <c r="C1833" s="1"/>
      <c r="D1833" s="1"/>
      <c r="F1833" s="1"/>
      <c r="G1833" s="1"/>
      <c r="H1833" s="1"/>
      <c r="I1833" s="1"/>
      <c r="K1833" s="2">
        <v>1232</v>
      </c>
      <c r="L1833" s="1"/>
      <c r="M1833" s="1"/>
      <c r="N1833" s="1"/>
      <c r="O1833" s="21"/>
      <c r="P1833" s="21"/>
      <c r="Q1833" s="21"/>
      <c r="R1833" s="21"/>
      <c r="S1833" s="21"/>
      <c r="T1833" s="21"/>
      <c r="U1833" s="21"/>
      <c r="V1833" s="21"/>
      <c r="W1833" s="21"/>
      <c r="X1833" s="21"/>
      <c r="Y1833" s="21"/>
      <c r="Z1833" s="21"/>
      <c r="AA1833" s="21"/>
      <c r="AB1833" s="21"/>
      <c r="AC1833" s="21"/>
      <c r="AD1833" s="21"/>
      <c r="AE1833" s="21"/>
      <c r="AF1833" s="21"/>
      <c r="AG1833" s="21"/>
      <c r="AH1833" s="21"/>
    </row>
    <row r="1834" spans="1:34" ht="16.5" thickBot="1">
      <c r="A1834" s="1"/>
      <c r="B1834" s="1"/>
      <c r="C1834" s="1"/>
      <c r="D1834" s="1"/>
      <c r="F1834" s="1"/>
      <c r="G1834" s="1"/>
      <c r="H1834" s="1"/>
      <c r="I1834" s="1"/>
      <c r="K1834" s="2">
        <v>1228</v>
      </c>
      <c r="L1834" s="1"/>
      <c r="M1834" s="1"/>
      <c r="N1834" s="1"/>
      <c r="O1834" s="21"/>
      <c r="P1834" s="21"/>
      <c r="Q1834" s="21"/>
      <c r="R1834" s="21"/>
      <c r="S1834" s="21"/>
      <c r="T1834" s="21"/>
      <c r="U1834" s="21"/>
      <c r="V1834" s="21"/>
      <c r="W1834" s="21"/>
      <c r="X1834" s="21"/>
      <c r="Y1834" s="21"/>
      <c r="Z1834" s="21"/>
      <c r="AA1834" s="21"/>
      <c r="AB1834" s="21"/>
      <c r="AC1834" s="21"/>
      <c r="AD1834" s="21"/>
      <c r="AE1834" s="21"/>
      <c r="AF1834" s="21"/>
      <c r="AG1834" s="21"/>
      <c r="AH1834" s="21"/>
    </row>
    <row r="1835" spans="1:34" ht="16.5" customHeight="1" thickBot="1">
      <c r="A1835" s="1"/>
      <c r="B1835" s="1"/>
      <c r="C1835" s="1"/>
      <c r="D1835" s="1"/>
      <c r="F1835" s="1"/>
      <c r="G1835" s="1"/>
      <c r="H1835" s="1"/>
      <c r="I1835" s="1"/>
      <c r="K1835" s="2">
        <v>1416</v>
      </c>
      <c r="L1835" s="1"/>
      <c r="M1835" s="1"/>
      <c r="N1835" s="1"/>
      <c r="O1835" s="21"/>
      <c r="P1835" s="21"/>
      <c r="Q1835" s="21"/>
      <c r="R1835" s="21"/>
      <c r="S1835" s="21"/>
      <c r="T1835" s="21"/>
      <c r="U1835" s="21"/>
      <c r="V1835" s="21"/>
      <c r="W1835" s="21"/>
      <c r="X1835" s="21"/>
      <c r="Y1835" s="21"/>
      <c r="Z1835" s="21"/>
      <c r="AA1835" s="21"/>
      <c r="AB1835" s="21"/>
      <c r="AC1835" s="21"/>
      <c r="AD1835" s="21"/>
      <c r="AE1835" s="21"/>
      <c r="AF1835" s="21"/>
      <c r="AG1835" s="21"/>
      <c r="AH1835" s="21"/>
    </row>
    <row r="1836" spans="1:34" ht="16.5" thickBot="1">
      <c r="A1836" s="1"/>
      <c r="B1836" s="1"/>
      <c r="C1836" s="1"/>
      <c r="D1836" s="1"/>
      <c r="F1836" s="1"/>
      <c r="G1836" s="1"/>
      <c r="H1836" s="1"/>
      <c r="I1836" s="1"/>
      <c r="K1836" s="2">
        <v>1412</v>
      </c>
      <c r="L1836" s="1"/>
      <c r="M1836" s="1"/>
      <c r="N1836" s="1"/>
      <c r="O1836" s="21"/>
      <c r="P1836" s="21"/>
      <c r="Q1836" s="21"/>
      <c r="R1836" s="21"/>
      <c r="S1836" s="21"/>
      <c r="T1836" s="21"/>
      <c r="U1836" s="21"/>
      <c r="V1836" s="21"/>
      <c r="W1836" s="21"/>
      <c r="X1836" s="21"/>
      <c r="Y1836" s="21"/>
      <c r="Z1836" s="21"/>
      <c r="AA1836" s="21"/>
      <c r="AB1836" s="21"/>
      <c r="AC1836" s="21"/>
      <c r="AD1836" s="21"/>
      <c r="AE1836" s="21"/>
      <c r="AF1836" s="21"/>
      <c r="AG1836" s="21"/>
      <c r="AH1836" s="21"/>
    </row>
    <row r="1837" spans="1:34" ht="16.5" customHeight="1" thickBot="1">
      <c r="A1837" s="1"/>
      <c r="B1837" s="1"/>
      <c r="C1837" s="1"/>
      <c r="D1837" s="1"/>
      <c r="F1837" s="1"/>
      <c r="G1837" s="1"/>
      <c r="H1837" s="1"/>
      <c r="I1837" s="1"/>
      <c r="K1837" s="2">
        <v>1226</v>
      </c>
      <c r="L1837" s="1"/>
      <c r="M1837" s="1"/>
      <c r="N1837" s="1"/>
      <c r="O1837" s="21"/>
      <c r="P1837" s="21"/>
      <c r="Q1837" s="21"/>
      <c r="R1837" s="21"/>
      <c r="S1837" s="21"/>
      <c r="T1837" s="21"/>
      <c r="U1837" s="21"/>
      <c r="V1837" s="21"/>
      <c r="W1837" s="21"/>
      <c r="X1837" s="21"/>
      <c r="Y1837" s="21"/>
      <c r="Z1837" s="21"/>
      <c r="AA1837" s="21"/>
      <c r="AB1837" s="21"/>
      <c r="AC1837" s="21"/>
      <c r="AD1837" s="21"/>
      <c r="AE1837" s="21"/>
      <c r="AF1837" s="21"/>
      <c r="AG1837" s="21"/>
      <c r="AH1837" s="21"/>
    </row>
    <row r="1838" spans="1:34" ht="16.5" thickBot="1">
      <c r="A1838" s="1"/>
      <c r="B1838" s="1"/>
      <c r="C1838" s="1"/>
      <c r="D1838" s="1"/>
      <c r="F1838" s="1"/>
      <c r="G1838" s="1"/>
      <c r="H1838" s="1"/>
      <c r="I1838" s="1"/>
      <c r="K1838" s="2">
        <v>1232</v>
      </c>
      <c r="L1838" s="1"/>
      <c r="M1838" s="1"/>
      <c r="N1838" s="1"/>
      <c r="O1838" s="21"/>
      <c r="P1838" s="21"/>
      <c r="Q1838" s="21"/>
      <c r="R1838" s="21"/>
      <c r="S1838" s="21"/>
      <c r="T1838" s="21"/>
      <c r="U1838" s="21"/>
      <c r="V1838" s="21"/>
      <c r="W1838" s="21"/>
      <c r="X1838" s="21"/>
      <c r="Y1838" s="21"/>
      <c r="Z1838" s="21"/>
      <c r="AA1838" s="21"/>
      <c r="AB1838" s="21"/>
      <c r="AC1838" s="21"/>
      <c r="AD1838" s="21"/>
      <c r="AE1838" s="21"/>
      <c r="AF1838" s="21"/>
      <c r="AG1838" s="21"/>
      <c r="AH1838" s="21"/>
    </row>
    <row r="1839" spans="1:34" ht="16.5" customHeight="1" thickBot="1">
      <c r="A1839" s="1"/>
      <c r="B1839" s="1"/>
      <c r="C1839" s="1"/>
      <c r="D1839" s="1"/>
      <c r="F1839" s="1"/>
      <c r="G1839" s="1"/>
      <c r="H1839" s="1"/>
      <c r="I1839" s="1"/>
      <c r="K1839" s="2">
        <v>1230</v>
      </c>
      <c r="L1839" s="1"/>
      <c r="M1839" s="1"/>
      <c r="N1839" s="1"/>
      <c r="O1839" s="21"/>
      <c r="P1839" s="21"/>
      <c r="Q1839" s="21"/>
      <c r="R1839" s="21"/>
      <c r="S1839" s="21"/>
      <c r="T1839" s="21"/>
      <c r="U1839" s="21"/>
      <c r="V1839" s="21"/>
      <c r="W1839" s="21"/>
      <c r="X1839" s="21"/>
      <c r="Y1839" s="21"/>
      <c r="Z1839" s="21"/>
      <c r="AA1839" s="21"/>
      <c r="AB1839" s="21"/>
      <c r="AC1839" s="21"/>
      <c r="AD1839" s="21"/>
      <c r="AE1839" s="21"/>
      <c r="AF1839" s="21"/>
      <c r="AG1839" s="21"/>
      <c r="AH1839" s="21"/>
    </row>
    <row r="1840" spans="1:34" ht="16.5" thickBot="1">
      <c r="A1840" s="1"/>
      <c r="B1840" s="1"/>
      <c r="C1840" s="1"/>
      <c r="D1840" s="1"/>
      <c r="F1840" s="1"/>
      <c r="G1840" s="1"/>
      <c r="H1840" s="1"/>
      <c r="I1840" s="1"/>
      <c r="K1840" s="2">
        <v>1414</v>
      </c>
      <c r="L1840" s="1"/>
      <c r="M1840" s="1"/>
      <c r="N1840" s="1"/>
      <c r="O1840" s="21"/>
      <c r="P1840" s="21"/>
      <c r="Q1840" s="21"/>
      <c r="R1840" s="21"/>
      <c r="S1840" s="21"/>
      <c r="T1840" s="21"/>
      <c r="U1840" s="21"/>
      <c r="V1840" s="21"/>
      <c r="W1840" s="21"/>
      <c r="X1840" s="21"/>
      <c r="Y1840" s="21"/>
      <c r="Z1840" s="21"/>
      <c r="AA1840" s="21"/>
      <c r="AB1840" s="21"/>
      <c r="AC1840" s="21"/>
      <c r="AD1840" s="21"/>
      <c r="AE1840" s="21"/>
      <c r="AF1840" s="21"/>
      <c r="AG1840" s="21"/>
      <c r="AH1840" s="21"/>
    </row>
    <row r="1841" spans="1:34" ht="16.5" customHeight="1" thickBot="1">
      <c r="A1841" s="1"/>
      <c r="B1841" s="1"/>
      <c r="C1841" s="1"/>
      <c r="D1841" s="1"/>
      <c r="F1841" s="1"/>
      <c r="G1841" s="1"/>
      <c r="H1841" s="1"/>
      <c r="I1841" s="1"/>
      <c r="K1841" s="2">
        <v>1598</v>
      </c>
      <c r="L1841" s="1"/>
      <c r="M1841" s="1"/>
      <c r="N1841" s="1"/>
      <c r="O1841" s="21"/>
      <c r="P1841" s="21"/>
      <c r="Q1841" s="21"/>
      <c r="R1841" s="21"/>
      <c r="S1841" s="21"/>
      <c r="T1841" s="21"/>
      <c r="U1841" s="21"/>
      <c r="V1841" s="21"/>
      <c r="W1841" s="21"/>
      <c r="X1841" s="21"/>
      <c r="Y1841" s="21"/>
      <c r="Z1841" s="21"/>
      <c r="AA1841" s="21"/>
      <c r="AB1841" s="21"/>
      <c r="AC1841" s="21"/>
      <c r="AD1841" s="21"/>
      <c r="AE1841" s="21"/>
      <c r="AF1841" s="21"/>
      <c r="AG1841" s="21"/>
      <c r="AH1841" s="21"/>
    </row>
    <row r="1842" spans="1:34" ht="16.5" thickBot="1">
      <c r="A1842" s="1"/>
      <c r="B1842" s="1"/>
      <c r="C1842" s="1"/>
      <c r="D1842" s="1"/>
      <c r="F1842" s="1"/>
      <c r="G1842" s="1"/>
      <c r="H1842" s="1"/>
      <c r="I1842" s="1"/>
      <c r="K1842" s="2">
        <v>1414</v>
      </c>
      <c r="L1842" s="1"/>
      <c r="M1842" s="1"/>
      <c r="N1842" s="1"/>
      <c r="O1842" s="21"/>
      <c r="P1842" s="21"/>
      <c r="Q1842" s="21"/>
      <c r="R1842" s="21"/>
      <c r="S1842" s="21"/>
      <c r="T1842" s="21"/>
      <c r="U1842" s="21"/>
      <c r="V1842" s="21"/>
      <c r="W1842" s="21"/>
      <c r="X1842" s="21"/>
      <c r="Y1842" s="21"/>
      <c r="Z1842" s="21"/>
      <c r="AA1842" s="21"/>
      <c r="AB1842" s="21"/>
      <c r="AC1842" s="21"/>
      <c r="AD1842" s="21"/>
      <c r="AE1842" s="21"/>
      <c r="AF1842" s="21"/>
      <c r="AG1842" s="21"/>
      <c r="AH1842" s="21"/>
    </row>
    <row r="1843" spans="1:34" ht="16.5" customHeight="1" thickBot="1">
      <c r="A1843" s="1"/>
      <c r="B1843" s="1"/>
      <c r="C1843" s="1"/>
      <c r="D1843" s="1"/>
      <c r="F1843" s="1"/>
      <c r="G1843" s="1"/>
      <c r="H1843" s="1"/>
      <c r="I1843" s="1"/>
      <c r="K1843" s="2">
        <v>1600</v>
      </c>
      <c r="L1843" s="1"/>
      <c r="M1843" s="1"/>
      <c r="N1843" s="1"/>
      <c r="O1843" s="21"/>
      <c r="P1843" s="21"/>
      <c r="Q1843" s="21"/>
      <c r="R1843" s="21"/>
      <c r="S1843" s="21"/>
      <c r="T1843" s="21"/>
      <c r="U1843" s="21"/>
      <c r="V1843" s="21"/>
      <c r="W1843" s="21"/>
      <c r="X1843" s="21"/>
      <c r="Y1843" s="21"/>
      <c r="Z1843" s="21"/>
      <c r="AA1843" s="21"/>
      <c r="AB1843" s="21"/>
      <c r="AC1843" s="21"/>
      <c r="AD1843" s="21"/>
      <c r="AE1843" s="21"/>
      <c r="AF1843" s="21"/>
      <c r="AG1843" s="21"/>
      <c r="AH1843" s="21"/>
    </row>
    <row r="1844" spans="1:34" ht="16.5" thickBot="1">
      <c r="A1844" s="1"/>
      <c r="B1844" s="1"/>
      <c r="C1844" s="1"/>
      <c r="D1844" s="1"/>
      <c r="F1844" s="1"/>
      <c r="G1844" s="1"/>
      <c r="H1844" s="1"/>
      <c r="I1844" s="1"/>
      <c r="K1844" s="2">
        <v>1600</v>
      </c>
      <c r="L1844" s="1"/>
      <c r="M1844" s="1"/>
      <c r="N1844" s="1"/>
      <c r="O1844" s="21"/>
      <c r="P1844" s="21"/>
      <c r="Q1844" s="21"/>
      <c r="R1844" s="21"/>
      <c r="S1844" s="21"/>
      <c r="T1844" s="21"/>
      <c r="U1844" s="21"/>
      <c r="V1844" s="21"/>
      <c r="W1844" s="21"/>
      <c r="X1844" s="21"/>
      <c r="Y1844" s="21"/>
      <c r="Z1844" s="21"/>
      <c r="AA1844" s="21"/>
      <c r="AB1844" s="21"/>
      <c r="AC1844" s="21"/>
      <c r="AD1844" s="21"/>
      <c r="AE1844" s="21"/>
      <c r="AF1844" s="21"/>
      <c r="AG1844" s="21"/>
      <c r="AH1844" s="21"/>
    </row>
    <row r="1845" spans="1:34" ht="16.5" customHeight="1" thickBot="1">
      <c r="A1845" s="1"/>
      <c r="B1845" s="1"/>
      <c r="C1845" s="1"/>
      <c r="D1845" s="1"/>
      <c r="F1845" s="1"/>
      <c r="G1845" s="1"/>
      <c r="H1845" s="1"/>
      <c r="I1845" s="1"/>
      <c r="K1845" s="2">
        <v>1418</v>
      </c>
      <c r="L1845" s="1"/>
      <c r="M1845" s="1"/>
      <c r="N1845" s="1"/>
      <c r="O1845" s="21"/>
      <c r="P1845" s="21"/>
      <c r="Q1845" s="21"/>
      <c r="R1845" s="21"/>
      <c r="S1845" s="21"/>
      <c r="T1845" s="21"/>
      <c r="U1845" s="21"/>
      <c r="V1845" s="21"/>
      <c r="W1845" s="21"/>
      <c r="X1845" s="21"/>
      <c r="Y1845" s="21"/>
      <c r="Z1845" s="21"/>
      <c r="AA1845" s="21"/>
      <c r="AB1845" s="21"/>
      <c r="AC1845" s="21"/>
      <c r="AD1845" s="21"/>
      <c r="AE1845" s="21"/>
      <c r="AF1845" s="21"/>
      <c r="AG1845" s="21"/>
      <c r="AH1845" s="21"/>
    </row>
    <row r="1846" spans="1:34" ht="16.5" thickBot="1">
      <c r="A1846" s="1"/>
      <c r="B1846" s="1"/>
      <c r="C1846" s="1"/>
      <c r="D1846" s="1"/>
      <c r="F1846" s="1"/>
      <c r="G1846" s="1"/>
      <c r="H1846" s="1"/>
      <c r="I1846" s="1"/>
      <c r="K1846" s="2">
        <v>1966</v>
      </c>
      <c r="L1846" s="1"/>
      <c r="M1846" s="1"/>
      <c r="N1846" s="1"/>
      <c r="O1846" s="21"/>
      <c r="P1846" s="21"/>
      <c r="Q1846" s="21"/>
      <c r="R1846" s="21"/>
      <c r="S1846" s="21"/>
      <c r="T1846" s="21"/>
      <c r="U1846" s="21"/>
      <c r="V1846" s="21"/>
      <c r="W1846" s="21"/>
      <c r="X1846" s="21"/>
      <c r="Y1846" s="21"/>
      <c r="Z1846" s="21"/>
      <c r="AA1846" s="21"/>
      <c r="AB1846" s="21"/>
      <c r="AC1846" s="21"/>
      <c r="AD1846" s="21"/>
      <c r="AE1846" s="21"/>
      <c r="AF1846" s="21"/>
      <c r="AG1846" s="21"/>
      <c r="AH1846" s="21"/>
    </row>
    <row r="1847" spans="1:34" ht="16.5" customHeight="1" thickBot="1">
      <c r="A1847" s="1"/>
      <c r="B1847" s="1"/>
      <c r="C1847" s="1"/>
      <c r="D1847" s="1"/>
      <c r="F1847" s="1"/>
      <c r="G1847" s="1"/>
      <c r="H1847" s="1"/>
      <c r="I1847" s="1"/>
      <c r="K1847" s="2">
        <v>1418</v>
      </c>
      <c r="L1847" s="1"/>
      <c r="M1847" s="1"/>
      <c r="N1847" s="1"/>
      <c r="O1847" s="21"/>
      <c r="P1847" s="21"/>
      <c r="Q1847" s="21"/>
      <c r="R1847" s="21"/>
      <c r="S1847" s="21"/>
      <c r="T1847" s="21"/>
      <c r="U1847" s="21"/>
      <c r="V1847" s="21"/>
      <c r="W1847" s="21"/>
      <c r="X1847" s="21"/>
      <c r="Y1847" s="21"/>
      <c r="Z1847" s="21"/>
      <c r="AA1847" s="21"/>
      <c r="AB1847" s="21"/>
      <c r="AC1847" s="21"/>
      <c r="AD1847" s="21"/>
      <c r="AE1847" s="21"/>
      <c r="AF1847" s="21"/>
      <c r="AG1847" s="21"/>
      <c r="AH1847" s="21"/>
    </row>
    <row r="1848" spans="1:34" ht="16.5" thickBot="1">
      <c r="A1848" s="1"/>
      <c r="B1848" s="1"/>
      <c r="C1848" s="1"/>
      <c r="D1848" s="1"/>
      <c r="F1848" s="1"/>
      <c r="G1848" s="1"/>
      <c r="H1848" s="1"/>
      <c r="I1848" s="1"/>
      <c r="K1848" s="2">
        <v>1964</v>
      </c>
      <c r="L1848" s="1"/>
      <c r="M1848" s="1"/>
      <c r="N1848" s="1"/>
      <c r="O1848" s="21"/>
      <c r="P1848" s="21"/>
      <c r="Q1848" s="21"/>
      <c r="R1848" s="21"/>
      <c r="S1848" s="21"/>
      <c r="T1848" s="21"/>
      <c r="U1848" s="21"/>
      <c r="V1848" s="21"/>
      <c r="W1848" s="21"/>
      <c r="X1848" s="21"/>
      <c r="Y1848" s="21"/>
      <c r="Z1848" s="21"/>
      <c r="AA1848" s="21"/>
      <c r="AB1848" s="21"/>
      <c r="AC1848" s="21"/>
      <c r="AD1848" s="21"/>
      <c r="AE1848" s="21"/>
      <c r="AF1848" s="21"/>
      <c r="AG1848" s="21"/>
      <c r="AH1848" s="21"/>
    </row>
    <row r="1849" spans="1:34" ht="16.5" customHeight="1" thickBot="1">
      <c r="A1849" s="1"/>
      <c r="B1849" s="1"/>
      <c r="C1849" s="1"/>
      <c r="D1849" s="1"/>
      <c r="F1849" s="1"/>
      <c r="G1849" s="1"/>
      <c r="H1849" s="1"/>
      <c r="I1849" s="1"/>
      <c r="K1849" s="2">
        <v>1602</v>
      </c>
      <c r="L1849" s="1"/>
      <c r="M1849" s="1"/>
      <c r="N1849" s="1"/>
      <c r="O1849" s="21"/>
      <c r="P1849" s="21"/>
      <c r="Q1849" s="21"/>
      <c r="R1849" s="21"/>
      <c r="S1849" s="21"/>
      <c r="T1849" s="21"/>
      <c r="U1849" s="21"/>
      <c r="V1849" s="21"/>
      <c r="W1849" s="21"/>
      <c r="X1849" s="21"/>
      <c r="Y1849" s="21"/>
      <c r="Z1849" s="21"/>
      <c r="AA1849" s="21"/>
      <c r="AB1849" s="21"/>
      <c r="AC1849" s="21"/>
      <c r="AD1849" s="21"/>
      <c r="AE1849" s="21"/>
      <c r="AF1849" s="21"/>
      <c r="AG1849" s="21"/>
      <c r="AH1849" s="21"/>
    </row>
    <row r="1850" spans="1:34" ht="16.5" thickBot="1">
      <c r="A1850" s="1"/>
      <c r="B1850" s="1"/>
      <c r="C1850" s="1"/>
      <c r="D1850" s="1"/>
      <c r="F1850" s="1"/>
      <c r="G1850" s="1"/>
      <c r="H1850" s="1"/>
      <c r="I1850" s="1"/>
      <c r="K1850" s="2">
        <v>1228</v>
      </c>
      <c r="L1850" s="1"/>
      <c r="M1850" s="1"/>
      <c r="N1850" s="1"/>
      <c r="O1850" s="21"/>
      <c r="P1850" s="21"/>
      <c r="Q1850" s="21"/>
      <c r="R1850" s="21"/>
      <c r="S1850" s="21"/>
      <c r="T1850" s="21"/>
      <c r="U1850" s="21"/>
      <c r="V1850" s="21"/>
      <c r="W1850" s="21"/>
      <c r="X1850" s="21"/>
      <c r="Y1850" s="21"/>
      <c r="Z1850" s="21"/>
      <c r="AA1850" s="21"/>
      <c r="AB1850" s="21"/>
      <c r="AC1850" s="21"/>
      <c r="AD1850" s="21"/>
      <c r="AE1850" s="21"/>
      <c r="AF1850" s="21"/>
      <c r="AG1850" s="21"/>
      <c r="AH1850" s="21"/>
    </row>
    <row r="1851" spans="1:34" ht="16.5" customHeight="1" thickBot="1">
      <c r="A1851" s="1"/>
      <c r="B1851" s="1"/>
      <c r="C1851" s="1"/>
      <c r="D1851" s="1"/>
      <c r="F1851" s="1"/>
      <c r="G1851" s="1"/>
      <c r="H1851" s="1"/>
      <c r="I1851" s="1"/>
      <c r="K1851" s="2">
        <v>1228</v>
      </c>
      <c r="L1851" s="1"/>
      <c r="M1851" s="1"/>
      <c r="N1851" s="1"/>
      <c r="O1851" s="21"/>
      <c r="P1851" s="21"/>
      <c r="Q1851" s="21"/>
      <c r="R1851" s="21"/>
      <c r="S1851" s="21"/>
      <c r="T1851" s="21"/>
      <c r="U1851" s="21"/>
      <c r="V1851" s="21"/>
      <c r="W1851" s="21"/>
      <c r="X1851" s="21"/>
      <c r="Y1851" s="21"/>
      <c r="Z1851" s="21"/>
      <c r="AA1851" s="21"/>
      <c r="AB1851" s="21"/>
      <c r="AC1851" s="21"/>
      <c r="AD1851" s="21"/>
      <c r="AE1851" s="21"/>
      <c r="AF1851" s="21"/>
      <c r="AG1851" s="21"/>
      <c r="AH1851" s="21"/>
    </row>
    <row r="1852" spans="1:34" ht="16.5" thickBot="1">
      <c r="A1852" s="1"/>
      <c r="B1852" s="1"/>
      <c r="C1852" s="1"/>
      <c r="D1852" s="1"/>
      <c r="F1852" s="1"/>
      <c r="G1852" s="1"/>
      <c r="H1852" s="1"/>
      <c r="I1852" s="1"/>
      <c r="K1852" s="2">
        <v>1600</v>
      </c>
      <c r="L1852" s="1"/>
      <c r="M1852" s="1"/>
      <c r="N1852" s="1"/>
      <c r="O1852" s="21"/>
      <c r="P1852" s="21"/>
      <c r="Q1852" s="21"/>
      <c r="R1852" s="21"/>
      <c r="S1852" s="21"/>
      <c r="T1852" s="21"/>
      <c r="U1852" s="21"/>
      <c r="V1852" s="21"/>
      <c r="W1852" s="21"/>
      <c r="X1852" s="21"/>
      <c r="Y1852" s="21"/>
      <c r="Z1852" s="21"/>
      <c r="AA1852" s="21"/>
      <c r="AB1852" s="21"/>
      <c r="AC1852" s="21"/>
      <c r="AD1852" s="21"/>
      <c r="AE1852" s="21"/>
      <c r="AF1852" s="21"/>
      <c r="AG1852" s="21"/>
      <c r="AH1852" s="21"/>
    </row>
    <row r="1853" spans="1:34" ht="16.5" customHeight="1" thickBot="1">
      <c r="A1853" s="1"/>
      <c r="B1853" s="1"/>
      <c r="C1853" s="1"/>
      <c r="D1853" s="1"/>
      <c r="F1853" s="1"/>
      <c r="G1853" s="1"/>
      <c r="H1853" s="1"/>
      <c r="I1853" s="1"/>
      <c r="K1853" s="2">
        <v>1600</v>
      </c>
      <c r="L1853" s="1"/>
      <c r="M1853" s="1"/>
      <c r="N1853" s="1"/>
      <c r="O1853" s="21"/>
      <c r="P1853" s="21"/>
      <c r="Q1853" s="21"/>
      <c r="R1853" s="21"/>
      <c r="S1853" s="21"/>
      <c r="T1853" s="21"/>
      <c r="U1853" s="21"/>
      <c r="V1853" s="21"/>
      <c r="W1853" s="21"/>
      <c r="X1853" s="21"/>
      <c r="Y1853" s="21"/>
      <c r="Z1853" s="21"/>
      <c r="AA1853" s="21"/>
      <c r="AB1853" s="21"/>
      <c r="AC1853" s="21"/>
      <c r="AD1853" s="21"/>
      <c r="AE1853" s="21"/>
      <c r="AF1853" s="21"/>
      <c r="AG1853" s="21"/>
      <c r="AH1853" s="21"/>
    </row>
    <row r="1854" spans="1:34" ht="16.5" thickBot="1">
      <c r="A1854" s="1"/>
      <c r="B1854" s="1"/>
      <c r="C1854" s="1"/>
      <c r="D1854" s="1"/>
      <c r="F1854" s="1"/>
      <c r="G1854" s="1"/>
      <c r="H1854" s="1"/>
      <c r="I1854" s="1"/>
      <c r="K1854" s="2">
        <v>1600</v>
      </c>
      <c r="L1854" s="1"/>
      <c r="M1854" s="1"/>
      <c r="N1854" s="1"/>
      <c r="O1854" s="21"/>
      <c r="P1854" s="21"/>
      <c r="Q1854" s="21"/>
      <c r="R1854" s="21"/>
      <c r="S1854" s="21"/>
      <c r="T1854" s="21"/>
      <c r="U1854" s="21"/>
      <c r="V1854" s="21"/>
      <c r="W1854" s="21"/>
      <c r="X1854" s="21"/>
      <c r="Y1854" s="21"/>
      <c r="Z1854" s="21"/>
      <c r="AA1854" s="21"/>
      <c r="AB1854" s="21"/>
      <c r="AC1854" s="21"/>
      <c r="AD1854" s="21"/>
      <c r="AE1854" s="21"/>
      <c r="AF1854" s="21"/>
      <c r="AG1854" s="21"/>
      <c r="AH1854" s="21"/>
    </row>
    <row r="1855" spans="1:34" ht="16.5" customHeight="1" thickBot="1">
      <c r="A1855" s="1"/>
      <c r="B1855" s="1"/>
      <c r="C1855" s="1"/>
      <c r="D1855" s="1"/>
      <c r="F1855" s="1"/>
      <c r="G1855" s="1"/>
      <c r="H1855" s="1"/>
      <c r="I1855" s="1"/>
      <c r="K1855" s="2">
        <v>2514</v>
      </c>
      <c r="L1855" s="1"/>
      <c r="M1855" s="1"/>
      <c r="N1855" s="1"/>
      <c r="O1855" s="21"/>
      <c r="P1855" s="21"/>
      <c r="Q1855" s="21"/>
      <c r="R1855" s="21"/>
      <c r="S1855" s="21"/>
      <c r="T1855" s="21"/>
      <c r="U1855" s="21"/>
      <c r="V1855" s="21"/>
      <c r="W1855" s="21"/>
      <c r="X1855" s="21"/>
      <c r="Y1855" s="21"/>
      <c r="Z1855" s="21"/>
      <c r="AA1855" s="21"/>
      <c r="AB1855" s="21"/>
      <c r="AC1855" s="21"/>
      <c r="AD1855" s="21"/>
      <c r="AE1855" s="21"/>
      <c r="AF1855" s="21"/>
      <c r="AG1855" s="21"/>
      <c r="AH1855" s="21"/>
    </row>
    <row r="1856" spans="1:34" ht="16.5" thickBot="1">
      <c r="A1856" s="1"/>
      <c r="B1856" s="1"/>
      <c r="C1856" s="1"/>
      <c r="D1856" s="1"/>
      <c r="F1856" s="1"/>
      <c r="G1856" s="1"/>
      <c r="H1856" s="1"/>
      <c r="I1856" s="1"/>
      <c r="K1856" s="2">
        <v>2702</v>
      </c>
      <c r="L1856" s="1"/>
      <c r="M1856" s="1"/>
      <c r="N1856" s="1"/>
      <c r="O1856" s="21"/>
      <c r="P1856" s="21"/>
      <c r="Q1856" s="21"/>
      <c r="R1856" s="21"/>
      <c r="S1856" s="21"/>
      <c r="T1856" s="21"/>
      <c r="U1856" s="21"/>
      <c r="V1856" s="21"/>
      <c r="W1856" s="21"/>
      <c r="X1856" s="21"/>
      <c r="Y1856" s="21"/>
      <c r="Z1856" s="21"/>
      <c r="AA1856" s="21"/>
      <c r="AB1856" s="21"/>
      <c r="AC1856" s="21"/>
      <c r="AD1856" s="21"/>
      <c r="AE1856" s="21"/>
      <c r="AF1856" s="21"/>
      <c r="AG1856" s="21"/>
      <c r="AH1856" s="21"/>
    </row>
    <row r="1857" spans="1:34" ht="16.5" customHeight="1" thickBot="1">
      <c r="A1857" s="1"/>
      <c r="B1857" s="1"/>
      <c r="C1857" s="1"/>
      <c r="D1857" s="1"/>
      <c r="F1857" s="1"/>
      <c r="G1857" s="1"/>
      <c r="H1857" s="1"/>
      <c r="I1857" s="1"/>
      <c r="K1857" s="2">
        <v>1600</v>
      </c>
      <c r="L1857" s="1"/>
      <c r="M1857" s="1"/>
      <c r="N1857" s="1"/>
      <c r="O1857" s="21"/>
      <c r="P1857" s="21"/>
      <c r="Q1857" s="21"/>
      <c r="R1857" s="21"/>
      <c r="S1857" s="21"/>
      <c r="T1857" s="21"/>
      <c r="U1857" s="21"/>
      <c r="V1857" s="21"/>
      <c r="W1857" s="21"/>
      <c r="X1857" s="21"/>
      <c r="Y1857" s="21"/>
      <c r="Z1857" s="21"/>
      <c r="AA1857" s="21"/>
      <c r="AB1857" s="21"/>
      <c r="AC1857" s="21"/>
      <c r="AD1857" s="21"/>
      <c r="AE1857" s="21"/>
      <c r="AF1857" s="21"/>
      <c r="AG1857" s="21"/>
      <c r="AH1857" s="21"/>
    </row>
    <row r="1858" spans="1:34" ht="16.5" thickBot="1">
      <c r="A1858" s="1"/>
      <c r="B1858" s="1"/>
      <c r="C1858" s="1"/>
      <c r="D1858" s="1"/>
      <c r="F1858" s="1"/>
      <c r="G1858" s="1"/>
      <c r="H1858" s="1"/>
      <c r="I1858" s="1"/>
      <c r="K1858" s="2">
        <v>1414</v>
      </c>
      <c r="L1858" s="1"/>
      <c r="M1858" s="1"/>
      <c r="N1858" s="1"/>
      <c r="O1858" s="21"/>
      <c r="P1858" s="21"/>
      <c r="Q1858" s="21"/>
      <c r="R1858" s="21"/>
      <c r="S1858" s="21"/>
      <c r="T1858" s="21"/>
      <c r="U1858" s="21"/>
      <c r="V1858" s="21"/>
      <c r="W1858" s="21"/>
      <c r="X1858" s="21"/>
      <c r="Y1858" s="21"/>
      <c r="Z1858" s="21"/>
      <c r="AA1858" s="21"/>
      <c r="AB1858" s="21"/>
      <c r="AC1858" s="21"/>
      <c r="AD1858" s="21"/>
      <c r="AE1858" s="21"/>
      <c r="AF1858" s="21"/>
      <c r="AG1858" s="21"/>
      <c r="AH1858" s="21"/>
    </row>
    <row r="1859" spans="1:34" ht="16.5" customHeight="1" thickBot="1">
      <c r="A1859" s="1"/>
      <c r="B1859" s="1"/>
      <c r="C1859" s="1"/>
      <c r="D1859" s="1"/>
      <c r="F1859" s="1"/>
      <c r="G1859" s="1"/>
      <c r="H1859" s="1"/>
      <c r="I1859" s="1"/>
      <c r="K1859" s="2">
        <v>2518</v>
      </c>
      <c r="L1859" s="1"/>
      <c r="M1859" s="1"/>
      <c r="N1859" s="1"/>
      <c r="O1859" s="21"/>
      <c r="P1859" s="21"/>
      <c r="Q1859" s="21"/>
      <c r="R1859" s="21"/>
      <c r="S1859" s="21"/>
      <c r="T1859" s="21"/>
      <c r="U1859" s="21"/>
      <c r="V1859" s="21"/>
      <c r="W1859" s="21"/>
      <c r="X1859" s="21"/>
      <c r="Y1859" s="21"/>
      <c r="Z1859" s="21"/>
      <c r="AA1859" s="21"/>
      <c r="AB1859" s="21"/>
      <c r="AC1859" s="21"/>
      <c r="AD1859" s="21"/>
      <c r="AE1859" s="21"/>
      <c r="AF1859" s="21"/>
      <c r="AG1859" s="21"/>
      <c r="AH1859" s="21"/>
    </row>
    <row r="1860" spans="1:34" ht="16.5" thickBot="1">
      <c r="A1860" s="1"/>
      <c r="B1860" s="1"/>
      <c r="C1860" s="1"/>
      <c r="D1860" s="1"/>
      <c r="F1860" s="1"/>
      <c r="G1860" s="1"/>
      <c r="H1860" s="1"/>
      <c r="I1860" s="1"/>
      <c r="K1860" s="2">
        <v>1780</v>
      </c>
      <c r="L1860" s="1"/>
      <c r="M1860" s="1"/>
      <c r="N1860" s="1"/>
      <c r="O1860" s="21"/>
      <c r="P1860" s="21"/>
      <c r="Q1860" s="21"/>
      <c r="R1860" s="21"/>
      <c r="S1860" s="21"/>
      <c r="T1860" s="21"/>
      <c r="U1860" s="21"/>
      <c r="V1860" s="21"/>
      <c r="W1860" s="21"/>
      <c r="X1860" s="21"/>
      <c r="Y1860" s="21"/>
      <c r="Z1860" s="21"/>
      <c r="AA1860" s="21"/>
      <c r="AB1860" s="21"/>
      <c r="AC1860" s="21"/>
      <c r="AD1860" s="21"/>
      <c r="AE1860" s="21"/>
      <c r="AF1860" s="21"/>
      <c r="AG1860" s="21"/>
      <c r="AH1860" s="21"/>
    </row>
    <row r="1861" spans="1:34" ht="16.5" customHeight="1" thickBot="1">
      <c r="A1861" s="1"/>
      <c r="B1861" s="1"/>
      <c r="C1861" s="1"/>
      <c r="D1861" s="1"/>
      <c r="F1861" s="1"/>
      <c r="G1861" s="1"/>
      <c r="H1861" s="1"/>
      <c r="I1861" s="1"/>
      <c r="K1861" s="2">
        <v>1598</v>
      </c>
      <c r="L1861" s="1"/>
      <c r="M1861" s="1"/>
      <c r="N1861" s="1"/>
      <c r="O1861" s="21"/>
      <c r="P1861" s="21"/>
      <c r="Q1861" s="21"/>
      <c r="R1861" s="21"/>
      <c r="S1861" s="21"/>
      <c r="T1861" s="21"/>
      <c r="U1861" s="21"/>
      <c r="V1861" s="21"/>
      <c r="W1861" s="21"/>
      <c r="X1861" s="21"/>
      <c r="Y1861" s="21"/>
      <c r="Z1861" s="21"/>
      <c r="AA1861" s="21"/>
      <c r="AB1861" s="21"/>
      <c r="AC1861" s="21"/>
      <c r="AD1861" s="21"/>
      <c r="AE1861" s="21"/>
      <c r="AF1861" s="21"/>
      <c r="AG1861" s="21"/>
      <c r="AH1861" s="21"/>
    </row>
    <row r="1862" spans="1:34" ht="16.5" thickBot="1">
      <c r="A1862" s="1"/>
      <c r="B1862" s="1"/>
      <c r="C1862" s="1"/>
      <c r="D1862" s="1"/>
      <c r="F1862" s="1"/>
      <c r="G1862" s="1"/>
      <c r="H1862" s="1"/>
      <c r="I1862" s="1"/>
      <c r="K1862" s="2">
        <v>1414</v>
      </c>
      <c r="L1862" s="1"/>
      <c r="M1862" s="1"/>
      <c r="N1862" s="1"/>
      <c r="O1862" s="21"/>
      <c r="P1862" s="21"/>
      <c r="Q1862" s="21"/>
      <c r="R1862" s="21"/>
      <c r="S1862" s="21"/>
      <c r="T1862" s="21"/>
      <c r="U1862" s="21"/>
      <c r="V1862" s="21"/>
      <c r="W1862" s="21"/>
      <c r="X1862" s="21"/>
      <c r="Y1862" s="21"/>
      <c r="Z1862" s="21"/>
      <c r="AA1862" s="21"/>
      <c r="AB1862" s="21"/>
      <c r="AC1862" s="21"/>
      <c r="AD1862" s="21"/>
      <c r="AE1862" s="21"/>
      <c r="AF1862" s="21"/>
      <c r="AG1862" s="21"/>
      <c r="AH1862" s="21"/>
    </row>
    <row r="1863" spans="1:34" ht="16.5" customHeight="1" thickBot="1">
      <c r="A1863" s="1"/>
      <c r="B1863" s="1"/>
      <c r="C1863" s="1"/>
      <c r="D1863" s="1"/>
      <c r="F1863" s="1"/>
      <c r="G1863" s="1"/>
      <c r="H1863" s="1"/>
      <c r="I1863" s="1"/>
      <c r="K1863" s="2">
        <v>1596</v>
      </c>
      <c r="L1863" s="1"/>
      <c r="M1863" s="1"/>
      <c r="N1863" s="1"/>
      <c r="O1863" s="21"/>
      <c r="P1863" s="21"/>
      <c r="Q1863" s="21"/>
      <c r="R1863" s="21"/>
      <c r="S1863" s="21"/>
      <c r="T1863" s="21"/>
      <c r="U1863" s="21"/>
      <c r="V1863" s="21"/>
      <c r="W1863" s="21"/>
      <c r="X1863" s="21"/>
      <c r="Y1863" s="21"/>
      <c r="Z1863" s="21"/>
      <c r="AA1863" s="21"/>
      <c r="AB1863" s="21"/>
      <c r="AC1863" s="21"/>
      <c r="AD1863" s="21"/>
      <c r="AE1863" s="21"/>
      <c r="AF1863" s="21"/>
      <c r="AG1863" s="21"/>
      <c r="AH1863" s="21"/>
    </row>
    <row r="1864" spans="1:34" ht="16.5" thickBot="1">
      <c r="A1864" s="1"/>
      <c r="B1864" s="1"/>
      <c r="C1864" s="1"/>
      <c r="D1864" s="1"/>
      <c r="F1864" s="1"/>
      <c r="G1864" s="1"/>
      <c r="H1864" s="1"/>
      <c r="I1864" s="1"/>
      <c r="K1864" s="2">
        <v>1782</v>
      </c>
      <c r="L1864" s="1"/>
      <c r="M1864" s="1"/>
      <c r="N1864" s="1"/>
      <c r="O1864" s="21"/>
      <c r="P1864" s="21"/>
      <c r="Q1864" s="21"/>
      <c r="R1864" s="21"/>
      <c r="S1864" s="21"/>
      <c r="T1864" s="21"/>
      <c r="U1864" s="21"/>
      <c r="V1864" s="21"/>
      <c r="W1864" s="21"/>
      <c r="X1864" s="21"/>
      <c r="Y1864" s="21"/>
      <c r="Z1864" s="21"/>
      <c r="AA1864" s="21"/>
      <c r="AB1864" s="21"/>
      <c r="AC1864" s="21"/>
      <c r="AD1864" s="21"/>
      <c r="AE1864" s="21"/>
      <c r="AF1864" s="21"/>
      <c r="AG1864" s="21"/>
      <c r="AH1864" s="21"/>
    </row>
    <row r="1865" spans="1:34" ht="16.5" customHeight="1" thickBot="1">
      <c r="A1865" s="1"/>
      <c r="B1865" s="1"/>
      <c r="C1865" s="1"/>
      <c r="D1865" s="1"/>
      <c r="F1865" s="1"/>
      <c r="G1865" s="1"/>
      <c r="H1865" s="1"/>
      <c r="I1865" s="1"/>
      <c r="K1865" s="2">
        <v>1600</v>
      </c>
      <c r="L1865" s="1"/>
      <c r="M1865" s="1"/>
      <c r="N1865" s="1"/>
      <c r="O1865" s="21"/>
      <c r="P1865" s="21"/>
      <c r="Q1865" s="21"/>
      <c r="R1865" s="21"/>
      <c r="S1865" s="21"/>
      <c r="T1865" s="21"/>
      <c r="U1865" s="21"/>
      <c r="V1865" s="21"/>
      <c r="W1865" s="21"/>
      <c r="X1865" s="21"/>
      <c r="Y1865" s="21"/>
      <c r="Z1865" s="21"/>
      <c r="AA1865" s="21"/>
      <c r="AB1865" s="21"/>
      <c r="AC1865" s="21"/>
      <c r="AD1865" s="21"/>
      <c r="AE1865" s="21"/>
      <c r="AF1865" s="21"/>
      <c r="AG1865" s="21"/>
      <c r="AH1865" s="21"/>
    </row>
    <row r="1866" spans="1:34" ht="16.5" thickBot="1">
      <c r="A1866" s="1"/>
      <c r="B1866" s="1"/>
      <c r="C1866" s="1"/>
      <c r="D1866" s="1"/>
      <c r="F1866" s="1"/>
      <c r="G1866" s="1"/>
      <c r="H1866" s="1"/>
      <c r="I1866" s="1"/>
      <c r="K1866" s="2">
        <v>1782</v>
      </c>
      <c r="L1866" s="1"/>
      <c r="M1866" s="1"/>
      <c r="N1866" s="1"/>
      <c r="O1866" s="21"/>
      <c r="P1866" s="21"/>
      <c r="Q1866" s="21"/>
      <c r="R1866" s="21"/>
      <c r="S1866" s="21"/>
      <c r="T1866" s="21"/>
      <c r="U1866" s="21"/>
      <c r="V1866" s="21"/>
      <c r="W1866" s="21"/>
      <c r="X1866" s="21"/>
      <c r="Y1866" s="21"/>
      <c r="Z1866" s="21"/>
      <c r="AA1866" s="21"/>
      <c r="AB1866" s="21"/>
      <c r="AC1866" s="21"/>
      <c r="AD1866" s="21"/>
      <c r="AE1866" s="21"/>
      <c r="AF1866" s="21"/>
      <c r="AG1866" s="21"/>
      <c r="AH1866" s="21"/>
    </row>
    <row r="1867" spans="1:34" ht="16.5" customHeight="1" thickBot="1">
      <c r="A1867" s="1"/>
      <c r="B1867" s="1"/>
      <c r="C1867" s="1"/>
      <c r="D1867" s="1"/>
      <c r="F1867" s="1"/>
      <c r="G1867" s="1"/>
      <c r="H1867" s="1"/>
      <c r="I1867" s="1"/>
      <c r="K1867" s="2">
        <v>1602</v>
      </c>
      <c r="L1867" s="1"/>
      <c r="M1867" s="1"/>
      <c r="N1867" s="1"/>
      <c r="O1867" s="21"/>
      <c r="P1867" s="21"/>
      <c r="Q1867" s="21"/>
      <c r="R1867" s="21"/>
      <c r="S1867" s="21"/>
      <c r="T1867" s="21"/>
      <c r="U1867" s="21"/>
      <c r="V1867" s="21"/>
      <c r="W1867" s="21"/>
      <c r="X1867" s="21"/>
      <c r="Y1867" s="21"/>
      <c r="Z1867" s="21"/>
      <c r="AA1867" s="21"/>
      <c r="AB1867" s="21"/>
      <c r="AC1867" s="21"/>
      <c r="AD1867" s="21"/>
      <c r="AE1867" s="21"/>
      <c r="AF1867" s="21"/>
      <c r="AG1867" s="21"/>
      <c r="AH1867" s="21"/>
    </row>
    <row r="1868" spans="1:34" ht="16.5" thickBot="1">
      <c r="A1868" s="1"/>
      <c r="B1868" s="1"/>
      <c r="C1868" s="1"/>
      <c r="D1868" s="1"/>
      <c r="F1868" s="1"/>
      <c r="G1868" s="1"/>
      <c r="H1868" s="1"/>
      <c r="I1868" s="1"/>
      <c r="K1868" s="2">
        <v>1600</v>
      </c>
      <c r="L1868" s="1"/>
      <c r="M1868" s="1"/>
      <c r="N1868" s="1"/>
      <c r="O1868" s="21"/>
      <c r="P1868" s="21"/>
      <c r="Q1868" s="21"/>
      <c r="R1868" s="21"/>
      <c r="S1868" s="21"/>
      <c r="T1868" s="21"/>
      <c r="U1868" s="21"/>
      <c r="V1868" s="21"/>
      <c r="W1868" s="21"/>
      <c r="X1868" s="21"/>
      <c r="Y1868" s="21"/>
      <c r="Z1868" s="21"/>
      <c r="AA1868" s="21"/>
      <c r="AB1868" s="21"/>
      <c r="AC1868" s="21"/>
      <c r="AD1868" s="21"/>
      <c r="AE1868" s="21"/>
      <c r="AF1868" s="21"/>
      <c r="AG1868" s="21"/>
      <c r="AH1868" s="21"/>
    </row>
    <row r="1869" spans="1:34" ht="16.5" customHeight="1" thickBot="1">
      <c r="A1869" s="1"/>
      <c r="B1869" s="1"/>
      <c r="C1869" s="1"/>
      <c r="D1869" s="1"/>
      <c r="F1869" s="1"/>
      <c r="G1869" s="1"/>
      <c r="H1869" s="1"/>
      <c r="I1869" s="1"/>
      <c r="K1869" s="2">
        <v>1590</v>
      </c>
      <c r="L1869" s="1"/>
      <c r="M1869" s="1"/>
      <c r="N1869" s="1"/>
      <c r="O1869" s="21"/>
      <c r="P1869" s="21"/>
      <c r="Q1869" s="21"/>
      <c r="R1869" s="21"/>
      <c r="S1869" s="21"/>
      <c r="T1869" s="21"/>
      <c r="U1869" s="21"/>
      <c r="V1869" s="21"/>
      <c r="W1869" s="21"/>
      <c r="X1869" s="21"/>
      <c r="Y1869" s="21"/>
      <c r="Z1869" s="21"/>
      <c r="AA1869" s="21"/>
      <c r="AB1869" s="21"/>
      <c r="AC1869" s="21"/>
      <c r="AD1869" s="21"/>
      <c r="AE1869" s="21"/>
      <c r="AF1869" s="21"/>
      <c r="AG1869" s="21"/>
      <c r="AH1869" s="21"/>
    </row>
    <row r="1870" spans="1:34" ht="16.5" thickBot="1">
      <c r="A1870" s="1"/>
      <c r="B1870" s="1"/>
      <c r="C1870" s="1"/>
      <c r="D1870" s="1"/>
      <c r="F1870" s="1"/>
      <c r="G1870" s="1"/>
      <c r="H1870" s="1"/>
      <c r="I1870" s="1"/>
      <c r="K1870" s="2">
        <v>1784</v>
      </c>
      <c r="L1870" s="1"/>
      <c r="M1870" s="1"/>
      <c r="N1870" s="1"/>
      <c r="O1870" s="21"/>
      <c r="P1870" s="21"/>
      <c r="Q1870" s="21"/>
      <c r="R1870" s="21"/>
      <c r="S1870" s="21"/>
      <c r="T1870" s="21"/>
      <c r="U1870" s="21"/>
      <c r="V1870" s="21"/>
      <c r="W1870" s="21"/>
      <c r="X1870" s="21"/>
      <c r="Y1870" s="21"/>
      <c r="Z1870" s="21"/>
      <c r="AA1870" s="21"/>
      <c r="AB1870" s="21"/>
      <c r="AC1870" s="21"/>
      <c r="AD1870" s="21"/>
      <c r="AE1870" s="21"/>
      <c r="AF1870" s="21"/>
      <c r="AG1870" s="21"/>
      <c r="AH1870" s="21"/>
    </row>
    <row r="1871" spans="1:34" ht="16.5" customHeight="1" thickBot="1">
      <c r="A1871" s="1"/>
      <c r="B1871" s="1"/>
      <c r="C1871" s="1"/>
      <c r="D1871" s="1"/>
      <c r="F1871" s="1"/>
      <c r="G1871" s="1"/>
      <c r="H1871" s="1"/>
      <c r="I1871" s="1"/>
      <c r="K1871" s="2">
        <v>1596</v>
      </c>
      <c r="L1871" s="1"/>
      <c r="M1871" s="1"/>
      <c r="N1871" s="1"/>
      <c r="O1871" s="21"/>
      <c r="P1871" s="21"/>
      <c r="Q1871" s="21"/>
      <c r="R1871" s="21"/>
      <c r="S1871" s="21"/>
      <c r="T1871" s="21"/>
      <c r="U1871" s="21"/>
      <c r="V1871" s="21"/>
      <c r="W1871" s="21"/>
      <c r="X1871" s="21"/>
      <c r="Y1871" s="21"/>
      <c r="Z1871" s="21"/>
      <c r="AA1871" s="21"/>
      <c r="AB1871" s="21"/>
      <c r="AC1871" s="21"/>
      <c r="AD1871" s="21"/>
      <c r="AE1871" s="21"/>
      <c r="AF1871" s="21"/>
      <c r="AG1871" s="21"/>
      <c r="AH1871" s="21"/>
    </row>
    <row r="1872" spans="1:34" ht="16.5" thickBot="1">
      <c r="A1872" s="1"/>
      <c r="B1872" s="1"/>
      <c r="C1872" s="1"/>
      <c r="D1872" s="1"/>
      <c r="F1872" s="1"/>
      <c r="G1872" s="1"/>
      <c r="H1872" s="1"/>
      <c r="I1872" s="1"/>
      <c r="K1872" s="2">
        <v>1602</v>
      </c>
      <c r="L1872" s="1"/>
      <c r="M1872" s="1"/>
      <c r="N1872" s="1"/>
      <c r="O1872" s="21"/>
      <c r="P1872" s="21"/>
      <c r="Q1872" s="21"/>
      <c r="R1872" s="21"/>
      <c r="S1872" s="21"/>
      <c r="T1872" s="21"/>
      <c r="U1872" s="21"/>
      <c r="V1872" s="21"/>
      <c r="W1872" s="21"/>
      <c r="X1872" s="21"/>
      <c r="Y1872" s="21"/>
      <c r="Z1872" s="21"/>
      <c r="AA1872" s="21"/>
      <c r="AB1872" s="21"/>
      <c r="AC1872" s="21"/>
      <c r="AD1872" s="21"/>
      <c r="AE1872" s="21"/>
      <c r="AF1872" s="21"/>
      <c r="AG1872" s="21"/>
      <c r="AH1872" s="21"/>
    </row>
    <row r="1873" spans="1:34" ht="16.5" customHeight="1" thickBot="1">
      <c r="A1873" s="1"/>
      <c r="B1873" s="1"/>
      <c r="C1873" s="1"/>
      <c r="D1873" s="1"/>
      <c r="F1873" s="1"/>
      <c r="G1873" s="1"/>
      <c r="H1873" s="1"/>
      <c r="I1873" s="1"/>
      <c r="K1873" s="2">
        <v>3436</v>
      </c>
      <c r="L1873" s="1"/>
      <c r="M1873" s="1"/>
      <c r="N1873" s="1"/>
      <c r="O1873" s="21"/>
      <c r="P1873" s="21"/>
      <c r="Q1873" s="21"/>
      <c r="R1873" s="21"/>
      <c r="S1873" s="21"/>
      <c r="T1873" s="21"/>
      <c r="U1873" s="21"/>
      <c r="V1873" s="21"/>
      <c r="W1873" s="21"/>
      <c r="X1873" s="21"/>
      <c r="Y1873" s="21"/>
      <c r="Z1873" s="21"/>
      <c r="AA1873" s="21"/>
      <c r="AB1873" s="21"/>
      <c r="AC1873" s="21"/>
      <c r="AD1873" s="21"/>
      <c r="AE1873" s="21"/>
      <c r="AF1873" s="21"/>
      <c r="AG1873" s="21"/>
      <c r="AH1873" s="21"/>
    </row>
    <row r="1874" spans="1:34" ht="16.5" thickBot="1">
      <c r="A1874" s="1"/>
      <c r="B1874" s="1"/>
      <c r="C1874" s="1"/>
      <c r="D1874" s="1"/>
      <c r="F1874" s="1"/>
      <c r="G1874" s="1"/>
      <c r="H1874" s="1"/>
      <c r="I1874" s="1"/>
      <c r="K1874" s="2">
        <v>1784</v>
      </c>
      <c r="L1874" s="1"/>
      <c r="M1874" s="1"/>
      <c r="N1874" s="1"/>
      <c r="O1874" s="21"/>
      <c r="P1874" s="21"/>
      <c r="Q1874" s="21"/>
      <c r="R1874" s="21"/>
      <c r="S1874" s="21"/>
      <c r="T1874" s="21"/>
      <c r="U1874" s="21"/>
      <c r="V1874" s="21"/>
      <c r="W1874" s="21"/>
      <c r="X1874" s="21"/>
      <c r="Y1874" s="21"/>
      <c r="Z1874" s="21"/>
      <c r="AA1874" s="21"/>
      <c r="AB1874" s="21"/>
      <c r="AC1874" s="21"/>
      <c r="AD1874" s="21"/>
      <c r="AE1874" s="21"/>
      <c r="AF1874" s="21"/>
      <c r="AG1874" s="21"/>
      <c r="AH1874" s="21"/>
    </row>
    <row r="1875" spans="1:34" ht="16.5" customHeight="1" thickBot="1">
      <c r="A1875" s="1"/>
      <c r="B1875" s="1"/>
      <c r="C1875" s="1"/>
      <c r="D1875" s="1"/>
      <c r="F1875" s="1"/>
      <c r="G1875" s="1"/>
      <c r="H1875" s="1"/>
      <c r="I1875" s="1"/>
      <c r="K1875" s="2">
        <v>1600</v>
      </c>
      <c r="L1875" s="1"/>
      <c r="M1875" s="1"/>
      <c r="N1875" s="1"/>
      <c r="O1875" s="21"/>
      <c r="P1875" s="21"/>
      <c r="Q1875" s="21"/>
      <c r="R1875" s="21"/>
      <c r="S1875" s="21"/>
      <c r="T1875" s="21"/>
      <c r="U1875" s="21"/>
      <c r="V1875" s="21"/>
      <c r="W1875" s="21"/>
      <c r="X1875" s="21"/>
      <c r="Y1875" s="21"/>
      <c r="Z1875" s="21"/>
      <c r="AA1875" s="21"/>
      <c r="AB1875" s="21"/>
      <c r="AC1875" s="21"/>
      <c r="AD1875" s="21"/>
      <c r="AE1875" s="21"/>
      <c r="AF1875" s="21"/>
      <c r="AG1875" s="21"/>
      <c r="AH1875" s="21"/>
    </row>
    <row r="1876" spans="1:34" ht="16.5" thickBot="1">
      <c r="A1876" s="1"/>
      <c r="B1876" s="1"/>
      <c r="C1876" s="1"/>
      <c r="D1876" s="1"/>
      <c r="F1876" s="1"/>
      <c r="G1876" s="1"/>
      <c r="H1876" s="1"/>
      <c r="I1876" s="1"/>
      <c r="K1876" s="2">
        <v>2516</v>
      </c>
      <c r="L1876" s="1"/>
      <c r="M1876" s="1"/>
      <c r="N1876" s="1"/>
      <c r="O1876" s="21"/>
      <c r="P1876" s="21"/>
      <c r="Q1876" s="21"/>
      <c r="R1876" s="21"/>
      <c r="S1876" s="21"/>
      <c r="T1876" s="21"/>
      <c r="U1876" s="21"/>
      <c r="V1876" s="21"/>
      <c r="W1876" s="21"/>
      <c r="X1876" s="21"/>
      <c r="Y1876" s="21"/>
      <c r="Z1876" s="21"/>
      <c r="AA1876" s="21"/>
      <c r="AB1876" s="21"/>
      <c r="AC1876" s="21"/>
      <c r="AD1876" s="21"/>
      <c r="AE1876" s="21"/>
      <c r="AF1876" s="21"/>
      <c r="AG1876" s="21"/>
      <c r="AH1876" s="21"/>
    </row>
    <row r="1877" spans="1:34" ht="16.5" customHeight="1" thickBot="1">
      <c r="A1877" s="1"/>
      <c r="B1877" s="1"/>
      <c r="C1877" s="1"/>
      <c r="D1877" s="1"/>
      <c r="F1877" s="1"/>
      <c r="G1877" s="1"/>
      <c r="H1877" s="1"/>
      <c r="I1877" s="1"/>
      <c r="K1877" s="2">
        <v>5280</v>
      </c>
      <c r="L1877" s="1"/>
      <c r="M1877" s="1"/>
      <c r="N1877" s="1"/>
      <c r="O1877" s="21"/>
      <c r="P1877" s="21"/>
      <c r="Q1877" s="21"/>
      <c r="R1877" s="21"/>
      <c r="S1877" s="21"/>
      <c r="T1877" s="21"/>
      <c r="U1877" s="21"/>
      <c r="V1877" s="21"/>
      <c r="W1877" s="21"/>
      <c r="X1877" s="21"/>
      <c r="Y1877" s="21"/>
      <c r="Z1877" s="21"/>
      <c r="AA1877" s="21"/>
      <c r="AB1877" s="21"/>
      <c r="AC1877" s="21"/>
      <c r="AD1877" s="21"/>
      <c r="AE1877" s="21"/>
      <c r="AF1877" s="21"/>
      <c r="AG1877" s="21"/>
      <c r="AH1877" s="21"/>
    </row>
    <row r="1878" spans="1:34" ht="16.5" thickBot="1">
      <c r="A1878" s="1"/>
      <c r="B1878" s="1"/>
      <c r="C1878" s="1"/>
      <c r="D1878" s="1"/>
      <c r="F1878" s="1"/>
      <c r="G1878" s="1"/>
      <c r="H1878" s="1"/>
      <c r="I1878" s="1"/>
      <c r="K1878" s="2">
        <v>1784</v>
      </c>
      <c r="L1878" s="1"/>
      <c r="M1878" s="1"/>
      <c r="N1878" s="1"/>
      <c r="O1878" s="21"/>
      <c r="P1878" s="21"/>
      <c r="Q1878" s="21"/>
      <c r="R1878" s="21"/>
      <c r="S1878" s="21"/>
      <c r="T1878" s="21"/>
      <c r="U1878" s="21"/>
      <c r="V1878" s="21"/>
      <c r="W1878" s="21"/>
      <c r="X1878" s="21"/>
      <c r="Y1878" s="21"/>
      <c r="Z1878" s="21"/>
      <c r="AA1878" s="21"/>
      <c r="AB1878" s="21"/>
      <c r="AC1878" s="21"/>
      <c r="AD1878" s="21"/>
      <c r="AE1878" s="21"/>
      <c r="AF1878" s="21"/>
      <c r="AG1878" s="21"/>
      <c r="AH1878" s="21"/>
    </row>
    <row r="1879" spans="1:34" ht="16.5" customHeight="1" thickBot="1">
      <c r="A1879" s="1"/>
      <c r="B1879" s="1"/>
      <c r="C1879" s="1"/>
      <c r="D1879" s="1"/>
      <c r="F1879" s="1"/>
      <c r="G1879" s="1"/>
      <c r="H1879" s="1"/>
      <c r="I1879" s="1"/>
      <c r="K1879" s="2">
        <v>1596</v>
      </c>
      <c r="L1879" s="1"/>
      <c r="M1879" s="1"/>
      <c r="N1879" s="1"/>
      <c r="O1879" s="21"/>
      <c r="P1879" s="21"/>
      <c r="Q1879" s="21"/>
      <c r="R1879" s="21"/>
      <c r="S1879" s="21"/>
      <c r="T1879" s="21"/>
      <c r="U1879" s="21"/>
      <c r="V1879" s="21"/>
      <c r="W1879" s="21"/>
      <c r="X1879" s="21"/>
      <c r="Y1879" s="21"/>
      <c r="Z1879" s="21"/>
      <c r="AA1879" s="21"/>
      <c r="AB1879" s="21"/>
      <c r="AC1879" s="21"/>
      <c r="AD1879" s="21"/>
      <c r="AE1879" s="21"/>
      <c r="AF1879" s="21"/>
      <c r="AG1879" s="21"/>
      <c r="AH1879" s="21"/>
    </row>
    <row r="1880" spans="1:34" ht="16.5" thickBot="1">
      <c r="A1880" s="1"/>
      <c r="B1880" s="1"/>
      <c r="C1880" s="1"/>
      <c r="D1880" s="1"/>
      <c r="F1880" s="1"/>
      <c r="G1880" s="1"/>
      <c r="H1880" s="1"/>
      <c r="I1880" s="1"/>
      <c r="K1880" s="2">
        <v>1416</v>
      </c>
      <c r="L1880" s="1"/>
      <c r="M1880" s="1"/>
      <c r="N1880" s="1"/>
      <c r="O1880" s="21"/>
      <c r="P1880" s="21"/>
      <c r="Q1880" s="21"/>
      <c r="R1880" s="21"/>
      <c r="S1880" s="21"/>
      <c r="T1880" s="21"/>
      <c r="U1880" s="21"/>
      <c r="V1880" s="21"/>
      <c r="W1880" s="21"/>
      <c r="X1880" s="21"/>
      <c r="Y1880" s="21"/>
      <c r="Z1880" s="21"/>
      <c r="AA1880" s="21"/>
      <c r="AB1880" s="21"/>
      <c r="AC1880" s="21"/>
      <c r="AD1880" s="21"/>
      <c r="AE1880" s="21"/>
      <c r="AF1880" s="21"/>
      <c r="AG1880" s="21"/>
      <c r="AH1880" s="21"/>
    </row>
    <row r="1881" spans="1:34" ht="16.5" customHeight="1" thickBot="1">
      <c r="A1881" s="1"/>
      <c r="B1881" s="1"/>
      <c r="C1881" s="1"/>
      <c r="D1881" s="1"/>
      <c r="F1881" s="1"/>
      <c r="G1881" s="1"/>
      <c r="H1881" s="1"/>
      <c r="I1881" s="1"/>
      <c r="K1881" s="2">
        <v>1598</v>
      </c>
      <c r="L1881" s="1"/>
      <c r="M1881" s="1"/>
      <c r="N1881" s="1"/>
      <c r="O1881" s="21"/>
      <c r="P1881" s="21"/>
      <c r="Q1881" s="21"/>
      <c r="R1881" s="21"/>
      <c r="S1881" s="21"/>
      <c r="T1881" s="21"/>
      <c r="U1881" s="21"/>
      <c r="V1881" s="21"/>
      <c r="W1881" s="21"/>
      <c r="X1881" s="21"/>
      <c r="Y1881" s="21"/>
      <c r="Z1881" s="21"/>
      <c r="AA1881" s="21"/>
      <c r="AB1881" s="21"/>
      <c r="AC1881" s="21"/>
      <c r="AD1881" s="21"/>
      <c r="AE1881" s="21"/>
      <c r="AF1881" s="21"/>
      <c r="AG1881" s="21"/>
      <c r="AH1881" s="21"/>
    </row>
    <row r="1882" spans="1:34" ht="16.5" thickBot="1">
      <c r="A1882" s="1"/>
      <c r="B1882" s="1"/>
      <c r="C1882" s="1"/>
      <c r="D1882" s="1"/>
      <c r="F1882" s="1"/>
      <c r="G1882" s="1"/>
      <c r="H1882" s="1"/>
      <c r="I1882" s="1"/>
      <c r="K1882" s="2">
        <v>3444</v>
      </c>
      <c r="L1882" s="1"/>
      <c r="M1882" s="1"/>
      <c r="N1882" s="1"/>
      <c r="O1882" s="21"/>
      <c r="P1882" s="21"/>
      <c r="Q1882" s="21"/>
      <c r="R1882" s="21"/>
      <c r="S1882" s="21"/>
      <c r="T1882" s="21"/>
      <c r="U1882" s="21"/>
      <c r="V1882" s="21"/>
      <c r="W1882" s="21"/>
      <c r="X1882" s="21"/>
      <c r="Y1882" s="21"/>
      <c r="Z1882" s="21"/>
      <c r="AA1882" s="21"/>
      <c r="AB1882" s="21"/>
      <c r="AC1882" s="21"/>
      <c r="AD1882" s="21"/>
      <c r="AE1882" s="21"/>
      <c r="AF1882" s="21"/>
      <c r="AG1882" s="21"/>
      <c r="AH1882" s="21"/>
    </row>
    <row r="1883" spans="1:34" ht="16.5" customHeight="1" thickBot="1">
      <c r="A1883" s="1"/>
      <c r="B1883" s="1"/>
      <c r="C1883" s="1"/>
      <c r="D1883" s="1"/>
      <c r="F1883" s="1"/>
      <c r="G1883" s="1"/>
      <c r="H1883" s="1"/>
      <c r="I1883" s="1"/>
      <c r="K1883" s="2">
        <v>1782</v>
      </c>
      <c r="L1883" s="1"/>
      <c r="M1883" s="1"/>
      <c r="N1883" s="1"/>
      <c r="O1883" s="21"/>
      <c r="P1883" s="21"/>
      <c r="Q1883" s="21"/>
      <c r="R1883" s="21"/>
      <c r="S1883" s="21"/>
      <c r="T1883" s="21"/>
      <c r="U1883" s="21"/>
      <c r="V1883" s="21"/>
      <c r="W1883" s="21"/>
      <c r="X1883" s="21"/>
      <c r="Y1883" s="21"/>
      <c r="Z1883" s="21"/>
      <c r="AA1883" s="21"/>
      <c r="AB1883" s="21"/>
      <c r="AC1883" s="21"/>
      <c r="AD1883" s="21"/>
      <c r="AE1883" s="21"/>
      <c r="AF1883" s="21"/>
      <c r="AG1883" s="21"/>
      <c r="AH1883" s="21"/>
    </row>
    <row r="1884" spans="1:34" ht="16.5" thickBot="1">
      <c r="A1884" s="1"/>
      <c r="B1884" s="1"/>
      <c r="C1884" s="1"/>
      <c r="D1884" s="1"/>
      <c r="F1884" s="1"/>
      <c r="G1884" s="1"/>
      <c r="H1884" s="1"/>
      <c r="I1884" s="1"/>
      <c r="K1884" s="2">
        <v>1594</v>
      </c>
      <c r="L1884" s="1"/>
      <c r="M1884" s="1"/>
      <c r="N1884" s="1"/>
      <c r="O1884" s="21"/>
      <c r="P1884" s="21"/>
      <c r="Q1884" s="21"/>
      <c r="R1884" s="21"/>
      <c r="S1884" s="21"/>
      <c r="T1884" s="21"/>
      <c r="U1884" s="21"/>
      <c r="V1884" s="21"/>
      <c r="W1884" s="21"/>
      <c r="X1884" s="21"/>
      <c r="Y1884" s="21"/>
      <c r="Z1884" s="21"/>
      <c r="AA1884" s="21"/>
      <c r="AB1884" s="21"/>
      <c r="AC1884" s="21"/>
      <c r="AD1884" s="21"/>
      <c r="AE1884" s="21"/>
      <c r="AF1884" s="21"/>
      <c r="AG1884" s="21"/>
      <c r="AH1884" s="21"/>
    </row>
    <row r="1885" spans="1:34" ht="16.5" customHeight="1" thickBot="1">
      <c r="A1885" s="1"/>
      <c r="B1885" s="1"/>
      <c r="C1885" s="1"/>
      <c r="D1885" s="1"/>
      <c r="F1885" s="1"/>
      <c r="G1885" s="1"/>
      <c r="H1885" s="1"/>
      <c r="I1885" s="1"/>
      <c r="K1885" s="2">
        <v>1600</v>
      </c>
      <c r="L1885" s="1"/>
      <c r="M1885" s="1"/>
      <c r="N1885" s="1"/>
      <c r="O1885" s="21"/>
      <c r="P1885" s="21"/>
      <c r="Q1885" s="21"/>
      <c r="R1885" s="21"/>
      <c r="S1885" s="21"/>
      <c r="T1885" s="21"/>
      <c r="U1885" s="21"/>
      <c r="V1885" s="21"/>
      <c r="W1885" s="21"/>
      <c r="X1885" s="21"/>
      <c r="Y1885" s="21"/>
      <c r="Z1885" s="21"/>
      <c r="AA1885" s="21"/>
      <c r="AB1885" s="21"/>
      <c r="AC1885" s="21"/>
      <c r="AD1885" s="21"/>
      <c r="AE1885" s="21"/>
      <c r="AF1885" s="21"/>
      <c r="AG1885" s="21"/>
      <c r="AH1885" s="21"/>
    </row>
    <row r="1886" spans="1:34" ht="16.5" thickBot="1">
      <c r="A1886" s="1"/>
      <c r="B1886" s="1"/>
      <c r="C1886" s="1"/>
      <c r="D1886" s="1"/>
      <c r="F1886" s="1"/>
      <c r="G1886" s="1"/>
      <c r="H1886" s="1"/>
      <c r="I1886" s="1"/>
      <c r="K1886" s="2">
        <v>1780</v>
      </c>
      <c r="L1886" s="1"/>
      <c r="M1886" s="1"/>
      <c r="N1886" s="1"/>
      <c r="O1886" s="21"/>
      <c r="P1886" s="21"/>
      <c r="Q1886" s="21"/>
      <c r="R1886" s="21"/>
      <c r="S1886" s="21"/>
      <c r="T1886" s="21"/>
      <c r="U1886" s="21"/>
      <c r="V1886" s="21"/>
      <c r="W1886" s="21"/>
      <c r="X1886" s="21"/>
      <c r="Y1886" s="21"/>
      <c r="Z1886" s="21"/>
      <c r="AA1886" s="21"/>
      <c r="AB1886" s="21"/>
      <c r="AC1886" s="21"/>
      <c r="AD1886" s="21"/>
      <c r="AE1886" s="21"/>
      <c r="AF1886" s="21"/>
      <c r="AG1886" s="21"/>
      <c r="AH1886" s="21"/>
    </row>
    <row r="1887" spans="1:34" ht="16.5" customHeight="1" thickBot="1">
      <c r="A1887" s="1"/>
      <c r="B1887" s="1"/>
      <c r="C1887" s="1"/>
      <c r="D1887" s="1"/>
      <c r="F1887" s="1"/>
      <c r="G1887" s="1"/>
      <c r="H1887" s="1"/>
      <c r="I1887" s="1"/>
      <c r="K1887" s="2">
        <v>1600</v>
      </c>
      <c r="L1887" s="1"/>
      <c r="M1887" s="1"/>
      <c r="N1887" s="1"/>
      <c r="O1887" s="21"/>
      <c r="P1887" s="21"/>
      <c r="Q1887" s="21"/>
      <c r="R1887" s="21"/>
      <c r="S1887" s="21"/>
      <c r="T1887" s="21"/>
      <c r="U1887" s="21"/>
      <c r="V1887" s="21"/>
      <c r="W1887" s="21"/>
      <c r="X1887" s="21"/>
      <c r="Y1887" s="21"/>
      <c r="Z1887" s="21"/>
      <c r="AA1887" s="21"/>
      <c r="AB1887" s="21"/>
      <c r="AC1887" s="21"/>
      <c r="AD1887" s="21"/>
      <c r="AE1887" s="21"/>
      <c r="AF1887" s="21"/>
      <c r="AG1887" s="21"/>
      <c r="AH1887" s="21"/>
    </row>
    <row r="1888" spans="1:34" ht="16.5" thickBot="1">
      <c r="A1888" s="1"/>
      <c r="B1888" s="1"/>
      <c r="C1888" s="1"/>
      <c r="D1888" s="1"/>
      <c r="F1888" s="1"/>
      <c r="G1888" s="1"/>
      <c r="H1888" s="1"/>
      <c r="I1888" s="1"/>
      <c r="K1888" s="2">
        <v>1778</v>
      </c>
      <c r="L1888" s="1"/>
      <c r="M1888" s="1"/>
      <c r="N1888" s="1"/>
      <c r="O1888" s="21"/>
      <c r="P1888" s="21"/>
      <c r="Q1888" s="21"/>
      <c r="R1888" s="21"/>
      <c r="S1888" s="21"/>
      <c r="T1888" s="21"/>
      <c r="U1888" s="21"/>
      <c r="V1888" s="21"/>
      <c r="W1888" s="21"/>
      <c r="X1888" s="21"/>
      <c r="Y1888" s="21"/>
      <c r="Z1888" s="21"/>
      <c r="AA1888" s="21"/>
      <c r="AB1888" s="21"/>
      <c r="AC1888" s="21"/>
      <c r="AD1888" s="21"/>
      <c r="AE1888" s="21"/>
      <c r="AF1888" s="21"/>
      <c r="AG1888" s="21"/>
      <c r="AH1888" s="21"/>
    </row>
    <row r="1889" spans="1:34" ht="16.5" customHeight="1" thickBot="1">
      <c r="A1889" s="1"/>
      <c r="B1889" s="1"/>
      <c r="C1889" s="1"/>
      <c r="D1889" s="1"/>
      <c r="F1889" s="1"/>
      <c r="G1889" s="1"/>
      <c r="H1889" s="1"/>
      <c r="I1889" s="1"/>
      <c r="K1889" s="2">
        <v>1590</v>
      </c>
      <c r="L1889" s="1"/>
      <c r="M1889" s="1"/>
      <c r="N1889" s="1"/>
      <c r="O1889" s="21"/>
      <c r="P1889" s="21"/>
      <c r="Q1889" s="21"/>
      <c r="R1889" s="21"/>
      <c r="S1889" s="21"/>
      <c r="T1889" s="21"/>
      <c r="U1889" s="21"/>
      <c r="V1889" s="21"/>
      <c r="W1889" s="21"/>
      <c r="X1889" s="21"/>
      <c r="Y1889" s="21"/>
      <c r="Z1889" s="21"/>
      <c r="AA1889" s="21"/>
      <c r="AB1889" s="21"/>
      <c r="AC1889" s="21"/>
      <c r="AD1889" s="21"/>
      <c r="AE1889" s="21"/>
      <c r="AF1889" s="21"/>
      <c r="AG1889" s="21"/>
      <c r="AH1889" s="21"/>
    </row>
    <row r="1890" spans="1:34" ht="16.5" thickBot="1">
      <c r="A1890" s="1"/>
      <c r="B1890" s="1"/>
      <c r="C1890" s="1"/>
      <c r="D1890" s="1"/>
      <c r="F1890" s="1"/>
      <c r="G1890" s="1"/>
      <c r="H1890" s="1"/>
      <c r="I1890" s="1"/>
      <c r="K1890" s="2">
        <v>1784</v>
      </c>
      <c r="L1890" s="1"/>
      <c r="M1890" s="1"/>
      <c r="N1890" s="1"/>
      <c r="O1890" s="21"/>
      <c r="P1890" s="21"/>
      <c r="Q1890" s="21"/>
      <c r="R1890" s="21"/>
      <c r="S1890" s="21"/>
      <c r="T1890" s="21"/>
      <c r="U1890" s="21"/>
      <c r="V1890" s="21"/>
      <c r="W1890" s="21"/>
      <c r="X1890" s="21"/>
      <c r="Y1890" s="21"/>
      <c r="Z1890" s="21"/>
      <c r="AA1890" s="21"/>
      <c r="AB1890" s="21"/>
      <c r="AC1890" s="21"/>
      <c r="AD1890" s="21"/>
      <c r="AE1890" s="21"/>
      <c r="AF1890" s="21"/>
      <c r="AG1890" s="21"/>
      <c r="AH1890" s="21"/>
    </row>
    <row r="1891" spans="1:34" ht="16.5" customHeight="1" thickBot="1">
      <c r="A1891" s="1"/>
      <c r="B1891" s="1"/>
      <c r="C1891" s="1"/>
      <c r="D1891" s="1"/>
      <c r="F1891" s="1"/>
      <c r="G1891" s="1"/>
      <c r="H1891" s="1"/>
      <c r="I1891" s="1"/>
      <c r="K1891" s="2">
        <v>1596</v>
      </c>
      <c r="L1891" s="1"/>
      <c r="M1891" s="1"/>
      <c r="N1891" s="1"/>
      <c r="O1891" s="21"/>
      <c r="P1891" s="21"/>
      <c r="Q1891" s="21"/>
      <c r="R1891" s="21"/>
      <c r="S1891" s="21"/>
      <c r="T1891" s="21"/>
      <c r="U1891" s="21"/>
      <c r="V1891" s="21"/>
      <c r="W1891" s="21"/>
      <c r="X1891" s="21"/>
      <c r="Y1891" s="21"/>
      <c r="Z1891" s="21"/>
      <c r="AA1891" s="21"/>
      <c r="AB1891" s="21"/>
      <c r="AC1891" s="21"/>
      <c r="AD1891" s="21"/>
      <c r="AE1891" s="21"/>
      <c r="AF1891" s="21"/>
      <c r="AG1891" s="21"/>
      <c r="AH1891" s="21"/>
    </row>
    <row r="1892" spans="1:34" ht="16.5" thickBot="1">
      <c r="A1892" s="1"/>
      <c r="B1892" s="1"/>
      <c r="C1892" s="1"/>
      <c r="D1892" s="1"/>
      <c r="F1892" s="1"/>
      <c r="G1892" s="1"/>
      <c r="H1892" s="1"/>
      <c r="I1892" s="1"/>
      <c r="K1892" s="2">
        <v>1602</v>
      </c>
      <c r="L1892" s="1"/>
      <c r="M1892" s="1"/>
      <c r="N1892" s="1"/>
      <c r="O1892" s="21"/>
      <c r="P1892" s="21"/>
      <c r="Q1892" s="21"/>
      <c r="R1892" s="21"/>
      <c r="S1892" s="21"/>
      <c r="T1892" s="21"/>
      <c r="U1892" s="21"/>
      <c r="V1892" s="21"/>
      <c r="W1892" s="21"/>
      <c r="X1892" s="21"/>
      <c r="Y1892" s="21"/>
      <c r="Z1892" s="21"/>
      <c r="AA1892" s="21"/>
      <c r="AB1892" s="21"/>
      <c r="AC1892" s="21"/>
      <c r="AD1892" s="21"/>
      <c r="AE1892" s="21"/>
      <c r="AF1892" s="21"/>
      <c r="AG1892" s="21"/>
      <c r="AH1892" s="21"/>
    </row>
    <row r="1893" spans="1:34" ht="16.5" customHeight="1" thickBot="1">
      <c r="A1893" s="1"/>
      <c r="B1893" s="1"/>
      <c r="C1893" s="1"/>
      <c r="D1893" s="1"/>
      <c r="F1893" s="1"/>
      <c r="G1893" s="1"/>
      <c r="H1893" s="1"/>
      <c r="I1893" s="1"/>
      <c r="K1893" s="2">
        <v>4360</v>
      </c>
      <c r="L1893" s="1"/>
      <c r="M1893" s="1"/>
      <c r="N1893" s="1"/>
      <c r="O1893" s="21"/>
      <c r="P1893" s="21"/>
      <c r="Q1893" s="21"/>
      <c r="R1893" s="21"/>
      <c r="S1893" s="21"/>
      <c r="T1893" s="21"/>
      <c r="U1893" s="21"/>
      <c r="V1893" s="21"/>
      <c r="W1893" s="21"/>
      <c r="X1893" s="21"/>
      <c r="Y1893" s="21"/>
      <c r="Z1893" s="21"/>
      <c r="AA1893" s="21"/>
      <c r="AB1893" s="21"/>
      <c r="AC1893" s="21"/>
      <c r="AD1893" s="21"/>
      <c r="AE1893" s="21"/>
      <c r="AF1893" s="21"/>
      <c r="AG1893" s="21"/>
      <c r="AH1893" s="21"/>
    </row>
    <row r="1894" spans="1:34" ht="16.5" thickBot="1">
      <c r="A1894" s="1"/>
      <c r="B1894" s="1"/>
      <c r="C1894" s="1"/>
      <c r="D1894" s="1"/>
      <c r="F1894" s="1"/>
      <c r="G1894" s="1"/>
      <c r="H1894" s="1"/>
      <c r="I1894" s="1"/>
      <c r="K1894" s="2">
        <v>1782</v>
      </c>
      <c r="L1894" s="1"/>
      <c r="M1894" s="1"/>
      <c r="N1894" s="1"/>
      <c r="O1894" s="21"/>
      <c r="P1894" s="21"/>
      <c r="Q1894" s="21"/>
      <c r="R1894" s="21"/>
      <c r="S1894" s="21"/>
      <c r="T1894" s="21"/>
      <c r="U1894" s="21"/>
      <c r="V1894" s="21"/>
      <c r="W1894" s="21"/>
      <c r="X1894" s="21"/>
      <c r="Y1894" s="21"/>
      <c r="Z1894" s="21"/>
      <c r="AA1894" s="21"/>
      <c r="AB1894" s="21"/>
      <c r="AC1894" s="21"/>
      <c r="AD1894" s="21"/>
      <c r="AE1894" s="21"/>
      <c r="AF1894" s="21"/>
      <c r="AG1894" s="21"/>
      <c r="AH1894" s="21"/>
    </row>
    <row r="1895" spans="1:34" ht="16.5" customHeight="1" thickBot="1">
      <c r="A1895" s="1"/>
      <c r="B1895" s="1"/>
      <c r="C1895" s="1"/>
      <c r="D1895" s="1"/>
      <c r="F1895" s="1"/>
      <c r="G1895" s="1"/>
      <c r="H1895" s="1"/>
      <c r="I1895" s="1"/>
      <c r="K1895" s="2">
        <v>1598</v>
      </c>
      <c r="L1895" s="1"/>
      <c r="M1895" s="1"/>
      <c r="N1895" s="1"/>
      <c r="O1895" s="21"/>
      <c r="P1895" s="21"/>
      <c r="Q1895" s="21"/>
      <c r="R1895" s="21"/>
      <c r="S1895" s="21"/>
      <c r="T1895" s="21"/>
      <c r="U1895" s="21"/>
      <c r="V1895" s="21"/>
      <c r="W1895" s="21"/>
      <c r="X1895" s="21"/>
      <c r="Y1895" s="21"/>
      <c r="Z1895" s="21"/>
      <c r="AA1895" s="21"/>
      <c r="AB1895" s="21"/>
      <c r="AC1895" s="21"/>
      <c r="AD1895" s="21"/>
      <c r="AE1895" s="21"/>
      <c r="AF1895" s="21"/>
      <c r="AG1895" s="21"/>
      <c r="AH1895" s="21"/>
    </row>
    <row r="1896" spans="1:34" ht="16.5" thickBot="1">
      <c r="A1896" s="1"/>
      <c r="B1896" s="1"/>
      <c r="C1896" s="1"/>
      <c r="D1896" s="1"/>
      <c r="F1896" s="1"/>
      <c r="G1896" s="1"/>
      <c r="H1896" s="1"/>
      <c r="I1896" s="1"/>
      <c r="K1896" s="2">
        <v>1596</v>
      </c>
      <c r="L1896" s="1"/>
      <c r="M1896" s="1"/>
      <c r="N1896" s="1"/>
      <c r="O1896" s="21"/>
      <c r="P1896" s="21"/>
      <c r="Q1896" s="21"/>
      <c r="R1896" s="21"/>
      <c r="S1896" s="21"/>
      <c r="T1896" s="21"/>
      <c r="U1896" s="21"/>
      <c r="V1896" s="21"/>
      <c r="W1896" s="21"/>
      <c r="X1896" s="21"/>
      <c r="Y1896" s="21"/>
      <c r="Z1896" s="21"/>
      <c r="AA1896" s="21"/>
      <c r="AB1896" s="21"/>
      <c r="AC1896" s="21"/>
      <c r="AD1896" s="21"/>
      <c r="AE1896" s="21"/>
      <c r="AF1896" s="21"/>
      <c r="AG1896" s="21"/>
      <c r="AH1896" s="21"/>
    </row>
    <row r="1897" spans="1:34" ht="16.5" customHeight="1" thickBot="1">
      <c r="A1897" s="1"/>
      <c r="B1897" s="1"/>
      <c r="C1897" s="1"/>
      <c r="D1897" s="1"/>
      <c r="F1897" s="1"/>
      <c r="G1897" s="1"/>
      <c r="H1897" s="1"/>
      <c r="I1897" s="1"/>
      <c r="K1897" s="2">
        <v>5278</v>
      </c>
      <c r="L1897" s="1"/>
      <c r="M1897" s="1"/>
      <c r="N1897" s="1"/>
      <c r="O1897" s="21"/>
      <c r="P1897" s="21"/>
      <c r="Q1897" s="21"/>
      <c r="R1897" s="21"/>
      <c r="S1897" s="21"/>
      <c r="T1897" s="21"/>
      <c r="U1897" s="21"/>
      <c r="V1897" s="21"/>
      <c r="W1897" s="21"/>
      <c r="X1897" s="21"/>
      <c r="Y1897" s="21"/>
      <c r="Z1897" s="21"/>
      <c r="AA1897" s="21"/>
      <c r="AB1897" s="21"/>
      <c r="AC1897" s="21"/>
      <c r="AD1897" s="21"/>
      <c r="AE1897" s="21"/>
      <c r="AF1897" s="21"/>
      <c r="AG1897" s="21"/>
      <c r="AH1897" s="21"/>
    </row>
    <row r="1898" spans="1:34" ht="16.5" thickBot="1">
      <c r="A1898" s="1"/>
      <c r="B1898" s="1"/>
      <c r="C1898" s="1"/>
      <c r="D1898" s="1"/>
      <c r="F1898" s="1"/>
      <c r="G1898" s="1"/>
      <c r="H1898" s="1"/>
      <c r="I1898" s="1"/>
      <c r="K1898" s="2">
        <v>1786</v>
      </c>
      <c r="L1898" s="1"/>
      <c r="M1898" s="1"/>
      <c r="N1898" s="1"/>
      <c r="O1898" s="21"/>
      <c r="P1898" s="21"/>
      <c r="Q1898" s="21"/>
      <c r="R1898" s="21"/>
      <c r="S1898" s="21"/>
      <c r="T1898" s="21"/>
      <c r="U1898" s="21"/>
      <c r="V1898" s="21"/>
      <c r="W1898" s="21"/>
      <c r="X1898" s="21"/>
      <c r="Y1898" s="21"/>
      <c r="Z1898" s="21"/>
      <c r="AA1898" s="21"/>
      <c r="AB1898" s="21"/>
      <c r="AC1898" s="21"/>
      <c r="AD1898" s="21"/>
      <c r="AE1898" s="21"/>
      <c r="AF1898" s="21"/>
      <c r="AG1898" s="21"/>
      <c r="AH1898" s="21"/>
    </row>
    <row r="1899" spans="1:34" ht="16.5" customHeight="1" thickBot="1">
      <c r="A1899" s="1"/>
      <c r="B1899" s="1"/>
      <c r="C1899" s="1"/>
      <c r="D1899" s="1"/>
      <c r="F1899" s="1"/>
      <c r="G1899" s="1"/>
      <c r="H1899" s="1"/>
      <c r="I1899" s="1"/>
      <c r="K1899" s="2">
        <v>1600</v>
      </c>
      <c r="L1899" s="1"/>
      <c r="M1899" s="1"/>
      <c r="N1899" s="1"/>
      <c r="O1899" s="21"/>
      <c r="P1899" s="21"/>
      <c r="Q1899" s="21"/>
      <c r="R1899" s="21"/>
      <c r="S1899" s="21"/>
      <c r="T1899" s="21"/>
      <c r="U1899" s="21"/>
      <c r="V1899" s="21"/>
      <c r="W1899" s="21"/>
      <c r="X1899" s="21"/>
      <c r="Y1899" s="21"/>
      <c r="Z1899" s="21"/>
      <c r="AA1899" s="21"/>
      <c r="AB1899" s="21"/>
      <c r="AC1899" s="21"/>
      <c r="AD1899" s="21"/>
      <c r="AE1899" s="21"/>
      <c r="AF1899" s="21"/>
      <c r="AG1899" s="21"/>
      <c r="AH1899" s="21"/>
    </row>
    <row r="1900" spans="1:34" ht="16.5" thickBot="1">
      <c r="A1900" s="1"/>
      <c r="B1900" s="1"/>
      <c r="C1900" s="1"/>
      <c r="D1900" s="1"/>
      <c r="F1900" s="1"/>
      <c r="G1900" s="1"/>
      <c r="H1900" s="1"/>
      <c r="I1900" s="1"/>
      <c r="K1900" s="2">
        <v>1596</v>
      </c>
      <c r="L1900" s="1"/>
      <c r="M1900" s="1"/>
      <c r="N1900" s="1"/>
      <c r="O1900" s="21"/>
      <c r="P1900" s="21"/>
      <c r="Q1900" s="21"/>
      <c r="R1900" s="21"/>
      <c r="S1900" s="21"/>
      <c r="T1900" s="21"/>
      <c r="U1900" s="21"/>
      <c r="V1900" s="21"/>
      <c r="W1900" s="21"/>
      <c r="X1900" s="21"/>
      <c r="Y1900" s="21"/>
      <c r="Z1900" s="21"/>
      <c r="AA1900" s="21"/>
      <c r="AB1900" s="21"/>
      <c r="AC1900" s="21"/>
      <c r="AD1900" s="21"/>
      <c r="AE1900" s="21"/>
      <c r="AF1900" s="21"/>
      <c r="AG1900" s="21"/>
      <c r="AH1900" s="21"/>
    </row>
    <row r="1901" spans="1:34" ht="16.5" customHeight="1" thickBot="1">
      <c r="A1901" s="1"/>
      <c r="B1901" s="1"/>
      <c r="C1901" s="1"/>
      <c r="D1901" s="1"/>
      <c r="F1901" s="1"/>
      <c r="G1901" s="1"/>
      <c r="H1901" s="1"/>
      <c r="I1901" s="1"/>
      <c r="K1901" s="2">
        <v>4364</v>
      </c>
      <c r="L1901" s="1"/>
      <c r="M1901" s="1"/>
      <c r="N1901" s="1"/>
      <c r="O1901" s="21"/>
      <c r="P1901" s="21"/>
      <c r="Q1901" s="21"/>
      <c r="R1901" s="21"/>
      <c r="S1901" s="21"/>
      <c r="T1901" s="21"/>
      <c r="U1901" s="21"/>
      <c r="V1901" s="21"/>
      <c r="W1901" s="21"/>
      <c r="X1901" s="21"/>
      <c r="Y1901" s="21"/>
      <c r="Z1901" s="21"/>
      <c r="AA1901" s="21"/>
      <c r="AB1901" s="21"/>
      <c r="AC1901" s="21"/>
      <c r="AD1901" s="21"/>
      <c r="AE1901" s="21"/>
      <c r="AF1901" s="21"/>
      <c r="AG1901" s="21"/>
      <c r="AH1901" s="21"/>
    </row>
    <row r="1902" spans="1:34" ht="16.5" thickBot="1">
      <c r="A1902" s="1"/>
      <c r="B1902" s="1"/>
      <c r="C1902" s="1"/>
      <c r="D1902" s="1"/>
      <c r="F1902" s="1"/>
      <c r="G1902" s="1"/>
      <c r="H1902" s="1"/>
      <c r="I1902" s="1"/>
      <c r="K1902" s="2">
        <v>1782</v>
      </c>
      <c r="L1902" s="1"/>
      <c r="M1902" s="1"/>
      <c r="N1902" s="1"/>
      <c r="O1902" s="21"/>
      <c r="P1902" s="21"/>
      <c r="Q1902" s="21"/>
      <c r="R1902" s="21"/>
      <c r="S1902" s="21"/>
      <c r="T1902" s="21"/>
      <c r="U1902" s="21"/>
      <c r="V1902" s="21"/>
      <c r="W1902" s="21"/>
      <c r="X1902" s="21"/>
      <c r="Y1902" s="21"/>
      <c r="Z1902" s="21"/>
      <c r="AA1902" s="21"/>
      <c r="AB1902" s="21"/>
      <c r="AC1902" s="21"/>
      <c r="AD1902" s="21"/>
      <c r="AE1902" s="21"/>
      <c r="AF1902" s="21"/>
      <c r="AG1902" s="21"/>
      <c r="AH1902" s="21"/>
    </row>
    <row r="1903" spans="1:34" ht="16.5" customHeight="1" thickBot="1">
      <c r="A1903" s="1"/>
      <c r="B1903" s="1"/>
      <c r="C1903" s="1"/>
      <c r="D1903" s="1"/>
      <c r="F1903" s="1"/>
      <c r="G1903" s="1"/>
      <c r="H1903" s="1"/>
      <c r="I1903" s="1"/>
      <c r="K1903" s="2">
        <v>1598</v>
      </c>
      <c r="L1903" s="1"/>
      <c r="M1903" s="1"/>
      <c r="N1903" s="1"/>
      <c r="O1903" s="21"/>
      <c r="P1903" s="21"/>
      <c r="Q1903" s="21"/>
      <c r="R1903" s="21"/>
      <c r="S1903" s="21"/>
      <c r="T1903" s="21"/>
      <c r="U1903" s="21"/>
      <c r="V1903" s="21"/>
      <c r="W1903" s="21"/>
      <c r="X1903" s="21"/>
      <c r="Y1903" s="21"/>
      <c r="Z1903" s="21"/>
      <c r="AA1903" s="21"/>
      <c r="AB1903" s="21"/>
      <c r="AC1903" s="21"/>
      <c r="AD1903" s="21"/>
      <c r="AE1903" s="21"/>
      <c r="AF1903" s="21"/>
      <c r="AG1903" s="21"/>
      <c r="AH1903" s="21"/>
    </row>
    <row r="1904" spans="1:34" ht="16.5" thickBot="1">
      <c r="A1904" s="1"/>
      <c r="B1904" s="1"/>
      <c r="C1904" s="1"/>
      <c r="D1904" s="1"/>
      <c r="F1904" s="1"/>
      <c r="G1904" s="1"/>
      <c r="H1904" s="1"/>
      <c r="I1904" s="1"/>
      <c r="K1904" s="2">
        <v>1594</v>
      </c>
      <c r="L1904" s="1"/>
      <c r="M1904" s="1"/>
      <c r="N1904" s="1"/>
      <c r="O1904" s="21"/>
      <c r="P1904" s="21"/>
      <c r="Q1904" s="21"/>
      <c r="R1904" s="21"/>
      <c r="S1904" s="21"/>
      <c r="T1904" s="21"/>
      <c r="U1904" s="21"/>
      <c r="V1904" s="21"/>
      <c r="W1904" s="21"/>
      <c r="X1904" s="21"/>
      <c r="Y1904" s="21"/>
      <c r="Z1904" s="21"/>
      <c r="AA1904" s="21"/>
      <c r="AB1904" s="21"/>
      <c r="AC1904" s="21"/>
      <c r="AD1904" s="21"/>
      <c r="AE1904" s="21"/>
      <c r="AF1904" s="21"/>
      <c r="AG1904" s="21"/>
      <c r="AH1904" s="21"/>
    </row>
    <row r="1905" spans="1:34" ht="16.5" customHeight="1" thickBot="1">
      <c r="A1905" s="1"/>
      <c r="B1905" s="1"/>
      <c r="C1905" s="1"/>
      <c r="D1905" s="1"/>
      <c r="F1905" s="1"/>
      <c r="G1905" s="1"/>
      <c r="H1905" s="1"/>
      <c r="I1905" s="1"/>
      <c r="K1905" s="2">
        <v>1784</v>
      </c>
      <c r="L1905" s="1"/>
      <c r="M1905" s="1"/>
      <c r="N1905" s="1"/>
      <c r="O1905" s="21"/>
      <c r="P1905" s="21"/>
      <c r="Q1905" s="21"/>
      <c r="R1905" s="21"/>
      <c r="S1905" s="21"/>
      <c r="T1905" s="21"/>
      <c r="U1905" s="21"/>
      <c r="V1905" s="21"/>
      <c r="W1905" s="21"/>
      <c r="X1905" s="21"/>
      <c r="Y1905" s="21"/>
      <c r="Z1905" s="21"/>
      <c r="AA1905" s="21"/>
      <c r="AB1905" s="21"/>
      <c r="AC1905" s="21"/>
      <c r="AD1905" s="21"/>
      <c r="AE1905" s="21"/>
      <c r="AF1905" s="21"/>
      <c r="AG1905" s="21"/>
      <c r="AH1905" s="21"/>
    </row>
    <row r="1906" spans="1:34" ht="16.5" thickBot="1">
      <c r="A1906" s="1"/>
      <c r="B1906" s="1"/>
      <c r="C1906" s="1"/>
      <c r="D1906" s="1"/>
      <c r="F1906" s="1"/>
      <c r="G1906" s="1"/>
      <c r="H1906" s="1"/>
      <c r="I1906" s="1"/>
      <c r="K1906" s="2">
        <v>4726</v>
      </c>
      <c r="L1906" s="1"/>
      <c r="M1906" s="1"/>
      <c r="N1906" s="1"/>
      <c r="O1906" s="21"/>
      <c r="P1906" s="21"/>
      <c r="Q1906" s="21"/>
      <c r="R1906" s="21"/>
      <c r="S1906" s="21"/>
      <c r="T1906" s="21"/>
      <c r="U1906" s="21"/>
      <c r="V1906" s="21"/>
      <c r="W1906" s="21"/>
      <c r="X1906" s="21"/>
      <c r="Y1906" s="21"/>
      <c r="Z1906" s="21"/>
      <c r="AA1906" s="21"/>
      <c r="AB1906" s="21"/>
      <c r="AC1906" s="21"/>
      <c r="AD1906" s="21"/>
      <c r="AE1906" s="21"/>
      <c r="AF1906" s="21"/>
      <c r="AG1906" s="21"/>
      <c r="AH1906" s="21"/>
    </row>
  </sheetData>
  <mergeCells count="14">
    <mergeCell ref="AJ14:AJ17"/>
    <mergeCell ref="AJ18:AJ21"/>
    <mergeCell ref="AJ22:AJ25"/>
    <mergeCell ref="AE1:AH1"/>
    <mergeCell ref="AJ26:AJ29"/>
    <mergeCell ref="P1:S1"/>
    <mergeCell ref="U1:X1"/>
    <mergeCell ref="Z1:AC1"/>
    <mergeCell ref="AJ10:AJ13"/>
    <mergeCell ref="A1:D1"/>
    <mergeCell ref="F1:I1"/>
    <mergeCell ref="K1:N1"/>
    <mergeCell ref="AJ2:AJ5"/>
    <mergeCell ref="AJ6:AJ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59BA-552E-44CE-80CD-79C349BE128D}">
  <dimension ref="A1:F1083"/>
  <sheetViews>
    <sheetView topLeftCell="A1056" workbookViewId="0">
      <selection activeCell="B2" sqref="B2:B1083"/>
    </sheetView>
  </sheetViews>
  <sheetFormatPr defaultRowHeight="15"/>
  <cols>
    <col min="1" max="1" width="32.140625" customWidth="1"/>
  </cols>
  <sheetData>
    <row r="1" spans="1:6">
      <c r="A1" t="s">
        <v>19</v>
      </c>
    </row>
    <row r="2" spans="1:6">
      <c r="A2" s="17" t="s">
        <v>21925</v>
      </c>
      <c r="B2">
        <v>5762</v>
      </c>
      <c r="C2" t="s">
        <v>21926</v>
      </c>
      <c r="D2">
        <v>4</v>
      </c>
      <c r="E2" t="s">
        <v>21927</v>
      </c>
      <c r="F2">
        <v>18</v>
      </c>
    </row>
    <row r="3" spans="1:6">
      <c r="A3" s="17" t="s">
        <v>21925</v>
      </c>
      <c r="B3">
        <v>1786</v>
      </c>
      <c r="C3" t="s">
        <v>21926</v>
      </c>
      <c r="D3">
        <v>4</v>
      </c>
      <c r="E3" t="s">
        <v>21927</v>
      </c>
      <c r="F3">
        <v>19</v>
      </c>
    </row>
    <row r="4" spans="1:6">
      <c r="A4" s="17" t="s">
        <v>21925</v>
      </c>
      <c r="B4">
        <v>16390</v>
      </c>
      <c r="C4" t="s">
        <v>21926</v>
      </c>
      <c r="D4">
        <v>5</v>
      </c>
      <c r="E4" t="s">
        <v>21927</v>
      </c>
      <c r="F4">
        <v>21</v>
      </c>
    </row>
    <row r="5" spans="1:6">
      <c r="A5" s="17" t="s">
        <v>21925</v>
      </c>
      <c r="B5">
        <v>1784</v>
      </c>
      <c r="C5" t="s">
        <v>21926</v>
      </c>
      <c r="D5">
        <v>5</v>
      </c>
      <c r="E5" t="s">
        <v>21927</v>
      </c>
      <c r="F5">
        <v>22</v>
      </c>
    </row>
    <row r="6" spans="1:6">
      <c r="A6" s="17" t="s">
        <v>21925</v>
      </c>
      <c r="B6">
        <v>3442</v>
      </c>
      <c r="C6" t="s">
        <v>21926</v>
      </c>
      <c r="D6">
        <v>5</v>
      </c>
      <c r="E6" t="s">
        <v>21927</v>
      </c>
      <c r="F6">
        <v>23</v>
      </c>
    </row>
    <row r="7" spans="1:6">
      <c r="A7" s="17" t="s">
        <v>21925</v>
      </c>
      <c r="B7">
        <v>4562</v>
      </c>
      <c r="C7" t="s">
        <v>21926</v>
      </c>
      <c r="D7">
        <v>6</v>
      </c>
      <c r="E7" t="s">
        <v>21927</v>
      </c>
      <c r="F7">
        <v>25</v>
      </c>
    </row>
    <row r="8" spans="1:6">
      <c r="A8" s="17" t="s">
        <v>21925</v>
      </c>
      <c r="B8">
        <v>5278</v>
      </c>
      <c r="C8" t="s">
        <v>21926</v>
      </c>
      <c r="D8">
        <v>6</v>
      </c>
      <c r="E8" t="s">
        <v>21927</v>
      </c>
      <c r="F8">
        <v>26</v>
      </c>
    </row>
    <row r="9" spans="1:6">
      <c r="A9" s="17" t="s">
        <v>21925</v>
      </c>
      <c r="B9">
        <v>1784</v>
      </c>
      <c r="C9" t="s">
        <v>21926</v>
      </c>
      <c r="D9">
        <v>6</v>
      </c>
      <c r="E9" t="s">
        <v>21927</v>
      </c>
      <c r="F9">
        <v>27</v>
      </c>
    </row>
    <row r="10" spans="1:6">
      <c r="A10" s="17" t="s">
        <v>21925</v>
      </c>
      <c r="B10">
        <v>2520</v>
      </c>
      <c r="C10" t="s">
        <v>21926</v>
      </c>
      <c r="D10">
        <v>6</v>
      </c>
      <c r="E10" t="s">
        <v>21927</v>
      </c>
      <c r="F10">
        <v>28</v>
      </c>
    </row>
    <row r="11" spans="1:6">
      <c r="A11" s="17" t="s">
        <v>21925</v>
      </c>
      <c r="B11">
        <v>9876</v>
      </c>
      <c r="C11" t="s">
        <v>21926</v>
      </c>
      <c r="D11">
        <v>6</v>
      </c>
      <c r="E11" t="s">
        <v>21927</v>
      </c>
      <c r="F11">
        <v>29</v>
      </c>
    </row>
    <row r="12" spans="1:6">
      <c r="A12" s="17" t="s">
        <v>21925</v>
      </c>
      <c r="B12">
        <v>1782</v>
      </c>
      <c r="C12" t="s">
        <v>21926</v>
      </c>
      <c r="D12">
        <v>6</v>
      </c>
      <c r="E12" t="s">
        <v>21927</v>
      </c>
      <c r="F12">
        <v>30</v>
      </c>
    </row>
    <row r="13" spans="1:6">
      <c r="A13" s="17" t="s">
        <v>21925</v>
      </c>
      <c r="B13">
        <v>2522</v>
      </c>
      <c r="C13" t="s">
        <v>21926</v>
      </c>
      <c r="D13">
        <v>6</v>
      </c>
      <c r="E13" t="s">
        <v>21927</v>
      </c>
      <c r="F13">
        <v>31</v>
      </c>
    </row>
    <row r="14" spans="1:6">
      <c r="A14" s="17" t="s">
        <v>21925</v>
      </c>
      <c r="B14">
        <v>3442</v>
      </c>
      <c r="C14" t="s">
        <v>21926</v>
      </c>
      <c r="D14">
        <v>6</v>
      </c>
      <c r="E14" t="s">
        <v>21927</v>
      </c>
      <c r="F14">
        <v>32</v>
      </c>
    </row>
    <row r="15" spans="1:6">
      <c r="A15" s="17" t="s">
        <v>21925</v>
      </c>
      <c r="B15">
        <v>1786</v>
      </c>
      <c r="C15" t="s">
        <v>21926</v>
      </c>
      <c r="D15">
        <v>6</v>
      </c>
      <c r="E15" t="s">
        <v>21927</v>
      </c>
      <c r="F15">
        <v>33</v>
      </c>
    </row>
    <row r="16" spans="1:6">
      <c r="A16" s="17" t="s">
        <v>21925</v>
      </c>
      <c r="B16">
        <v>2516</v>
      </c>
      <c r="C16" t="s">
        <v>21926</v>
      </c>
      <c r="D16">
        <v>6</v>
      </c>
      <c r="E16" t="s">
        <v>21927</v>
      </c>
      <c r="F16">
        <v>34</v>
      </c>
    </row>
    <row r="17" spans="1:6">
      <c r="A17" s="17" t="s">
        <v>21925</v>
      </c>
      <c r="B17">
        <v>1784</v>
      </c>
      <c r="C17" t="s">
        <v>21926</v>
      </c>
      <c r="D17">
        <v>7</v>
      </c>
      <c r="E17" t="s">
        <v>21927</v>
      </c>
      <c r="F17">
        <v>36</v>
      </c>
    </row>
    <row r="18" spans="1:6">
      <c r="A18" s="17" t="s">
        <v>21925</v>
      </c>
      <c r="B18">
        <v>5284</v>
      </c>
      <c r="C18" t="s">
        <v>21926</v>
      </c>
      <c r="D18">
        <v>7</v>
      </c>
      <c r="E18" t="s">
        <v>21927</v>
      </c>
      <c r="F18">
        <v>37</v>
      </c>
    </row>
    <row r="19" spans="1:6">
      <c r="A19" s="17" t="s">
        <v>21925</v>
      </c>
      <c r="B19">
        <v>1780</v>
      </c>
      <c r="C19" t="s">
        <v>21926</v>
      </c>
      <c r="D19">
        <v>7</v>
      </c>
      <c r="E19" t="s">
        <v>21927</v>
      </c>
      <c r="F19">
        <v>38</v>
      </c>
    </row>
    <row r="20" spans="1:6">
      <c r="A20" s="17" t="s">
        <v>21925</v>
      </c>
      <c r="B20">
        <v>1602</v>
      </c>
      <c r="C20" t="s">
        <v>21926</v>
      </c>
      <c r="D20">
        <v>7</v>
      </c>
      <c r="E20" t="s">
        <v>21927</v>
      </c>
      <c r="F20">
        <v>39</v>
      </c>
    </row>
    <row r="21" spans="1:6">
      <c r="A21" s="17" t="s">
        <v>21925</v>
      </c>
      <c r="B21">
        <v>1786</v>
      </c>
      <c r="C21" t="s">
        <v>21926</v>
      </c>
      <c r="D21">
        <v>7</v>
      </c>
      <c r="E21" t="s">
        <v>21927</v>
      </c>
      <c r="F21">
        <v>40</v>
      </c>
    </row>
    <row r="22" spans="1:6">
      <c r="A22" s="17" t="s">
        <v>21925</v>
      </c>
      <c r="B22">
        <v>1598</v>
      </c>
      <c r="C22" t="s">
        <v>21926</v>
      </c>
      <c r="D22">
        <v>7</v>
      </c>
      <c r="E22" t="s">
        <v>21927</v>
      </c>
      <c r="F22">
        <v>41</v>
      </c>
    </row>
    <row r="23" spans="1:6">
      <c r="A23" s="17" t="s">
        <v>21925</v>
      </c>
      <c r="B23">
        <v>1600</v>
      </c>
      <c r="C23" t="s">
        <v>21926</v>
      </c>
      <c r="D23">
        <v>7</v>
      </c>
      <c r="E23" t="s">
        <v>21927</v>
      </c>
      <c r="F23">
        <v>42</v>
      </c>
    </row>
    <row r="24" spans="1:6">
      <c r="A24" s="17" t="s">
        <v>21925</v>
      </c>
      <c r="B24">
        <v>1784</v>
      </c>
      <c r="C24" t="s">
        <v>21926</v>
      </c>
      <c r="D24">
        <v>7</v>
      </c>
      <c r="E24" t="s">
        <v>21927</v>
      </c>
      <c r="F24">
        <v>43</v>
      </c>
    </row>
    <row r="25" spans="1:6">
      <c r="A25" s="17" t="s">
        <v>21925</v>
      </c>
      <c r="B25">
        <v>1598</v>
      </c>
      <c r="C25" t="s">
        <v>21926</v>
      </c>
      <c r="D25">
        <v>7</v>
      </c>
      <c r="E25" t="s">
        <v>21927</v>
      </c>
      <c r="F25">
        <v>44</v>
      </c>
    </row>
    <row r="26" spans="1:6">
      <c r="A26" s="17" t="s">
        <v>21925</v>
      </c>
      <c r="B26">
        <v>1784</v>
      </c>
      <c r="C26" t="s">
        <v>21926</v>
      </c>
      <c r="D26">
        <v>8</v>
      </c>
      <c r="E26" t="s">
        <v>21927</v>
      </c>
      <c r="F26">
        <v>46</v>
      </c>
    </row>
    <row r="27" spans="1:6">
      <c r="A27" s="17" t="s">
        <v>21925</v>
      </c>
      <c r="B27">
        <v>5280</v>
      </c>
      <c r="C27" t="s">
        <v>21926</v>
      </c>
      <c r="D27">
        <v>8</v>
      </c>
      <c r="E27" t="s">
        <v>21927</v>
      </c>
      <c r="F27">
        <v>47</v>
      </c>
    </row>
    <row r="28" spans="1:6">
      <c r="A28" s="17" t="s">
        <v>21925</v>
      </c>
      <c r="B28">
        <v>1782</v>
      </c>
      <c r="C28" t="s">
        <v>21926</v>
      </c>
      <c r="D28">
        <v>8</v>
      </c>
      <c r="E28" t="s">
        <v>21927</v>
      </c>
      <c r="F28">
        <v>48</v>
      </c>
    </row>
    <row r="29" spans="1:6">
      <c r="A29" s="17" t="s">
        <v>21925</v>
      </c>
      <c r="B29">
        <v>1782</v>
      </c>
      <c r="C29" t="s">
        <v>21926</v>
      </c>
      <c r="D29">
        <v>9</v>
      </c>
      <c r="E29" t="s">
        <v>21927</v>
      </c>
      <c r="F29">
        <v>50</v>
      </c>
    </row>
    <row r="30" spans="1:6">
      <c r="A30" s="17" t="s">
        <v>21925</v>
      </c>
      <c r="B30">
        <v>1604</v>
      </c>
      <c r="C30" t="s">
        <v>21926</v>
      </c>
      <c r="D30">
        <v>9</v>
      </c>
      <c r="E30" t="s">
        <v>21927</v>
      </c>
      <c r="F30">
        <v>51</v>
      </c>
    </row>
    <row r="31" spans="1:6">
      <c r="A31" s="17" t="s">
        <v>21925</v>
      </c>
      <c r="B31">
        <v>1782</v>
      </c>
      <c r="C31" t="s">
        <v>21926</v>
      </c>
      <c r="D31">
        <v>9</v>
      </c>
      <c r="E31" t="s">
        <v>21927</v>
      </c>
      <c r="F31">
        <v>52</v>
      </c>
    </row>
    <row r="32" spans="1:6">
      <c r="A32" s="17" t="s">
        <v>21925</v>
      </c>
      <c r="B32">
        <v>1598</v>
      </c>
      <c r="C32" t="s">
        <v>21926</v>
      </c>
      <c r="D32">
        <v>9</v>
      </c>
      <c r="E32" t="s">
        <v>21927</v>
      </c>
      <c r="F32">
        <v>53</v>
      </c>
    </row>
    <row r="33" spans="1:6">
      <c r="A33" s="17" t="s">
        <v>21925</v>
      </c>
      <c r="B33">
        <v>1786</v>
      </c>
      <c r="C33" t="s">
        <v>21926</v>
      </c>
      <c r="D33">
        <v>9</v>
      </c>
      <c r="E33" t="s">
        <v>21927</v>
      </c>
      <c r="F33">
        <v>54</v>
      </c>
    </row>
    <row r="34" spans="1:6">
      <c r="A34" s="17" t="s">
        <v>21925</v>
      </c>
      <c r="B34">
        <v>2518</v>
      </c>
      <c r="C34" t="s">
        <v>21926</v>
      </c>
      <c r="D34">
        <v>9</v>
      </c>
      <c r="E34" t="s">
        <v>21927</v>
      </c>
      <c r="F34">
        <v>55</v>
      </c>
    </row>
    <row r="35" spans="1:6">
      <c r="A35" s="17" t="s">
        <v>21925</v>
      </c>
      <c r="B35">
        <v>2532</v>
      </c>
      <c r="C35" t="s">
        <v>21926</v>
      </c>
      <c r="D35">
        <v>9</v>
      </c>
      <c r="E35" t="s">
        <v>21927</v>
      </c>
      <c r="F35">
        <v>56</v>
      </c>
    </row>
    <row r="36" spans="1:6">
      <c r="A36" s="17" t="s">
        <v>21925</v>
      </c>
      <c r="B36">
        <v>1780</v>
      </c>
      <c r="C36" t="s">
        <v>21926</v>
      </c>
      <c r="D36">
        <v>9</v>
      </c>
      <c r="E36" t="s">
        <v>21927</v>
      </c>
      <c r="F36">
        <v>57</v>
      </c>
    </row>
    <row r="37" spans="1:6">
      <c r="A37" s="17" t="s">
        <v>21925</v>
      </c>
      <c r="B37">
        <v>1598</v>
      </c>
      <c r="C37" t="s">
        <v>21926</v>
      </c>
      <c r="D37">
        <v>9</v>
      </c>
      <c r="E37" t="s">
        <v>21927</v>
      </c>
      <c r="F37">
        <v>58</v>
      </c>
    </row>
    <row r="38" spans="1:6">
      <c r="A38" s="17" t="s">
        <v>21925</v>
      </c>
      <c r="B38">
        <v>2706</v>
      </c>
      <c r="C38" t="s">
        <v>21926</v>
      </c>
      <c r="D38">
        <v>10</v>
      </c>
      <c r="E38" t="s">
        <v>21927</v>
      </c>
      <c r="F38">
        <v>60</v>
      </c>
    </row>
    <row r="39" spans="1:6">
      <c r="A39" s="17" t="s">
        <v>21925</v>
      </c>
      <c r="B39">
        <v>2524</v>
      </c>
      <c r="C39" t="s">
        <v>21926</v>
      </c>
      <c r="D39">
        <v>10</v>
      </c>
      <c r="E39" t="s">
        <v>21927</v>
      </c>
      <c r="F39">
        <v>61</v>
      </c>
    </row>
    <row r="40" spans="1:6">
      <c r="A40" s="17" t="s">
        <v>21925</v>
      </c>
      <c r="B40">
        <v>1786</v>
      </c>
      <c r="C40" t="s">
        <v>21926</v>
      </c>
      <c r="D40">
        <v>10</v>
      </c>
      <c r="E40" t="s">
        <v>21927</v>
      </c>
      <c r="F40">
        <v>62</v>
      </c>
    </row>
    <row r="41" spans="1:6">
      <c r="A41" s="17" t="s">
        <v>21925</v>
      </c>
      <c r="B41">
        <v>7992</v>
      </c>
      <c r="C41" t="s">
        <v>21926</v>
      </c>
      <c r="D41">
        <v>10</v>
      </c>
      <c r="E41" t="s">
        <v>21927</v>
      </c>
      <c r="F41">
        <v>63</v>
      </c>
    </row>
    <row r="42" spans="1:6">
      <c r="A42" s="17" t="s">
        <v>21925</v>
      </c>
      <c r="B42">
        <v>3454</v>
      </c>
      <c r="C42" t="s">
        <v>21926</v>
      </c>
      <c r="D42">
        <v>10</v>
      </c>
      <c r="E42" t="s">
        <v>21927</v>
      </c>
      <c r="F42">
        <v>64</v>
      </c>
    </row>
    <row r="43" spans="1:6">
      <c r="A43" s="17" t="s">
        <v>21925</v>
      </c>
      <c r="B43">
        <v>1602</v>
      </c>
      <c r="C43" t="s">
        <v>21926</v>
      </c>
      <c r="D43">
        <v>10</v>
      </c>
      <c r="E43" t="s">
        <v>21927</v>
      </c>
      <c r="F43">
        <v>65</v>
      </c>
    </row>
    <row r="44" spans="1:6">
      <c r="A44" s="17" t="s">
        <v>21925</v>
      </c>
      <c r="B44">
        <v>1782</v>
      </c>
      <c r="C44" t="s">
        <v>21926</v>
      </c>
      <c r="D44">
        <v>11</v>
      </c>
      <c r="E44" t="s">
        <v>21927</v>
      </c>
      <c r="F44">
        <v>67</v>
      </c>
    </row>
    <row r="45" spans="1:6">
      <c r="A45" s="17" t="s">
        <v>21925</v>
      </c>
      <c r="B45">
        <v>1970</v>
      </c>
      <c r="C45" t="s">
        <v>21926</v>
      </c>
      <c r="D45">
        <v>12</v>
      </c>
      <c r="E45" t="s">
        <v>21927</v>
      </c>
      <c r="F45">
        <v>69</v>
      </c>
    </row>
    <row r="46" spans="1:6">
      <c r="A46" s="17" t="s">
        <v>21925</v>
      </c>
      <c r="B46">
        <v>5298</v>
      </c>
      <c r="C46" t="s">
        <v>21926</v>
      </c>
      <c r="D46">
        <v>12</v>
      </c>
      <c r="E46" t="s">
        <v>21927</v>
      </c>
      <c r="F46">
        <v>70</v>
      </c>
    </row>
    <row r="47" spans="1:6">
      <c r="A47" s="17" t="s">
        <v>21925</v>
      </c>
      <c r="B47">
        <v>4358</v>
      </c>
      <c r="C47" t="s">
        <v>21926</v>
      </c>
      <c r="D47">
        <v>12</v>
      </c>
      <c r="E47" t="s">
        <v>21927</v>
      </c>
      <c r="F47">
        <v>71</v>
      </c>
    </row>
    <row r="48" spans="1:6">
      <c r="A48" s="17" t="s">
        <v>21925</v>
      </c>
      <c r="B48">
        <v>1778</v>
      </c>
      <c r="C48" t="s">
        <v>21926</v>
      </c>
      <c r="D48">
        <v>12</v>
      </c>
      <c r="E48" t="s">
        <v>21927</v>
      </c>
      <c r="F48">
        <v>72</v>
      </c>
    </row>
    <row r="49" spans="1:6">
      <c r="A49" s="17" t="s">
        <v>21925</v>
      </c>
      <c r="B49">
        <v>4378</v>
      </c>
      <c r="C49" t="s">
        <v>21926</v>
      </c>
      <c r="D49">
        <v>12</v>
      </c>
      <c r="E49" t="s">
        <v>21927</v>
      </c>
      <c r="F49">
        <v>73</v>
      </c>
    </row>
    <row r="50" spans="1:6">
      <c r="A50" s="17" t="s">
        <v>21925</v>
      </c>
      <c r="B50">
        <v>6208</v>
      </c>
      <c r="C50" t="s">
        <v>21926</v>
      </c>
      <c r="D50">
        <v>12</v>
      </c>
      <c r="E50" t="s">
        <v>21927</v>
      </c>
      <c r="F50">
        <v>74</v>
      </c>
    </row>
    <row r="51" spans="1:6">
      <c r="A51" s="17" t="s">
        <v>21925</v>
      </c>
      <c r="B51">
        <v>2522</v>
      </c>
      <c r="C51" t="s">
        <v>21926</v>
      </c>
      <c r="D51">
        <v>12</v>
      </c>
      <c r="E51" t="s">
        <v>21927</v>
      </c>
      <c r="F51">
        <v>75</v>
      </c>
    </row>
    <row r="52" spans="1:6">
      <c r="A52" s="17" t="s">
        <v>21925</v>
      </c>
      <c r="B52">
        <v>5280</v>
      </c>
      <c r="C52" t="s">
        <v>21926</v>
      </c>
      <c r="D52">
        <v>12</v>
      </c>
      <c r="E52" t="s">
        <v>21927</v>
      </c>
      <c r="F52">
        <v>76</v>
      </c>
    </row>
    <row r="53" spans="1:6">
      <c r="A53" s="17" t="s">
        <v>21925</v>
      </c>
      <c r="B53">
        <v>1788</v>
      </c>
      <c r="C53" t="s">
        <v>21926</v>
      </c>
      <c r="D53">
        <v>12</v>
      </c>
      <c r="E53" t="s">
        <v>21927</v>
      </c>
      <c r="F53">
        <v>77</v>
      </c>
    </row>
    <row r="54" spans="1:6">
      <c r="A54" s="17" t="s">
        <v>21925</v>
      </c>
      <c r="B54">
        <v>2524</v>
      </c>
      <c r="C54" t="s">
        <v>21926</v>
      </c>
      <c r="D54">
        <v>12</v>
      </c>
      <c r="E54" t="s">
        <v>21927</v>
      </c>
      <c r="F54">
        <v>78</v>
      </c>
    </row>
    <row r="55" spans="1:6">
      <c r="A55" s="17" t="s">
        <v>21925</v>
      </c>
      <c r="B55">
        <v>5298</v>
      </c>
      <c r="C55" t="s">
        <v>21926</v>
      </c>
      <c r="D55">
        <v>12</v>
      </c>
      <c r="E55" t="s">
        <v>21927</v>
      </c>
      <c r="F55">
        <v>79</v>
      </c>
    </row>
    <row r="56" spans="1:6">
      <c r="A56" s="17" t="s">
        <v>21925</v>
      </c>
      <c r="B56">
        <v>2516</v>
      </c>
      <c r="C56" t="s">
        <v>21926</v>
      </c>
      <c r="D56">
        <v>12</v>
      </c>
      <c r="E56" t="s">
        <v>21927</v>
      </c>
      <c r="F56">
        <v>80</v>
      </c>
    </row>
    <row r="57" spans="1:6">
      <c r="A57" s="17" t="s">
        <v>21925</v>
      </c>
      <c r="B57">
        <v>1782</v>
      </c>
      <c r="C57" t="s">
        <v>21926</v>
      </c>
      <c r="D57">
        <v>13</v>
      </c>
      <c r="E57" t="s">
        <v>21927</v>
      </c>
      <c r="F57">
        <v>82</v>
      </c>
    </row>
    <row r="58" spans="1:6">
      <c r="A58" s="17" t="s">
        <v>21925</v>
      </c>
      <c r="B58">
        <v>2522</v>
      </c>
      <c r="C58" t="s">
        <v>21926</v>
      </c>
      <c r="D58">
        <v>13</v>
      </c>
      <c r="E58" t="s">
        <v>21927</v>
      </c>
      <c r="F58">
        <v>83</v>
      </c>
    </row>
    <row r="59" spans="1:6">
      <c r="A59" s="17" t="s">
        <v>21925</v>
      </c>
      <c r="B59">
        <v>1784</v>
      </c>
      <c r="C59" t="s">
        <v>21926</v>
      </c>
      <c r="D59">
        <v>13</v>
      </c>
      <c r="E59" t="s">
        <v>21927</v>
      </c>
      <c r="F59">
        <v>84</v>
      </c>
    </row>
    <row r="60" spans="1:6">
      <c r="A60" s="17" t="s">
        <v>21925</v>
      </c>
      <c r="B60">
        <v>5132</v>
      </c>
      <c r="C60" t="s">
        <v>21926</v>
      </c>
      <c r="D60">
        <v>14</v>
      </c>
      <c r="E60" t="s">
        <v>21927</v>
      </c>
      <c r="F60">
        <v>86</v>
      </c>
    </row>
    <row r="61" spans="1:6">
      <c r="A61" s="17" t="s">
        <v>21925</v>
      </c>
      <c r="B61">
        <v>6630</v>
      </c>
      <c r="C61" t="s">
        <v>21926</v>
      </c>
      <c r="D61">
        <v>15</v>
      </c>
      <c r="E61" t="s">
        <v>21927</v>
      </c>
      <c r="F61">
        <v>88</v>
      </c>
    </row>
    <row r="62" spans="1:6">
      <c r="A62" s="17" t="s">
        <v>21925</v>
      </c>
      <c r="B62">
        <v>1604</v>
      </c>
      <c r="C62" t="s">
        <v>21926</v>
      </c>
      <c r="D62">
        <v>15</v>
      </c>
      <c r="E62" t="s">
        <v>21927</v>
      </c>
      <c r="F62">
        <v>89</v>
      </c>
    </row>
    <row r="63" spans="1:6">
      <c r="A63" s="17" t="s">
        <v>21925</v>
      </c>
      <c r="B63">
        <v>1598</v>
      </c>
      <c r="C63" t="s">
        <v>21926</v>
      </c>
      <c r="D63">
        <v>15</v>
      </c>
      <c r="E63" t="s">
        <v>21927</v>
      </c>
      <c r="F63">
        <v>90</v>
      </c>
    </row>
    <row r="64" spans="1:6">
      <c r="A64" s="17" t="s">
        <v>21925</v>
      </c>
      <c r="B64">
        <v>1784</v>
      </c>
      <c r="C64" t="s">
        <v>21926</v>
      </c>
      <c r="D64">
        <v>15</v>
      </c>
      <c r="E64" t="s">
        <v>21927</v>
      </c>
      <c r="F64">
        <v>91</v>
      </c>
    </row>
    <row r="65" spans="1:6">
      <c r="A65" s="17" t="s">
        <v>21925</v>
      </c>
      <c r="B65">
        <v>18046</v>
      </c>
      <c r="C65" t="s">
        <v>21926</v>
      </c>
      <c r="D65">
        <v>15</v>
      </c>
      <c r="E65" t="s">
        <v>21927</v>
      </c>
      <c r="F65">
        <v>92</v>
      </c>
    </row>
    <row r="66" spans="1:6">
      <c r="A66" s="17" t="s">
        <v>21925</v>
      </c>
      <c r="B66">
        <v>1788</v>
      </c>
      <c r="C66" t="s">
        <v>21926</v>
      </c>
      <c r="D66">
        <v>15</v>
      </c>
      <c r="E66" t="s">
        <v>21927</v>
      </c>
      <c r="F66">
        <v>93</v>
      </c>
    </row>
    <row r="67" spans="1:6">
      <c r="A67" s="17" t="s">
        <v>21925</v>
      </c>
      <c r="B67">
        <v>1598</v>
      </c>
      <c r="C67" t="s">
        <v>21926</v>
      </c>
      <c r="D67">
        <v>15</v>
      </c>
      <c r="E67" t="s">
        <v>21927</v>
      </c>
      <c r="F67">
        <v>94</v>
      </c>
    </row>
    <row r="68" spans="1:6">
      <c r="A68" s="17" t="s">
        <v>21925</v>
      </c>
      <c r="B68">
        <v>4362</v>
      </c>
      <c r="C68" t="s">
        <v>21926</v>
      </c>
      <c r="D68">
        <v>15</v>
      </c>
      <c r="E68" t="s">
        <v>21927</v>
      </c>
      <c r="F68">
        <v>95</v>
      </c>
    </row>
    <row r="69" spans="1:6">
      <c r="A69" s="17" t="s">
        <v>21925</v>
      </c>
      <c r="B69">
        <v>1788</v>
      </c>
      <c r="C69" t="s">
        <v>21926</v>
      </c>
      <c r="D69">
        <v>15</v>
      </c>
      <c r="E69" t="s">
        <v>21927</v>
      </c>
      <c r="F69">
        <v>96</v>
      </c>
    </row>
    <row r="70" spans="1:6">
      <c r="A70" s="17" t="s">
        <v>21925</v>
      </c>
      <c r="B70">
        <v>4418</v>
      </c>
      <c r="C70" t="s">
        <v>21926</v>
      </c>
      <c r="D70">
        <v>15</v>
      </c>
      <c r="E70" t="s">
        <v>21927</v>
      </c>
      <c r="F70">
        <v>97</v>
      </c>
    </row>
    <row r="71" spans="1:6">
      <c r="A71" s="17" t="s">
        <v>21925</v>
      </c>
      <c r="B71">
        <v>1598</v>
      </c>
      <c r="C71" t="s">
        <v>21926</v>
      </c>
      <c r="D71">
        <v>15</v>
      </c>
      <c r="E71" t="s">
        <v>21927</v>
      </c>
      <c r="F71">
        <v>98</v>
      </c>
    </row>
    <row r="72" spans="1:6">
      <c r="A72" s="17" t="s">
        <v>21925</v>
      </c>
      <c r="B72">
        <v>1780</v>
      </c>
      <c r="C72" t="s">
        <v>21926</v>
      </c>
      <c r="D72">
        <v>16</v>
      </c>
      <c r="E72" t="s">
        <v>21927</v>
      </c>
      <c r="F72">
        <v>100</v>
      </c>
    </row>
    <row r="73" spans="1:6">
      <c r="A73" s="17" t="s">
        <v>21925</v>
      </c>
      <c r="B73">
        <v>5360</v>
      </c>
      <c r="C73" t="s">
        <v>21926</v>
      </c>
      <c r="D73">
        <v>16</v>
      </c>
      <c r="E73" t="s">
        <v>21927</v>
      </c>
      <c r="F73">
        <v>101</v>
      </c>
    </row>
    <row r="74" spans="1:6">
      <c r="A74" s="17" t="s">
        <v>21925</v>
      </c>
      <c r="B74">
        <v>1414</v>
      </c>
      <c r="C74" t="s">
        <v>21926</v>
      </c>
      <c r="D74">
        <v>16</v>
      </c>
      <c r="E74" t="s">
        <v>21927</v>
      </c>
      <c r="F74">
        <v>102</v>
      </c>
    </row>
    <row r="75" spans="1:6">
      <c r="A75" s="17" t="s">
        <v>21925</v>
      </c>
      <c r="B75">
        <v>2722</v>
      </c>
      <c r="C75" t="s">
        <v>21926</v>
      </c>
      <c r="D75">
        <v>17</v>
      </c>
      <c r="E75" t="s">
        <v>21927</v>
      </c>
      <c r="F75">
        <v>104</v>
      </c>
    </row>
    <row r="76" spans="1:6">
      <c r="A76" s="17" t="s">
        <v>21925</v>
      </c>
      <c r="B76">
        <v>1600</v>
      </c>
      <c r="C76" t="s">
        <v>21926</v>
      </c>
      <c r="D76">
        <v>17</v>
      </c>
      <c r="E76" t="s">
        <v>21927</v>
      </c>
      <c r="F76">
        <v>105</v>
      </c>
    </row>
    <row r="77" spans="1:6">
      <c r="A77" s="17" t="s">
        <v>21925</v>
      </c>
      <c r="B77">
        <v>7188</v>
      </c>
      <c r="C77" t="s">
        <v>21926</v>
      </c>
      <c r="D77">
        <v>17</v>
      </c>
      <c r="E77" t="s">
        <v>21927</v>
      </c>
      <c r="F77">
        <v>106</v>
      </c>
    </row>
    <row r="78" spans="1:6">
      <c r="A78" s="17" t="s">
        <v>21925</v>
      </c>
      <c r="B78">
        <v>3442</v>
      </c>
      <c r="C78" t="s">
        <v>21926</v>
      </c>
      <c r="D78">
        <v>17</v>
      </c>
      <c r="E78" t="s">
        <v>21927</v>
      </c>
      <c r="F78">
        <v>107</v>
      </c>
    </row>
    <row r="79" spans="1:6">
      <c r="A79" s="17" t="s">
        <v>21925</v>
      </c>
      <c r="B79">
        <v>1786</v>
      </c>
      <c r="C79" t="s">
        <v>21926</v>
      </c>
      <c r="D79">
        <v>17</v>
      </c>
      <c r="E79" t="s">
        <v>21927</v>
      </c>
      <c r="F79">
        <v>108</v>
      </c>
    </row>
    <row r="80" spans="1:6">
      <c r="A80" s="17" t="s">
        <v>21925</v>
      </c>
      <c r="B80">
        <v>2522</v>
      </c>
      <c r="C80" t="s">
        <v>21926</v>
      </c>
      <c r="D80">
        <v>17</v>
      </c>
      <c r="E80" t="s">
        <v>21927</v>
      </c>
      <c r="F80">
        <v>109</v>
      </c>
    </row>
    <row r="81" spans="1:6">
      <c r="A81" s="17" t="s">
        <v>21925</v>
      </c>
      <c r="B81">
        <v>1600</v>
      </c>
      <c r="C81" t="s">
        <v>21926</v>
      </c>
      <c r="D81">
        <v>17</v>
      </c>
      <c r="E81" t="s">
        <v>21927</v>
      </c>
      <c r="F81">
        <v>110</v>
      </c>
    </row>
    <row r="82" spans="1:6">
      <c r="A82" s="17" t="s">
        <v>21925</v>
      </c>
      <c r="B82">
        <v>1784</v>
      </c>
      <c r="C82" t="s">
        <v>21926</v>
      </c>
      <c r="D82">
        <v>17</v>
      </c>
      <c r="E82" t="s">
        <v>21927</v>
      </c>
      <c r="F82">
        <v>111</v>
      </c>
    </row>
    <row r="83" spans="1:6">
      <c r="A83" s="17" t="s">
        <v>21925</v>
      </c>
      <c r="B83">
        <v>1598</v>
      </c>
      <c r="C83" t="s">
        <v>21926</v>
      </c>
      <c r="D83">
        <v>17</v>
      </c>
      <c r="E83" t="s">
        <v>21927</v>
      </c>
      <c r="F83">
        <v>112</v>
      </c>
    </row>
    <row r="84" spans="1:6">
      <c r="A84" s="17" t="s">
        <v>21925</v>
      </c>
      <c r="B84">
        <v>1604</v>
      </c>
      <c r="C84" t="s">
        <v>21926</v>
      </c>
      <c r="D84">
        <v>17</v>
      </c>
      <c r="E84" t="s">
        <v>21927</v>
      </c>
      <c r="F84">
        <v>113</v>
      </c>
    </row>
    <row r="85" spans="1:6">
      <c r="A85" s="17" t="s">
        <v>21925</v>
      </c>
      <c r="B85">
        <v>1782</v>
      </c>
      <c r="C85" t="s">
        <v>21926</v>
      </c>
      <c r="D85">
        <v>17</v>
      </c>
      <c r="E85" t="s">
        <v>21927</v>
      </c>
      <c r="F85">
        <v>114</v>
      </c>
    </row>
    <row r="86" spans="1:6">
      <c r="A86" s="17" t="s">
        <v>21925</v>
      </c>
      <c r="B86">
        <v>3260</v>
      </c>
      <c r="C86" t="s">
        <v>21926</v>
      </c>
      <c r="D86">
        <v>17</v>
      </c>
      <c r="E86" t="s">
        <v>21927</v>
      </c>
      <c r="F86">
        <v>115</v>
      </c>
    </row>
    <row r="87" spans="1:6">
      <c r="A87" s="17" t="s">
        <v>21925</v>
      </c>
      <c r="B87">
        <v>1788</v>
      </c>
      <c r="C87" t="s">
        <v>21926</v>
      </c>
      <c r="D87">
        <v>17</v>
      </c>
      <c r="E87" t="s">
        <v>21927</v>
      </c>
      <c r="F87">
        <v>116</v>
      </c>
    </row>
    <row r="88" spans="1:6">
      <c r="A88" s="17" t="s">
        <v>21925</v>
      </c>
      <c r="B88">
        <v>1232</v>
      </c>
      <c r="C88" t="s">
        <v>21926</v>
      </c>
      <c r="D88">
        <v>18</v>
      </c>
      <c r="E88" t="s">
        <v>21927</v>
      </c>
      <c r="F88">
        <v>118</v>
      </c>
    </row>
    <row r="89" spans="1:6">
      <c r="A89" s="17" t="s">
        <v>21925</v>
      </c>
      <c r="B89">
        <v>1600</v>
      </c>
      <c r="C89" t="s">
        <v>21926</v>
      </c>
      <c r="D89">
        <v>18</v>
      </c>
      <c r="E89" t="s">
        <v>21927</v>
      </c>
      <c r="F89">
        <v>119</v>
      </c>
    </row>
    <row r="90" spans="1:6">
      <c r="A90" s="17" t="s">
        <v>21925</v>
      </c>
      <c r="B90">
        <v>1782</v>
      </c>
      <c r="C90" t="s">
        <v>21926</v>
      </c>
      <c r="D90">
        <v>18</v>
      </c>
      <c r="E90" t="s">
        <v>21927</v>
      </c>
      <c r="F90">
        <v>120</v>
      </c>
    </row>
    <row r="91" spans="1:6">
      <c r="A91" s="17" t="s">
        <v>21925</v>
      </c>
      <c r="B91">
        <v>1596</v>
      </c>
      <c r="C91" t="s">
        <v>21926</v>
      </c>
      <c r="D91">
        <v>18</v>
      </c>
      <c r="E91" t="s">
        <v>21927</v>
      </c>
      <c r="F91">
        <v>121</v>
      </c>
    </row>
    <row r="92" spans="1:6">
      <c r="A92" s="17" t="s">
        <v>21925</v>
      </c>
      <c r="B92">
        <v>3442</v>
      </c>
      <c r="C92" t="s">
        <v>21926</v>
      </c>
      <c r="D92">
        <v>18</v>
      </c>
      <c r="E92" t="s">
        <v>21927</v>
      </c>
      <c r="F92">
        <v>122</v>
      </c>
    </row>
    <row r="93" spans="1:6">
      <c r="A93" s="17" t="s">
        <v>21925</v>
      </c>
      <c r="B93">
        <v>1782</v>
      </c>
      <c r="C93" t="s">
        <v>21926</v>
      </c>
      <c r="D93">
        <v>18</v>
      </c>
      <c r="E93" t="s">
        <v>21927</v>
      </c>
      <c r="F93">
        <v>123</v>
      </c>
    </row>
    <row r="94" spans="1:6">
      <c r="A94" s="17" t="s">
        <v>21925</v>
      </c>
      <c r="B94">
        <v>2520</v>
      </c>
      <c r="C94" t="s">
        <v>21926</v>
      </c>
      <c r="D94">
        <v>18</v>
      </c>
      <c r="E94" t="s">
        <v>21927</v>
      </c>
      <c r="F94">
        <v>124</v>
      </c>
    </row>
    <row r="95" spans="1:6">
      <c r="A95" s="17" t="s">
        <v>21925</v>
      </c>
      <c r="B95">
        <v>1602</v>
      </c>
      <c r="C95" t="s">
        <v>21926</v>
      </c>
      <c r="D95">
        <v>18</v>
      </c>
      <c r="E95" t="s">
        <v>21927</v>
      </c>
      <c r="F95">
        <v>125</v>
      </c>
    </row>
    <row r="96" spans="1:6">
      <c r="A96" s="17" t="s">
        <v>21925</v>
      </c>
      <c r="B96">
        <v>1598</v>
      </c>
      <c r="C96" t="s">
        <v>21926</v>
      </c>
      <c r="D96">
        <v>18</v>
      </c>
      <c r="E96" t="s">
        <v>21927</v>
      </c>
      <c r="F96">
        <v>126</v>
      </c>
    </row>
    <row r="97" spans="1:6">
      <c r="A97" s="17" t="s">
        <v>21925</v>
      </c>
      <c r="B97">
        <v>1598</v>
      </c>
      <c r="C97" t="s">
        <v>21926</v>
      </c>
      <c r="D97">
        <v>18</v>
      </c>
      <c r="E97" t="s">
        <v>21927</v>
      </c>
      <c r="F97">
        <v>127</v>
      </c>
    </row>
    <row r="98" spans="1:6">
      <c r="A98" s="17" t="s">
        <v>21925</v>
      </c>
      <c r="B98">
        <v>4466</v>
      </c>
      <c r="C98" t="s">
        <v>21926</v>
      </c>
      <c r="D98">
        <v>18</v>
      </c>
      <c r="E98" t="s">
        <v>21927</v>
      </c>
      <c r="F98">
        <v>128</v>
      </c>
    </row>
    <row r="99" spans="1:6">
      <c r="A99" s="17" t="s">
        <v>21925</v>
      </c>
      <c r="B99">
        <v>1600</v>
      </c>
      <c r="C99" t="s">
        <v>21926</v>
      </c>
      <c r="D99">
        <v>18</v>
      </c>
      <c r="E99" t="s">
        <v>21927</v>
      </c>
      <c r="F99">
        <v>129</v>
      </c>
    </row>
    <row r="100" spans="1:6">
      <c r="A100" s="17" t="s">
        <v>21925</v>
      </c>
      <c r="B100">
        <v>1598</v>
      </c>
      <c r="C100" t="s">
        <v>21926</v>
      </c>
      <c r="D100">
        <v>18</v>
      </c>
      <c r="E100" t="s">
        <v>21927</v>
      </c>
      <c r="F100">
        <v>130</v>
      </c>
    </row>
    <row r="101" spans="1:6">
      <c r="A101" s="17" t="s">
        <v>21925</v>
      </c>
      <c r="B101">
        <v>1784</v>
      </c>
      <c r="C101" t="s">
        <v>21926</v>
      </c>
      <c r="D101">
        <v>18</v>
      </c>
      <c r="E101" t="s">
        <v>21927</v>
      </c>
      <c r="F101">
        <v>131</v>
      </c>
    </row>
    <row r="102" spans="1:6">
      <c r="A102" s="17" t="s">
        <v>21925</v>
      </c>
      <c r="B102">
        <v>1602</v>
      </c>
      <c r="C102" t="s">
        <v>21926</v>
      </c>
      <c r="D102">
        <v>18</v>
      </c>
      <c r="E102" t="s">
        <v>21927</v>
      </c>
      <c r="F102">
        <v>132</v>
      </c>
    </row>
    <row r="103" spans="1:6">
      <c r="A103" s="17" t="s">
        <v>21925</v>
      </c>
      <c r="B103">
        <v>5380</v>
      </c>
      <c r="C103" t="s">
        <v>21926</v>
      </c>
      <c r="D103">
        <v>18</v>
      </c>
      <c r="E103" t="s">
        <v>21927</v>
      </c>
      <c r="F103">
        <v>133</v>
      </c>
    </row>
    <row r="104" spans="1:6">
      <c r="A104" s="17" t="s">
        <v>21925</v>
      </c>
      <c r="B104">
        <v>2522</v>
      </c>
      <c r="C104" t="s">
        <v>21926</v>
      </c>
      <c r="D104">
        <v>18</v>
      </c>
      <c r="E104" t="s">
        <v>21927</v>
      </c>
      <c r="F104">
        <v>134</v>
      </c>
    </row>
    <row r="105" spans="1:6">
      <c r="A105" s="17" t="s">
        <v>21925</v>
      </c>
      <c r="B105">
        <v>2536</v>
      </c>
      <c r="C105" t="s">
        <v>21926</v>
      </c>
      <c r="D105">
        <v>18</v>
      </c>
      <c r="E105" t="s">
        <v>21927</v>
      </c>
      <c r="F105">
        <v>135</v>
      </c>
    </row>
    <row r="106" spans="1:6">
      <c r="A106" s="17" t="s">
        <v>21925</v>
      </c>
      <c r="B106">
        <v>1786</v>
      </c>
      <c r="C106" t="s">
        <v>21926</v>
      </c>
      <c r="D106">
        <v>18</v>
      </c>
      <c r="E106" t="s">
        <v>21927</v>
      </c>
      <c r="F106">
        <v>136</v>
      </c>
    </row>
    <row r="107" spans="1:6">
      <c r="A107" s="17" t="s">
        <v>21925</v>
      </c>
      <c r="B107">
        <v>1414</v>
      </c>
      <c r="C107" t="s">
        <v>21926</v>
      </c>
      <c r="D107">
        <v>18</v>
      </c>
      <c r="E107" t="s">
        <v>21927</v>
      </c>
      <c r="F107">
        <v>137</v>
      </c>
    </row>
    <row r="108" spans="1:6">
      <c r="A108" s="17" t="s">
        <v>21925</v>
      </c>
      <c r="B108">
        <v>1598</v>
      </c>
      <c r="C108" t="s">
        <v>21926</v>
      </c>
      <c r="D108">
        <v>18</v>
      </c>
      <c r="E108" t="s">
        <v>21927</v>
      </c>
      <c r="F108">
        <v>138</v>
      </c>
    </row>
    <row r="109" spans="1:6">
      <c r="A109" s="17" t="s">
        <v>21925</v>
      </c>
      <c r="B109">
        <v>1604</v>
      </c>
      <c r="C109" t="s">
        <v>21926</v>
      </c>
      <c r="D109">
        <v>18</v>
      </c>
      <c r="E109" t="s">
        <v>21927</v>
      </c>
      <c r="F109">
        <v>139</v>
      </c>
    </row>
    <row r="110" spans="1:6">
      <c r="A110" s="17" t="s">
        <v>21925</v>
      </c>
      <c r="B110">
        <v>1786</v>
      </c>
      <c r="C110" t="s">
        <v>21926</v>
      </c>
      <c r="D110">
        <v>18</v>
      </c>
      <c r="E110" t="s">
        <v>21927</v>
      </c>
      <c r="F110">
        <v>140</v>
      </c>
    </row>
    <row r="111" spans="1:6">
      <c r="A111" s="17" t="s">
        <v>21925</v>
      </c>
      <c r="B111">
        <v>1602</v>
      </c>
      <c r="C111" t="s">
        <v>21926</v>
      </c>
      <c r="D111">
        <v>18</v>
      </c>
      <c r="E111" t="s">
        <v>21927</v>
      </c>
      <c r="F111">
        <v>141</v>
      </c>
    </row>
    <row r="112" spans="1:6">
      <c r="A112" s="17" t="s">
        <v>21925</v>
      </c>
      <c r="B112">
        <v>1602</v>
      </c>
      <c r="C112" t="s">
        <v>21926</v>
      </c>
      <c r="D112">
        <v>18</v>
      </c>
      <c r="E112" t="s">
        <v>21927</v>
      </c>
      <c r="F112">
        <v>142</v>
      </c>
    </row>
    <row r="113" spans="1:6">
      <c r="A113" s="17" t="s">
        <v>21925</v>
      </c>
      <c r="B113">
        <v>1782</v>
      </c>
      <c r="C113" t="s">
        <v>21926</v>
      </c>
      <c r="D113">
        <v>18</v>
      </c>
      <c r="E113" t="s">
        <v>21927</v>
      </c>
      <c r="F113">
        <v>143</v>
      </c>
    </row>
    <row r="114" spans="1:6">
      <c r="A114" s="17" t="s">
        <v>21925</v>
      </c>
      <c r="B114">
        <v>2520</v>
      </c>
      <c r="C114" t="s">
        <v>21926</v>
      </c>
      <c r="D114">
        <v>18</v>
      </c>
      <c r="E114" t="s">
        <v>21927</v>
      </c>
      <c r="F114">
        <v>144</v>
      </c>
    </row>
    <row r="115" spans="1:6">
      <c r="A115" s="17" t="s">
        <v>21925</v>
      </c>
      <c r="B115">
        <v>3642</v>
      </c>
      <c r="C115" t="s">
        <v>21926</v>
      </c>
      <c r="D115">
        <v>19</v>
      </c>
      <c r="E115" t="s">
        <v>21927</v>
      </c>
      <c r="F115">
        <v>146</v>
      </c>
    </row>
    <row r="116" spans="1:6">
      <c r="A116" s="17" t="s">
        <v>21925</v>
      </c>
      <c r="B116">
        <v>2906</v>
      </c>
      <c r="C116" t="s">
        <v>21926</v>
      </c>
      <c r="D116">
        <v>20</v>
      </c>
      <c r="E116" t="s">
        <v>21927</v>
      </c>
      <c r="F116">
        <v>148</v>
      </c>
    </row>
    <row r="117" spans="1:6">
      <c r="A117" s="17" t="s">
        <v>21925</v>
      </c>
      <c r="B117">
        <v>4496</v>
      </c>
      <c r="C117" t="s">
        <v>21926</v>
      </c>
      <c r="D117">
        <v>20</v>
      </c>
      <c r="E117" t="s">
        <v>21927</v>
      </c>
      <c r="F117">
        <v>149</v>
      </c>
    </row>
    <row r="118" spans="1:6">
      <c r="A118" s="17" t="s">
        <v>21925</v>
      </c>
      <c r="B118">
        <v>1598</v>
      </c>
      <c r="C118" t="s">
        <v>21926</v>
      </c>
      <c r="D118">
        <v>20</v>
      </c>
      <c r="E118" t="s">
        <v>21927</v>
      </c>
      <c r="F118">
        <v>150</v>
      </c>
    </row>
    <row r="119" spans="1:6">
      <c r="A119" s="17" t="s">
        <v>21925</v>
      </c>
      <c r="B119">
        <v>1590</v>
      </c>
      <c r="C119" t="s">
        <v>21926</v>
      </c>
      <c r="D119">
        <v>20</v>
      </c>
      <c r="E119" t="s">
        <v>21927</v>
      </c>
      <c r="F119">
        <v>151</v>
      </c>
    </row>
    <row r="120" spans="1:6">
      <c r="A120" s="17" t="s">
        <v>21925</v>
      </c>
      <c r="B120">
        <v>2706</v>
      </c>
      <c r="C120" t="s">
        <v>21926</v>
      </c>
      <c r="D120">
        <v>20</v>
      </c>
      <c r="E120" t="s">
        <v>21927</v>
      </c>
      <c r="F120">
        <v>152</v>
      </c>
    </row>
    <row r="121" spans="1:6">
      <c r="A121" s="17" t="s">
        <v>21925</v>
      </c>
      <c r="B121">
        <v>2526</v>
      </c>
      <c r="C121" t="s">
        <v>21926</v>
      </c>
      <c r="D121">
        <v>20</v>
      </c>
      <c r="E121" t="s">
        <v>21927</v>
      </c>
      <c r="F121">
        <v>153</v>
      </c>
    </row>
    <row r="122" spans="1:6">
      <c r="A122" s="17" t="s">
        <v>21925</v>
      </c>
      <c r="B122">
        <v>1602</v>
      </c>
      <c r="C122" t="s">
        <v>21926</v>
      </c>
      <c r="D122">
        <v>20</v>
      </c>
      <c r="E122" t="s">
        <v>21927</v>
      </c>
      <c r="F122">
        <v>154</v>
      </c>
    </row>
    <row r="123" spans="1:6">
      <c r="A123" s="17" t="s">
        <v>21925</v>
      </c>
      <c r="B123">
        <v>4562</v>
      </c>
      <c r="C123" t="s">
        <v>21926</v>
      </c>
      <c r="D123">
        <v>21</v>
      </c>
      <c r="E123" t="s">
        <v>21927</v>
      </c>
      <c r="F123">
        <v>156</v>
      </c>
    </row>
    <row r="124" spans="1:6">
      <c r="A124" s="17" t="s">
        <v>21925</v>
      </c>
      <c r="B124">
        <v>6264</v>
      </c>
      <c r="C124" t="s">
        <v>21926</v>
      </c>
      <c r="D124">
        <v>21</v>
      </c>
      <c r="E124" t="s">
        <v>21927</v>
      </c>
      <c r="F124">
        <v>157</v>
      </c>
    </row>
    <row r="125" spans="1:6">
      <c r="A125" s="17" t="s">
        <v>21925</v>
      </c>
      <c r="B125">
        <v>3454</v>
      </c>
      <c r="C125" t="s">
        <v>21926</v>
      </c>
      <c r="D125">
        <v>21</v>
      </c>
      <c r="E125" t="s">
        <v>21927</v>
      </c>
      <c r="F125">
        <v>158</v>
      </c>
    </row>
    <row r="126" spans="1:6">
      <c r="A126" s="17" t="s">
        <v>21925</v>
      </c>
      <c r="B126">
        <v>1596</v>
      </c>
      <c r="C126" t="s">
        <v>21926</v>
      </c>
      <c r="D126">
        <v>21</v>
      </c>
      <c r="E126" t="s">
        <v>21927</v>
      </c>
      <c r="F126">
        <v>159</v>
      </c>
    </row>
    <row r="127" spans="1:6">
      <c r="A127" s="17" t="s">
        <v>21925</v>
      </c>
      <c r="B127">
        <v>1782</v>
      </c>
      <c r="C127" t="s">
        <v>21926</v>
      </c>
      <c r="D127">
        <v>21</v>
      </c>
      <c r="E127" t="s">
        <v>21927</v>
      </c>
      <c r="F127">
        <v>160</v>
      </c>
    </row>
    <row r="128" spans="1:6">
      <c r="A128" s="17" t="s">
        <v>21925</v>
      </c>
      <c r="B128">
        <v>1596</v>
      </c>
      <c r="C128" t="s">
        <v>21926</v>
      </c>
      <c r="D128">
        <v>21</v>
      </c>
      <c r="E128" t="s">
        <v>21927</v>
      </c>
      <c r="F128">
        <v>161</v>
      </c>
    </row>
    <row r="129" spans="1:6">
      <c r="A129" s="17" t="s">
        <v>21925</v>
      </c>
      <c r="B129">
        <v>2522</v>
      </c>
      <c r="C129" t="s">
        <v>21926</v>
      </c>
      <c r="D129">
        <v>21</v>
      </c>
      <c r="E129" t="s">
        <v>21927</v>
      </c>
      <c r="F129">
        <v>162</v>
      </c>
    </row>
    <row r="130" spans="1:6">
      <c r="A130" s="17" t="s">
        <v>21925</v>
      </c>
      <c r="B130">
        <v>1778</v>
      </c>
      <c r="C130" t="s">
        <v>21926</v>
      </c>
      <c r="D130">
        <v>21</v>
      </c>
      <c r="E130" t="s">
        <v>21927</v>
      </c>
      <c r="F130">
        <v>163</v>
      </c>
    </row>
    <row r="131" spans="1:6">
      <c r="A131" s="17" t="s">
        <v>21925</v>
      </c>
      <c r="B131">
        <v>1600</v>
      </c>
      <c r="C131" t="s">
        <v>21926</v>
      </c>
      <c r="D131">
        <v>21</v>
      </c>
      <c r="E131" t="s">
        <v>21927</v>
      </c>
      <c r="F131">
        <v>164</v>
      </c>
    </row>
    <row r="132" spans="1:6">
      <c r="A132" s="17" t="s">
        <v>21925</v>
      </c>
      <c r="B132">
        <v>1598</v>
      </c>
      <c r="C132" t="s">
        <v>21926</v>
      </c>
      <c r="D132">
        <v>21</v>
      </c>
      <c r="E132" t="s">
        <v>21927</v>
      </c>
      <c r="F132">
        <v>165</v>
      </c>
    </row>
    <row r="133" spans="1:6">
      <c r="A133" s="17" t="s">
        <v>21925</v>
      </c>
      <c r="B133">
        <v>1784</v>
      </c>
      <c r="C133" t="s">
        <v>21926</v>
      </c>
      <c r="D133">
        <v>21</v>
      </c>
      <c r="E133" t="s">
        <v>21927</v>
      </c>
      <c r="F133">
        <v>166</v>
      </c>
    </row>
    <row r="134" spans="1:6">
      <c r="A134" s="17" t="s">
        <v>21925</v>
      </c>
      <c r="B134">
        <v>2520</v>
      </c>
      <c r="C134" t="s">
        <v>21926</v>
      </c>
      <c r="D134">
        <v>21</v>
      </c>
      <c r="E134" t="s">
        <v>21927</v>
      </c>
      <c r="F134">
        <v>167</v>
      </c>
    </row>
    <row r="135" spans="1:6">
      <c r="A135" s="17" t="s">
        <v>21925</v>
      </c>
      <c r="B135">
        <v>1598</v>
      </c>
      <c r="C135" t="s">
        <v>21926</v>
      </c>
      <c r="D135">
        <v>21</v>
      </c>
      <c r="E135" t="s">
        <v>21927</v>
      </c>
      <c r="F135">
        <v>168</v>
      </c>
    </row>
    <row r="136" spans="1:6">
      <c r="A136" s="17" t="s">
        <v>21925</v>
      </c>
      <c r="B136">
        <v>1784</v>
      </c>
      <c r="C136" t="s">
        <v>21926</v>
      </c>
      <c r="D136">
        <v>21</v>
      </c>
      <c r="E136" t="s">
        <v>21927</v>
      </c>
      <c r="F136">
        <v>169</v>
      </c>
    </row>
    <row r="137" spans="1:6">
      <c r="A137" s="17" t="s">
        <v>21925</v>
      </c>
      <c r="B137">
        <v>1596</v>
      </c>
      <c r="C137" t="s">
        <v>21926</v>
      </c>
      <c r="D137">
        <v>21</v>
      </c>
      <c r="E137" t="s">
        <v>21927</v>
      </c>
      <c r="F137">
        <v>170</v>
      </c>
    </row>
    <row r="138" spans="1:6">
      <c r="A138" s="17" t="s">
        <v>21925</v>
      </c>
      <c r="B138">
        <v>1600</v>
      </c>
      <c r="C138" t="s">
        <v>21926</v>
      </c>
      <c r="D138">
        <v>21</v>
      </c>
      <c r="E138" t="s">
        <v>21927</v>
      </c>
      <c r="F138">
        <v>171</v>
      </c>
    </row>
    <row r="139" spans="1:6">
      <c r="A139" s="17" t="s">
        <v>21925</v>
      </c>
      <c r="B139">
        <v>1786</v>
      </c>
      <c r="C139" t="s">
        <v>21926</v>
      </c>
      <c r="D139">
        <v>21</v>
      </c>
      <c r="E139" t="s">
        <v>21927</v>
      </c>
      <c r="F139">
        <v>172</v>
      </c>
    </row>
    <row r="140" spans="1:6">
      <c r="A140" s="17" t="s">
        <v>21925</v>
      </c>
      <c r="B140">
        <v>2524</v>
      </c>
      <c r="C140" t="s">
        <v>21926</v>
      </c>
      <c r="D140">
        <v>21</v>
      </c>
      <c r="E140" t="s">
        <v>21927</v>
      </c>
      <c r="F140">
        <v>173</v>
      </c>
    </row>
    <row r="141" spans="1:6">
      <c r="A141" s="17" t="s">
        <v>21925</v>
      </c>
      <c r="B141">
        <v>1598</v>
      </c>
      <c r="C141" t="s">
        <v>21926</v>
      </c>
      <c r="D141">
        <v>21</v>
      </c>
      <c r="E141" t="s">
        <v>21927</v>
      </c>
      <c r="F141">
        <v>174</v>
      </c>
    </row>
    <row r="142" spans="1:6">
      <c r="A142" s="17" t="s">
        <v>21925</v>
      </c>
      <c r="B142">
        <v>1784</v>
      </c>
      <c r="C142" t="s">
        <v>21926</v>
      </c>
      <c r="D142">
        <v>21</v>
      </c>
      <c r="E142" t="s">
        <v>21927</v>
      </c>
      <c r="F142">
        <v>175</v>
      </c>
    </row>
    <row r="143" spans="1:6">
      <c r="A143" s="17" t="s">
        <v>21925</v>
      </c>
      <c r="B143">
        <v>1596</v>
      </c>
      <c r="C143" t="s">
        <v>21926</v>
      </c>
      <c r="D143">
        <v>21</v>
      </c>
      <c r="E143" t="s">
        <v>21927</v>
      </c>
      <c r="F143">
        <v>176</v>
      </c>
    </row>
    <row r="144" spans="1:6">
      <c r="A144" s="17" t="s">
        <v>21925</v>
      </c>
      <c r="B144">
        <v>1718</v>
      </c>
      <c r="C144" t="s">
        <v>21926</v>
      </c>
      <c r="D144">
        <v>21</v>
      </c>
      <c r="E144" t="s">
        <v>21927</v>
      </c>
      <c r="F144">
        <v>177</v>
      </c>
    </row>
    <row r="145" spans="1:6">
      <c r="A145" s="17" t="s">
        <v>21925</v>
      </c>
      <c r="B145">
        <v>1598</v>
      </c>
      <c r="C145" t="s">
        <v>21926</v>
      </c>
      <c r="D145">
        <v>21</v>
      </c>
      <c r="E145" t="s">
        <v>21927</v>
      </c>
      <c r="F145">
        <v>178</v>
      </c>
    </row>
    <row r="146" spans="1:6">
      <c r="A146" s="17" t="s">
        <v>21925</v>
      </c>
      <c r="B146">
        <v>1604</v>
      </c>
      <c r="C146" t="s">
        <v>21926</v>
      </c>
      <c r="D146">
        <v>21</v>
      </c>
      <c r="E146" t="s">
        <v>21927</v>
      </c>
      <c r="F146">
        <v>179</v>
      </c>
    </row>
    <row r="147" spans="1:6">
      <c r="A147" s="17" t="s">
        <v>21925</v>
      </c>
      <c r="B147">
        <v>1784</v>
      </c>
      <c r="C147" t="s">
        <v>21926</v>
      </c>
      <c r="D147">
        <v>21</v>
      </c>
      <c r="E147" t="s">
        <v>21927</v>
      </c>
      <c r="F147">
        <v>180</v>
      </c>
    </row>
    <row r="148" spans="1:6">
      <c r="A148" s="17" t="s">
        <v>21925</v>
      </c>
      <c r="B148">
        <v>1600</v>
      </c>
      <c r="C148" t="s">
        <v>21926</v>
      </c>
      <c r="D148">
        <v>21</v>
      </c>
      <c r="E148" t="s">
        <v>21927</v>
      </c>
      <c r="F148">
        <v>181</v>
      </c>
    </row>
    <row r="149" spans="1:6">
      <c r="A149" s="17" t="s">
        <v>21925</v>
      </c>
      <c r="B149">
        <v>1600</v>
      </c>
      <c r="C149" t="s">
        <v>21926</v>
      </c>
      <c r="D149">
        <v>21</v>
      </c>
      <c r="E149" t="s">
        <v>21927</v>
      </c>
      <c r="F149">
        <v>182</v>
      </c>
    </row>
    <row r="150" spans="1:6">
      <c r="A150" s="17" t="s">
        <v>21925</v>
      </c>
      <c r="B150">
        <v>1782</v>
      </c>
      <c r="C150" t="s">
        <v>21926</v>
      </c>
      <c r="D150">
        <v>21</v>
      </c>
      <c r="E150" t="s">
        <v>21927</v>
      </c>
      <c r="F150">
        <v>183</v>
      </c>
    </row>
    <row r="151" spans="1:6">
      <c r="A151" s="17" t="s">
        <v>21925</v>
      </c>
      <c r="B151">
        <v>2534</v>
      </c>
      <c r="C151" t="s">
        <v>21926</v>
      </c>
      <c r="D151">
        <v>21</v>
      </c>
      <c r="E151" t="s">
        <v>21927</v>
      </c>
      <c r="F151">
        <v>184</v>
      </c>
    </row>
    <row r="152" spans="1:6">
      <c r="A152" s="17" t="s">
        <v>21925</v>
      </c>
      <c r="B152">
        <v>2524</v>
      </c>
      <c r="C152" t="s">
        <v>21926</v>
      </c>
      <c r="D152">
        <v>21</v>
      </c>
      <c r="E152" t="s">
        <v>21927</v>
      </c>
      <c r="F152">
        <v>185</v>
      </c>
    </row>
    <row r="153" spans="1:6">
      <c r="A153" s="17" t="s">
        <v>21925</v>
      </c>
      <c r="B153">
        <v>1788</v>
      </c>
      <c r="C153" t="s">
        <v>21926</v>
      </c>
      <c r="D153">
        <v>22</v>
      </c>
      <c r="E153" t="s">
        <v>21927</v>
      </c>
      <c r="F153">
        <v>187</v>
      </c>
    </row>
    <row r="154" spans="1:6">
      <c r="A154" s="17" t="s">
        <v>21925</v>
      </c>
      <c r="B154">
        <v>3442</v>
      </c>
      <c r="C154" t="s">
        <v>21926</v>
      </c>
      <c r="D154">
        <v>22</v>
      </c>
      <c r="E154" t="s">
        <v>21927</v>
      </c>
      <c r="F154">
        <v>188</v>
      </c>
    </row>
    <row r="155" spans="1:6">
      <c r="A155" s="17" t="s">
        <v>21925</v>
      </c>
      <c r="B155">
        <v>1782</v>
      </c>
      <c r="C155" t="s">
        <v>21926</v>
      </c>
      <c r="D155">
        <v>22</v>
      </c>
      <c r="E155" t="s">
        <v>21927</v>
      </c>
      <c r="F155">
        <v>189</v>
      </c>
    </row>
    <row r="156" spans="1:6">
      <c r="A156" s="17" t="s">
        <v>21925</v>
      </c>
      <c r="B156">
        <v>2520</v>
      </c>
      <c r="C156" t="s">
        <v>21926</v>
      </c>
      <c r="D156">
        <v>22</v>
      </c>
      <c r="E156" t="s">
        <v>21927</v>
      </c>
      <c r="F156">
        <v>190</v>
      </c>
    </row>
    <row r="157" spans="1:6">
      <c r="A157" s="17" t="s">
        <v>21925</v>
      </c>
      <c r="B157">
        <v>1602</v>
      </c>
      <c r="C157" t="s">
        <v>21926</v>
      </c>
      <c r="D157">
        <v>22</v>
      </c>
      <c r="E157" t="s">
        <v>21927</v>
      </c>
      <c r="F157">
        <v>191</v>
      </c>
    </row>
    <row r="158" spans="1:6">
      <c r="A158" s="17" t="s">
        <v>21925</v>
      </c>
      <c r="B158">
        <v>1784</v>
      </c>
      <c r="C158" t="s">
        <v>21926</v>
      </c>
      <c r="D158">
        <v>22</v>
      </c>
      <c r="E158" t="s">
        <v>21927</v>
      </c>
      <c r="F158">
        <v>192</v>
      </c>
    </row>
    <row r="159" spans="1:6">
      <c r="A159" s="17" t="s">
        <v>21925</v>
      </c>
      <c r="B159">
        <v>1602</v>
      </c>
      <c r="C159" t="s">
        <v>21926</v>
      </c>
      <c r="D159">
        <v>22</v>
      </c>
      <c r="E159" t="s">
        <v>21927</v>
      </c>
      <c r="F159">
        <v>193</v>
      </c>
    </row>
    <row r="160" spans="1:6">
      <c r="A160" s="17" t="s">
        <v>21925</v>
      </c>
      <c r="B160">
        <v>1600</v>
      </c>
      <c r="C160" t="s">
        <v>21926</v>
      </c>
      <c r="D160">
        <v>22</v>
      </c>
      <c r="E160" t="s">
        <v>21927</v>
      </c>
      <c r="F160">
        <v>194</v>
      </c>
    </row>
    <row r="161" spans="1:6">
      <c r="A161" s="17" t="s">
        <v>21925</v>
      </c>
      <c r="B161">
        <v>1778</v>
      </c>
      <c r="C161" t="s">
        <v>21926</v>
      </c>
      <c r="D161">
        <v>22</v>
      </c>
      <c r="E161" t="s">
        <v>21927</v>
      </c>
      <c r="F161">
        <v>195</v>
      </c>
    </row>
    <row r="162" spans="1:6">
      <c r="A162" s="17" t="s">
        <v>21925</v>
      </c>
      <c r="B162">
        <v>1598</v>
      </c>
      <c r="C162" t="s">
        <v>21926</v>
      </c>
      <c r="D162">
        <v>22</v>
      </c>
      <c r="E162" t="s">
        <v>21927</v>
      </c>
      <c r="F162">
        <v>196</v>
      </c>
    </row>
    <row r="163" spans="1:6">
      <c r="A163" s="17" t="s">
        <v>21925</v>
      </c>
      <c r="B163">
        <v>1598</v>
      </c>
      <c r="C163" t="s">
        <v>21926</v>
      </c>
      <c r="D163">
        <v>22</v>
      </c>
      <c r="E163" t="s">
        <v>21927</v>
      </c>
      <c r="F163">
        <v>197</v>
      </c>
    </row>
    <row r="164" spans="1:6">
      <c r="A164" s="17" t="s">
        <v>21925</v>
      </c>
      <c r="B164">
        <v>1782</v>
      </c>
      <c r="C164" t="s">
        <v>21926</v>
      </c>
      <c r="D164">
        <v>22</v>
      </c>
      <c r="E164" t="s">
        <v>21927</v>
      </c>
      <c r="F164">
        <v>198</v>
      </c>
    </row>
    <row r="165" spans="1:6">
      <c r="A165" s="17" t="s">
        <v>21925</v>
      </c>
      <c r="B165">
        <v>1598</v>
      </c>
      <c r="C165" t="s">
        <v>21926</v>
      </c>
      <c r="D165">
        <v>22</v>
      </c>
      <c r="E165" t="s">
        <v>21927</v>
      </c>
      <c r="F165">
        <v>199</v>
      </c>
    </row>
    <row r="166" spans="1:6">
      <c r="A166" s="17" t="s">
        <v>21925</v>
      </c>
      <c r="B166">
        <v>1600</v>
      </c>
      <c r="C166" t="s">
        <v>21926</v>
      </c>
      <c r="D166">
        <v>22</v>
      </c>
      <c r="E166" t="s">
        <v>21927</v>
      </c>
      <c r="F166">
        <v>200</v>
      </c>
    </row>
    <row r="167" spans="1:6">
      <c r="A167" s="17" t="s">
        <v>21925</v>
      </c>
      <c r="B167">
        <v>1788</v>
      </c>
      <c r="C167" t="s">
        <v>21926</v>
      </c>
      <c r="D167">
        <v>22</v>
      </c>
      <c r="E167" t="s">
        <v>21927</v>
      </c>
      <c r="F167">
        <v>201</v>
      </c>
    </row>
    <row r="168" spans="1:6">
      <c r="A168" s="17" t="s">
        <v>21925</v>
      </c>
      <c r="B168">
        <v>2536</v>
      </c>
      <c r="C168" t="s">
        <v>21926</v>
      </c>
      <c r="D168">
        <v>22</v>
      </c>
      <c r="E168" t="s">
        <v>21927</v>
      </c>
      <c r="F168">
        <v>202</v>
      </c>
    </row>
    <row r="169" spans="1:6">
      <c r="A169" s="17" t="s">
        <v>21925</v>
      </c>
      <c r="B169">
        <v>2526</v>
      </c>
      <c r="C169" t="s">
        <v>21926</v>
      </c>
      <c r="D169">
        <v>22</v>
      </c>
      <c r="E169" t="s">
        <v>21927</v>
      </c>
      <c r="F169">
        <v>203</v>
      </c>
    </row>
    <row r="170" spans="1:6">
      <c r="A170" s="17" t="s">
        <v>21925</v>
      </c>
      <c r="B170">
        <v>1782</v>
      </c>
      <c r="C170" t="s">
        <v>21926</v>
      </c>
      <c r="D170">
        <v>23</v>
      </c>
      <c r="E170" t="s">
        <v>21927</v>
      </c>
      <c r="F170">
        <v>205</v>
      </c>
    </row>
    <row r="171" spans="1:6">
      <c r="A171" s="17" t="s">
        <v>21925</v>
      </c>
      <c r="B171">
        <v>3460</v>
      </c>
      <c r="C171" t="s">
        <v>21926</v>
      </c>
      <c r="D171">
        <v>23</v>
      </c>
      <c r="E171" t="s">
        <v>21927</v>
      </c>
      <c r="F171">
        <v>206</v>
      </c>
    </row>
    <row r="172" spans="1:6">
      <c r="A172" s="17" t="s">
        <v>21925</v>
      </c>
      <c r="B172">
        <v>2150</v>
      </c>
      <c r="C172" t="s">
        <v>21926</v>
      </c>
      <c r="D172">
        <v>25</v>
      </c>
      <c r="E172" t="s">
        <v>21927</v>
      </c>
      <c r="F172">
        <v>209</v>
      </c>
    </row>
    <row r="173" spans="1:6">
      <c r="A173" s="17" t="s">
        <v>21925</v>
      </c>
      <c r="B173">
        <v>5350</v>
      </c>
      <c r="C173" t="s">
        <v>21926</v>
      </c>
      <c r="D173">
        <v>25</v>
      </c>
      <c r="E173" t="s">
        <v>21927</v>
      </c>
      <c r="F173">
        <v>210</v>
      </c>
    </row>
    <row r="174" spans="1:6">
      <c r="A174" s="17" t="s">
        <v>21925</v>
      </c>
      <c r="B174">
        <v>1602</v>
      </c>
      <c r="C174" t="s">
        <v>21926</v>
      </c>
      <c r="D174">
        <v>25</v>
      </c>
      <c r="E174" t="s">
        <v>21927</v>
      </c>
      <c r="F174">
        <v>211</v>
      </c>
    </row>
    <row r="175" spans="1:6">
      <c r="A175" s="17" t="s">
        <v>21925</v>
      </c>
      <c r="B175">
        <v>2706</v>
      </c>
      <c r="C175" t="s">
        <v>21926</v>
      </c>
      <c r="D175">
        <v>26</v>
      </c>
      <c r="E175" t="s">
        <v>21927</v>
      </c>
      <c r="F175">
        <v>213</v>
      </c>
    </row>
    <row r="176" spans="1:6">
      <c r="A176" s="17" t="s">
        <v>21925</v>
      </c>
      <c r="B176">
        <v>1598</v>
      </c>
      <c r="C176" t="s">
        <v>21926</v>
      </c>
      <c r="D176">
        <v>26</v>
      </c>
      <c r="E176" t="s">
        <v>21927</v>
      </c>
      <c r="F176">
        <v>214</v>
      </c>
    </row>
    <row r="177" spans="1:6">
      <c r="A177" s="17" t="s">
        <v>21925</v>
      </c>
      <c r="B177">
        <v>1786</v>
      </c>
      <c r="C177" t="s">
        <v>21926</v>
      </c>
      <c r="D177">
        <v>26</v>
      </c>
      <c r="E177" t="s">
        <v>21927</v>
      </c>
      <c r="F177">
        <v>215</v>
      </c>
    </row>
    <row r="178" spans="1:6">
      <c r="A178" s="17" t="s">
        <v>21925</v>
      </c>
      <c r="B178">
        <v>2518</v>
      </c>
      <c r="C178" t="s">
        <v>21926</v>
      </c>
      <c r="D178">
        <v>26</v>
      </c>
      <c r="E178" t="s">
        <v>21927</v>
      </c>
      <c r="F178">
        <v>216</v>
      </c>
    </row>
    <row r="179" spans="1:6">
      <c r="A179" s="17" t="s">
        <v>21925</v>
      </c>
      <c r="B179">
        <v>3440</v>
      </c>
      <c r="C179" t="s">
        <v>21926</v>
      </c>
      <c r="D179">
        <v>26</v>
      </c>
      <c r="E179" t="s">
        <v>21927</v>
      </c>
      <c r="F179">
        <v>217</v>
      </c>
    </row>
    <row r="180" spans="1:6">
      <c r="A180" s="17" t="s">
        <v>21925</v>
      </c>
      <c r="B180">
        <v>1786</v>
      </c>
      <c r="C180" t="s">
        <v>21926</v>
      </c>
      <c r="D180">
        <v>26</v>
      </c>
      <c r="E180" t="s">
        <v>21927</v>
      </c>
      <c r="F180">
        <v>218</v>
      </c>
    </row>
    <row r="181" spans="1:6">
      <c r="A181" s="17" t="s">
        <v>21925</v>
      </c>
      <c r="B181">
        <v>2520</v>
      </c>
      <c r="C181" t="s">
        <v>21926</v>
      </c>
      <c r="D181">
        <v>26</v>
      </c>
      <c r="E181" t="s">
        <v>21927</v>
      </c>
      <c r="F181">
        <v>219</v>
      </c>
    </row>
    <row r="182" spans="1:6">
      <c r="A182" s="17" t="s">
        <v>21925</v>
      </c>
      <c r="B182">
        <v>2534</v>
      </c>
      <c r="C182" t="s">
        <v>21926</v>
      </c>
      <c r="D182">
        <v>26</v>
      </c>
      <c r="E182" t="s">
        <v>21927</v>
      </c>
      <c r="F182">
        <v>220</v>
      </c>
    </row>
    <row r="183" spans="1:6">
      <c r="A183" s="17" t="s">
        <v>21925</v>
      </c>
      <c r="B183">
        <v>1780</v>
      </c>
      <c r="C183" t="s">
        <v>21926</v>
      </c>
      <c r="D183">
        <v>27</v>
      </c>
      <c r="E183" t="s">
        <v>21927</v>
      </c>
      <c r="F183">
        <v>222</v>
      </c>
    </row>
    <row r="184" spans="1:6">
      <c r="A184" s="17" t="s">
        <v>21925</v>
      </c>
      <c r="B184">
        <v>7114</v>
      </c>
      <c r="C184" t="s">
        <v>21926</v>
      </c>
      <c r="D184">
        <v>27</v>
      </c>
      <c r="E184" t="s">
        <v>21927</v>
      </c>
      <c r="F184">
        <v>223</v>
      </c>
    </row>
    <row r="185" spans="1:6">
      <c r="A185" s="17" t="s">
        <v>21925</v>
      </c>
      <c r="B185">
        <v>1786</v>
      </c>
      <c r="C185" t="s">
        <v>21926</v>
      </c>
      <c r="D185">
        <v>27</v>
      </c>
      <c r="E185" t="s">
        <v>21927</v>
      </c>
      <c r="F185">
        <v>224</v>
      </c>
    </row>
    <row r="186" spans="1:6">
      <c r="A186" s="17" t="s">
        <v>21925</v>
      </c>
      <c r="B186">
        <v>2538</v>
      </c>
      <c r="C186" t="s">
        <v>21926</v>
      </c>
      <c r="D186">
        <v>27</v>
      </c>
      <c r="E186" t="s">
        <v>21927</v>
      </c>
      <c r="F186">
        <v>225</v>
      </c>
    </row>
    <row r="187" spans="1:6">
      <c r="A187" s="17" t="s">
        <v>21925</v>
      </c>
      <c r="B187">
        <v>1600</v>
      </c>
      <c r="C187" t="s">
        <v>21926</v>
      </c>
      <c r="D187">
        <v>27</v>
      </c>
      <c r="E187" t="s">
        <v>21927</v>
      </c>
      <c r="F187">
        <v>226</v>
      </c>
    </row>
    <row r="188" spans="1:6">
      <c r="A188" s="17" t="s">
        <v>21925</v>
      </c>
      <c r="B188">
        <v>1600</v>
      </c>
      <c r="C188" t="s">
        <v>21926</v>
      </c>
      <c r="D188">
        <v>28</v>
      </c>
      <c r="E188" t="s">
        <v>21927</v>
      </c>
      <c r="F188">
        <v>228</v>
      </c>
    </row>
    <row r="189" spans="1:6">
      <c r="A189" s="17" t="s">
        <v>21925</v>
      </c>
      <c r="B189">
        <v>1600</v>
      </c>
      <c r="C189" t="s">
        <v>21926</v>
      </c>
      <c r="D189">
        <v>28</v>
      </c>
      <c r="E189" t="s">
        <v>21927</v>
      </c>
      <c r="F189">
        <v>229</v>
      </c>
    </row>
    <row r="190" spans="1:6">
      <c r="A190" s="17" t="s">
        <v>21925</v>
      </c>
      <c r="B190">
        <v>1786</v>
      </c>
      <c r="C190" t="s">
        <v>21926</v>
      </c>
      <c r="D190">
        <v>28</v>
      </c>
      <c r="E190" t="s">
        <v>21927</v>
      </c>
      <c r="F190">
        <v>230</v>
      </c>
    </row>
    <row r="191" spans="1:6">
      <c r="A191" s="17" t="s">
        <v>21925</v>
      </c>
      <c r="B191">
        <v>3442</v>
      </c>
      <c r="C191" t="s">
        <v>21926</v>
      </c>
      <c r="D191">
        <v>28</v>
      </c>
      <c r="E191" t="s">
        <v>21927</v>
      </c>
      <c r="F191">
        <v>231</v>
      </c>
    </row>
    <row r="192" spans="1:6">
      <c r="A192" s="17" t="s">
        <v>21925</v>
      </c>
      <c r="B192">
        <v>3450</v>
      </c>
      <c r="C192" t="s">
        <v>21926</v>
      </c>
      <c r="D192">
        <v>28</v>
      </c>
      <c r="E192" t="s">
        <v>21927</v>
      </c>
      <c r="F192">
        <v>232</v>
      </c>
    </row>
    <row r="193" spans="1:6">
      <c r="A193" s="17" t="s">
        <v>21925</v>
      </c>
      <c r="B193">
        <v>1782</v>
      </c>
      <c r="C193" t="s">
        <v>21926</v>
      </c>
      <c r="D193">
        <v>28</v>
      </c>
      <c r="E193" t="s">
        <v>21927</v>
      </c>
      <c r="F193">
        <v>233</v>
      </c>
    </row>
    <row r="194" spans="1:6">
      <c r="A194" s="17" t="s">
        <v>21925</v>
      </c>
      <c r="B194">
        <v>1600</v>
      </c>
      <c r="C194" t="s">
        <v>21926</v>
      </c>
      <c r="D194">
        <v>28</v>
      </c>
      <c r="E194" t="s">
        <v>21927</v>
      </c>
      <c r="F194">
        <v>234</v>
      </c>
    </row>
    <row r="195" spans="1:6">
      <c r="A195" s="17" t="s">
        <v>21925</v>
      </c>
      <c r="B195">
        <v>3562</v>
      </c>
      <c r="C195" t="s">
        <v>21926</v>
      </c>
      <c r="D195">
        <v>28</v>
      </c>
      <c r="E195" t="s">
        <v>21927</v>
      </c>
      <c r="F195">
        <v>235</v>
      </c>
    </row>
    <row r="196" spans="1:6">
      <c r="A196" s="17" t="s">
        <v>21925</v>
      </c>
      <c r="B196">
        <v>1602</v>
      </c>
      <c r="C196" t="s">
        <v>21926</v>
      </c>
      <c r="D196">
        <v>28</v>
      </c>
      <c r="E196" t="s">
        <v>21927</v>
      </c>
      <c r="F196">
        <v>236</v>
      </c>
    </row>
    <row r="197" spans="1:6">
      <c r="A197" s="17" t="s">
        <v>21925</v>
      </c>
      <c r="B197">
        <v>1606</v>
      </c>
      <c r="C197" t="s">
        <v>21926</v>
      </c>
      <c r="D197">
        <v>28</v>
      </c>
      <c r="E197" t="s">
        <v>21927</v>
      </c>
      <c r="F197">
        <v>237</v>
      </c>
    </row>
    <row r="198" spans="1:6">
      <c r="A198" s="17" t="s">
        <v>21925</v>
      </c>
      <c r="B198">
        <v>1784</v>
      </c>
      <c r="C198" t="s">
        <v>21926</v>
      </c>
      <c r="D198">
        <v>28</v>
      </c>
      <c r="E198" t="s">
        <v>21927</v>
      </c>
      <c r="F198">
        <v>238</v>
      </c>
    </row>
    <row r="199" spans="1:6">
      <c r="A199" s="17" t="s">
        <v>21925</v>
      </c>
      <c r="B199">
        <v>1602</v>
      </c>
      <c r="C199" t="s">
        <v>21926</v>
      </c>
      <c r="D199">
        <v>28</v>
      </c>
      <c r="E199" t="s">
        <v>21927</v>
      </c>
      <c r="F199">
        <v>239</v>
      </c>
    </row>
    <row r="200" spans="1:6">
      <c r="A200" s="17" t="s">
        <v>21925</v>
      </c>
      <c r="B200">
        <v>1594</v>
      </c>
      <c r="C200" t="s">
        <v>21926</v>
      </c>
      <c r="D200">
        <v>28</v>
      </c>
      <c r="E200" t="s">
        <v>21927</v>
      </c>
      <c r="F200">
        <v>240</v>
      </c>
    </row>
    <row r="201" spans="1:6">
      <c r="A201" s="17" t="s">
        <v>21925</v>
      </c>
      <c r="B201">
        <v>5464</v>
      </c>
      <c r="C201" t="s">
        <v>21926</v>
      </c>
      <c r="D201">
        <v>28</v>
      </c>
      <c r="E201" t="s">
        <v>21927</v>
      </c>
      <c r="F201">
        <v>241</v>
      </c>
    </row>
    <row r="202" spans="1:6">
      <c r="A202" s="17" t="s">
        <v>21925</v>
      </c>
      <c r="B202">
        <v>1598</v>
      </c>
      <c r="C202" t="s">
        <v>21926</v>
      </c>
      <c r="D202">
        <v>28</v>
      </c>
      <c r="E202" t="s">
        <v>21927</v>
      </c>
      <c r="F202">
        <v>242</v>
      </c>
    </row>
    <row r="203" spans="1:6">
      <c r="A203" s="17" t="s">
        <v>21925</v>
      </c>
      <c r="B203">
        <v>1604</v>
      </c>
      <c r="C203" t="s">
        <v>21926</v>
      </c>
      <c r="D203">
        <v>28</v>
      </c>
      <c r="E203" t="s">
        <v>21927</v>
      </c>
      <c r="F203">
        <v>243</v>
      </c>
    </row>
    <row r="204" spans="1:6">
      <c r="A204" s="17" t="s">
        <v>21925</v>
      </c>
      <c r="B204">
        <v>5282</v>
      </c>
      <c r="C204" t="s">
        <v>21926</v>
      </c>
      <c r="D204">
        <v>28</v>
      </c>
      <c r="E204" t="s">
        <v>21927</v>
      </c>
      <c r="F204">
        <v>244</v>
      </c>
    </row>
    <row r="205" spans="1:6">
      <c r="A205" s="17" t="s">
        <v>21925</v>
      </c>
      <c r="B205">
        <v>1784</v>
      </c>
      <c r="C205" t="s">
        <v>21926</v>
      </c>
      <c r="D205">
        <v>28</v>
      </c>
      <c r="E205" t="s">
        <v>21927</v>
      </c>
      <c r="F205">
        <v>245</v>
      </c>
    </row>
    <row r="206" spans="1:6">
      <c r="A206" s="17" t="s">
        <v>21925</v>
      </c>
      <c r="B206">
        <v>1598</v>
      </c>
      <c r="C206" t="s">
        <v>21926</v>
      </c>
      <c r="D206">
        <v>28</v>
      </c>
      <c r="E206" t="s">
        <v>21927</v>
      </c>
      <c r="F206">
        <v>246</v>
      </c>
    </row>
    <row r="207" spans="1:6">
      <c r="A207" s="17" t="s">
        <v>21925</v>
      </c>
      <c r="B207">
        <v>1412</v>
      </c>
      <c r="C207" t="s">
        <v>21926</v>
      </c>
      <c r="D207">
        <v>28</v>
      </c>
      <c r="E207" t="s">
        <v>21927</v>
      </c>
      <c r="F207">
        <v>247</v>
      </c>
    </row>
    <row r="208" spans="1:6">
      <c r="A208" s="17" t="s">
        <v>21925</v>
      </c>
      <c r="B208">
        <v>1784</v>
      </c>
      <c r="C208" t="s">
        <v>21926</v>
      </c>
      <c r="D208">
        <v>28</v>
      </c>
      <c r="E208" t="s">
        <v>21927</v>
      </c>
      <c r="F208">
        <v>248</v>
      </c>
    </row>
    <row r="209" spans="1:6">
      <c r="A209" s="17" t="s">
        <v>21925</v>
      </c>
      <c r="B209">
        <v>1602</v>
      </c>
      <c r="C209" t="s">
        <v>21926</v>
      </c>
      <c r="D209">
        <v>28</v>
      </c>
      <c r="E209" t="s">
        <v>21927</v>
      </c>
      <c r="F209">
        <v>249</v>
      </c>
    </row>
    <row r="210" spans="1:6">
      <c r="A210" s="17" t="s">
        <v>21925</v>
      </c>
      <c r="B210">
        <v>1600</v>
      </c>
      <c r="C210" t="s">
        <v>21926</v>
      </c>
      <c r="D210">
        <v>28</v>
      </c>
      <c r="E210" t="s">
        <v>21927</v>
      </c>
      <c r="F210">
        <v>250</v>
      </c>
    </row>
    <row r="211" spans="1:6">
      <c r="A211" s="17" t="s">
        <v>21925</v>
      </c>
      <c r="B211">
        <v>1780</v>
      </c>
      <c r="C211" t="s">
        <v>21926</v>
      </c>
      <c r="D211">
        <v>28</v>
      </c>
      <c r="E211" t="s">
        <v>21927</v>
      </c>
      <c r="F211">
        <v>251</v>
      </c>
    </row>
    <row r="212" spans="1:6">
      <c r="A212" s="17" t="s">
        <v>21925</v>
      </c>
      <c r="B212">
        <v>1598</v>
      </c>
      <c r="C212" t="s">
        <v>21926</v>
      </c>
      <c r="D212">
        <v>28</v>
      </c>
      <c r="E212" t="s">
        <v>21927</v>
      </c>
      <c r="F212">
        <v>252</v>
      </c>
    </row>
    <row r="213" spans="1:6">
      <c r="A213" s="17" t="s">
        <v>21925</v>
      </c>
      <c r="B213">
        <v>5282</v>
      </c>
      <c r="C213" t="s">
        <v>21926</v>
      </c>
      <c r="D213">
        <v>28</v>
      </c>
      <c r="E213" t="s">
        <v>21927</v>
      </c>
      <c r="F213">
        <v>253</v>
      </c>
    </row>
    <row r="214" spans="1:6">
      <c r="A214" s="17" t="s">
        <v>21925</v>
      </c>
      <c r="B214">
        <v>1784</v>
      </c>
      <c r="C214" t="s">
        <v>21926</v>
      </c>
      <c r="D214">
        <v>28</v>
      </c>
      <c r="E214" t="s">
        <v>21927</v>
      </c>
      <c r="F214">
        <v>254</v>
      </c>
    </row>
    <row r="215" spans="1:6">
      <c r="A215" s="17" t="s">
        <v>21925</v>
      </c>
      <c r="B215">
        <v>1598</v>
      </c>
      <c r="C215" t="s">
        <v>21926</v>
      </c>
      <c r="D215">
        <v>28</v>
      </c>
      <c r="E215" t="s">
        <v>21927</v>
      </c>
      <c r="F215">
        <v>255</v>
      </c>
    </row>
    <row r="216" spans="1:6">
      <c r="A216" s="17" t="s">
        <v>21925</v>
      </c>
      <c r="B216">
        <v>1600</v>
      </c>
      <c r="C216" t="s">
        <v>21926</v>
      </c>
      <c r="D216">
        <v>28</v>
      </c>
      <c r="E216" t="s">
        <v>21927</v>
      </c>
      <c r="F216">
        <v>256</v>
      </c>
    </row>
    <row r="217" spans="1:6">
      <c r="A217" s="17" t="s">
        <v>21925</v>
      </c>
      <c r="B217">
        <v>1782</v>
      </c>
      <c r="C217" t="s">
        <v>21926</v>
      </c>
      <c r="D217">
        <v>28</v>
      </c>
      <c r="E217" t="s">
        <v>21927</v>
      </c>
      <c r="F217">
        <v>257</v>
      </c>
    </row>
    <row r="218" spans="1:6">
      <c r="A218" s="17" t="s">
        <v>21925</v>
      </c>
      <c r="B218">
        <v>1604</v>
      </c>
      <c r="C218" t="s">
        <v>21926</v>
      </c>
      <c r="D218">
        <v>28</v>
      </c>
      <c r="E218" t="s">
        <v>21927</v>
      </c>
      <c r="F218">
        <v>258</v>
      </c>
    </row>
    <row r="219" spans="1:6">
      <c r="A219" s="17" t="s">
        <v>21925</v>
      </c>
      <c r="B219">
        <v>1598</v>
      </c>
      <c r="C219" t="s">
        <v>21926</v>
      </c>
      <c r="D219">
        <v>28</v>
      </c>
      <c r="E219" t="s">
        <v>21927</v>
      </c>
      <c r="F219">
        <v>259</v>
      </c>
    </row>
    <row r="220" spans="1:6">
      <c r="A220" s="17" t="s">
        <v>21925</v>
      </c>
      <c r="B220">
        <v>1784</v>
      </c>
      <c r="C220" t="s">
        <v>21926</v>
      </c>
      <c r="D220">
        <v>28</v>
      </c>
      <c r="E220" t="s">
        <v>21927</v>
      </c>
      <c r="F220">
        <v>260</v>
      </c>
    </row>
    <row r="221" spans="1:6">
      <c r="A221" s="17" t="s">
        <v>21925</v>
      </c>
      <c r="B221">
        <v>1598</v>
      </c>
      <c r="C221" t="s">
        <v>21926</v>
      </c>
      <c r="D221">
        <v>28</v>
      </c>
      <c r="E221" t="s">
        <v>21927</v>
      </c>
      <c r="F221">
        <v>261</v>
      </c>
    </row>
    <row r="222" spans="1:6">
      <c r="A222" s="17" t="s">
        <v>21925</v>
      </c>
      <c r="B222">
        <v>1598</v>
      </c>
      <c r="C222" t="s">
        <v>21926</v>
      </c>
      <c r="D222">
        <v>28</v>
      </c>
      <c r="E222" t="s">
        <v>21927</v>
      </c>
      <c r="F222">
        <v>262</v>
      </c>
    </row>
    <row r="223" spans="1:6">
      <c r="A223" s="17" t="s">
        <v>21925</v>
      </c>
      <c r="B223">
        <v>1788</v>
      </c>
      <c r="C223" t="s">
        <v>21926</v>
      </c>
      <c r="D223">
        <v>28</v>
      </c>
      <c r="E223" t="s">
        <v>21927</v>
      </c>
      <c r="F223">
        <v>263</v>
      </c>
    </row>
    <row r="224" spans="1:6">
      <c r="A224" s="17" t="s">
        <v>21925</v>
      </c>
      <c r="B224">
        <v>1600</v>
      </c>
      <c r="C224" t="s">
        <v>21926</v>
      </c>
      <c r="D224">
        <v>28</v>
      </c>
      <c r="E224" t="s">
        <v>21927</v>
      </c>
      <c r="F224">
        <v>264</v>
      </c>
    </row>
    <row r="225" spans="1:6">
      <c r="A225" s="17" t="s">
        <v>21925</v>
      </c>
      <c r="B225">
        <v>2534</v>
      </c>
      <c r="C225" t="s">
        <v>21926</v>
      </c>
      <c r="D225">
        <v>28</v>
      </c>
      <c r="E225" t="s">
        <v>21927</v>
      </c>
      <c r="F225">
        <v>265</v>
      </c>
    </row>
    <row r="226" spans="1:6">
      <c r="A226" s="17" t="s">
        <v>21925</v>
      </c>
      <c r="B226">
        <v>1598</v>
      </c>
      <c r="C226" t="s">
        <v>21926</v>
      </c>
      <c r="D226">
        <v>28</v>
      </c>
      <c r="E226" t="s">
        <v>21927</v>
      </c>
      <c r="F226">
        <v>266</v>
      </c>
    </row>
    <row r="227" spans="1:6">
      <c r="A227" s="17" t="s">
        <v>21925</v>
      </c>
      <c r="B227">
        <v>1600</v>
      </c>
      <c r="C227" t="s">
        <v>21926</v>
      </c>
      <c r="D227">
        <v>28</v>
      </c>
      <c r="E227" t="s">
        <v>21927</v>
      </c>
      <c r="F227">
        <v>267</v>
      </c>
    </row>
    <row r="228" spans="1:6">
      <c r="A228" s="17" t="s">
        <v>21925</v>
      </c>
      <c r="B228">
        <v>3628</v>
      </c>
      <c r="C228" t="s">
        <v>21926</v>
      </c>
      <c r="D228">
        <v>28</v>
      </c>
      <c r="E228" t="s">
        <v>21927</v>
      </c>
      <c r="F228">
        <v>268</v>
      </c>
    </row>
    <row r="229" spans="1:6">
      <c r="A229" s="17" t="s">
        <v>21925</v>
      </c>
      <c r="B229">
        <v>1602</v>
      </c>
      <c r="C229" t="s">
        <v>21926</v>
      </c>
      <c r="D229">
        <v>28</v>
      </c>
      <c r="E229" t="s">
        <v>21927</v>
      </c>
      <c r="F229">
        <v>269</v>
      </c>
    </row>
    <row r="230" spans="1:6">
      <c r="A230" s="17" t="s">
        <v>21925</v>
      </c>
      <c r="B230">
        <v>2524</v>
      </c>
      <c r="C230" t="s">
        <v>21926</v>
      </c>
      <c r="D230">
        <v>28</v>
      </c>
      <c r="E230" t="s">
        <v>21927</v>
      </c>
      <c r="F230">
        <v>270</v>
      </c>
    </row>
    <row r="231" spans="1:6">
      <c r="A231" s="17" t="s">
        <v>21925</v>
      </c>
      <c r="B231">
        <v>1786</v>
      </c>
      <c r="C231" t="s">
        <v>21926</v>
      </c>
      <c r="D231">
        <v>29</v>
      </c>
      <c r="E231" t="s">
        <v>21927</v>
      </c>
      <c r="F231">
        <v>272</v>
      </c>
    </row>
    <row r="232" spans="1:6">
      <c r="A232" s="17" t="s">
        <v>21925</v>
      </c>
      <c r="B232">
        <v>2520</v>
      </c>
      <c r="C232" t="s">
        <v>21926</v>
      </c>
      <c r="D232">
        <v>29</v>
      </c>
      <c r="E232" t="s">
        <v>21927</v>
      </c>
      <c r="F232">
        <v>273</v>
      </c>
    </row>
    <row r="233" spans="1:6">
      <c r="A233" s="17" t="s">
        <v>21925</v>
      </c>
      <c r="B233">
        <v>5280</v>
      </c>
      <c r="C233" t="s">
        <v>21926</v>
      </c>
      <c r="D233">
        <v>29</v>
      </c>
      <c r="E233" t="s">
        <v>21927</v>
      </c>
      <c r="F233">
        <v>274</v>
      </c>
    </row>
    <row r="234" spans="1:6">
      <c r="A234" s="17" t="s">
        <v>21925</v>
      </c>
      <c r="B234">
        <v>1600</v>
      </c>
      <c r="C234" t="s">
        <v>21926</v>
      </c>
      <c r="D234">
        <v>29</v>
      </c>
      <c r="E234" t="s">
        <v>21927</v>
      </c>
      <c r="F234">
        <v>275</v>
      </c>
    </row>
    <row r="235" spans="1:6">
      <c r="A235" s="17" t="s">
        <v>21925</v>
      </c>
      <c r="B235">
        <v>2526</v>
      </c>
      <c r="C235" t="s">
        <v>21926</v>
      </c>
      <c r="D235">
        <v>29</v>
      </c>
      <c r="E235" t="s">
        <v>21927</v>
      </c>
      <c r="F235">
        <v>276</v>
      </c>
    </row>
    <row r="236" spans="1:6">
      <c r="A236" s="17" t="s">
        <v>21925</v>
      </c>
      <c r="B236">
        <v>5280</v>
      </c>
      <c r="C236" t="s">
        <v>21926</v>
      </c>
      <c r="D236">
        <v>29</v>
      </c>
      <c r="E236" t="s">
        <v>21927</v>
      </c>
      <c r="F236">
        <v>277</v>
      </c>
    </row>
    <row r="237" spans="1:6">
      <c r="A237" s="17" t="s">
        <v>21925</v>
      </c>
      <c r="B237">
        <v>1788</v>
      </c>
      <c r="C237" t="s">
        <v>21926</v>
      </c>
      <c r="D237">
        <v>29</v>
      </c>
      <c r="E237" t="s">
        <v>21927</v>
      </c>
      <c r="F237">
        <v>278</v>
      </c>
    </row>
    <row r="238" spans="1:6">
      <c r="A238" s="17" t="s">
        <v>21925</v>
      </c>
      <c r="B238">
        <v>2518</v>
      </c>
      <c r="C238" t="s">
        <v>21926</v>
      </c>
      <c r="D238">
        <v>29</v>
      </c>
      <c r="E238" t="s">
        <v>21927</v>
      </c>
      <c r="F238">
        <v>279</v>
      </c>
    </row>
    <row r="239" spans="1:6">
      <c r="A239" s="17" t="s">
        <v>21925</v>
      </c>
      <c r="B239">
        <v>1600</v>
      </c>
      <c r="C239" t="s">
        <v>21926</v>
      </c>
      <c r="D239">
        <v>29</v>
      </c>
      <c r="E239" t="s">
        <v>21927</v>
      </c>
      <c r="F239">
        <v>280</v>
      </c>
    </row>
    <row r="240" spans="1:6">
      <c r="A240" s="17" t="s">
        <v>21925</v>
      </c>
      <c r="B240">
        <v>1784</v>
      </c>
      <c r="C240" t="s">
        <v>21926</v>
      </c>
      <c r="D240">
        <v>29</v>
      </c>
      <c r="E240" t="s">
        <v>21927</v>
      </c>
      <c r="F240">
        <v>281</v>
      </c>
    </row>
    <row r="241" spans="1:6">
      <c r="A241" s="17" t="s">
        <v>21925</v>
      </c>
      <c r="B241">
        <v>1602</v>
      </c>
      <c r="C241" t="s">
        <v>21926</v>
      </c>
      <c r="D241">
        <v>29</v>
      </c>
      <c r="E241" t="s">
        <v>21927</v>
      </c>
      <c r="F241">
        <v>282</v>
      </c>
    </row>
    <row r="242" spans="1:6">
      <c r="A242" s="17" t="s">
        <v>21925</v>
      </c>
      <c r="B242">
        <v>1600</v>
      </c>
      <c r="C242" t="s">
        <v>21926</v>
      </c>
      <c r="D242">
        <v>29</v>
      </c>
      <c r="E242" t="s">
        <v>21927</v>
      </c>
      <c r="F242">
        <v>283</v>
      </c>
    </row>
    <row r="243" spans="1:6">
      <c r="A243" s="17" t="s">
        <v>21925</v>
      </c>
      <c r="B243">
        <v>2708</v>
      </c>
      <c r="C243" t="s">
        <v>21926</v>
      </c>
      <c r="D243">
        <v>29</v>
      </c>
      <c r="E243" t="s">
        <v>21927</v>
      </c>
      <c r="F243">
        <v>284</v>
      </c>
    </row>
    <row r="244" spans="1:6">
      <c r="A244" s="17" t="s">
        <v>21925</v>
      </c>
      <c r="B244">
        <v>1596</v>
      </c>
      <c r="C244" t="s">
        <v>21926</v>
      </c>
      <c r="D244">
        <v>29</v>
      </c>
      <c r="E244" t="s">
        <v>21927</v>
      </c>
      <c r="F244">
        <v>285</v>
      </c>
    </row>
    <row r="245" spans="1:6">
      <c r="A245" s="17" t="s">
        <v>21925</v>
      </c>
      <c r="B245">
        <v>1596</v>
      </c>
      <c r="C245" t="s">
        <v>21926</v>
      </c>
      <c r="D245">
        <v>29</v>
      </c>
      <c r="E245" t="s">
        <v>21927</v>
      </c>
      <c r="F245">
        <v>286</v>
      </c>
    </row>
    <row r="246" spans="1:6">
      <c r="A246" s="17" t="s">
        <v>21925</v>
      </c>
      <c r="B246">
        <v>1782</v>
      </c>
      <c r="C246" t="s">
        <v>21926</v>
      </c>
      <c r="D246">
        <v>29</v>
      </c>
      <c r="E246" t="s">
        <v>21927</v>
      </c>
      <c r="F246">
        <v>287</v>
      </c>
    </row>
    <row r="247" spans="1:6">
      <c r="A247" s="17" t="s">
        <v>21925</v>
      </c>
      <c r="B247">
        <v>1598</v>
      </c>
      <c r="C247" t="s">
        <v>21926</v>
      </c>
      <c r="D247">
        <v>29</v>
      </c>
      <c r="E247" t="s">
        <v>21927</v>
      </c>
      <c r="F247">
        <v>288</v>
      </c>
    </row>
    <row r="248" spans="1:6">
      <c r="A248" s="17" t="s">
        <v>21925</v>
      </c>
      <c r="B248">
        <v>2522</v>
      </c>
      <c r="C248" t="s">
        <v>21926</v>
      </c>
      <c r="D248">
        <v>29</v>
      </c>
      <c r="E248" t="s">
        <v>21927</v>
      </c>
      <c r="F248">
        <v>289</v>
      </c>
    </row>
    <row r="249" spans="1:6">
      <c r="A249" s="17" t="s">
        <v>21925</v>
      </c>
      <c r="B249">
        <v>1788</v>
      </c>
      <c r="C249" t="s">
        <v>21926</v>
      </c>
      <c r="D249">
        <v>29</v>
      </c>
      <c r="E249" t="s">
        <v>21927</v>
      </c>
      <c r="F249">
        <v>290</v>
      </c>
    </row>
    <row r="250" spans="1:6">
      <c r="A250" s="17" t="s">
        <v>21925</v>
      </c>
      <c r="B250">
        <v>1594</v>
      </c>
      <c r="C250" t="s">
        <v>21926</v>
      </c>
      <c r="D250">
        <v>29</v>
      </c>
      <c r="E250" t="s">
        <v>21927</v>
      </c>
      <c r="F250">
        <v>291</v>
      </c>
    </row>
    <row r="251" spans="1:6">
      <c r="A251" s="17" t="s">
        <v>21925</v>
      </c>
      <c r="B251">
        <v>1602</v>
      </c>
      <c r="C251" t="s">
        <v>21926</v>
      </c>
      <c r="D251">
        <v>29</v>
      </c>
      <c r="E251" t="s">
        <v>21927</v>
      </c>
      <c r="F251">
        <v>292</v>
      </c>
    </row>
    <row r="252" spans="1:6">
      <c r="A252" s="17" t="s">
        <v>21925</v>
      </c>
      <c r="B252">
        <v>1786</v>
      </c>
      <c r="C252" t="s">
        <v>21926</v>
      </c>
      <c r="D252">
        <v>29</v>
      </c>
      <c r="E252" t="s">
        <v>21927</v>
      </c>
      <c r="F252">
        <v>293</v>
      </c>
    </row>
    <row r="253" spans="1:6">
      <c r="A253" s="17" t="s">
        <v>21925</v>
      </c>
      <c r="B253">
        <v>2520</v>
      </c>
      <c r="C253" t="s">
        <v>21926</v>
      </c>
      <c r="D253">
        <v>29</v>
      </c>
      <c r="E253" t="s">
        <v>21927</v>
      </c>
      <c r="F253">
        <v>294</v>
      </c>
    </row>
    <row r="254" spans="1:6">
      <c r="A254" s="17" t="s">
        <v>21925</v>
      </c>
      <c r="B254">
        <v>1600</v>
      </c>
      <c r="C254" t="s">
        <v>21926</v>
      </c>
      <c r="D254">
        <v>29</v>
      </c>
      <c r="E254" t="s">
        <v>21927</v>
      </c>
      <c r="F254">
        <v>295</v>
      </c>
    </row>
    <row r="255" spans="1:6">
      <c r="A255" s="17" t="s">
        <v>21925</v>
      </c>
      <c r="B255">
        <v>1788</v>
      </c>
      <c r="C255" t="s">
        <v>21926</v>
      </c>
      <c r="D255">
        <v>29</v>
      </c>
      <c r="E255" t="s">
        <v>21927</v>
      </c>
      <c r="F255">
        <v>296</v>
      </c>
    </row>
    <row r="256" spans="1:6">
      <c r="A256" s="17" t="s">
        <v>21925</v>
      </c>
      <c r="B256">
        <v>1600</v>
      </c>
      <c r="C256" t="s">
        <v>21926</v>
      </c>
      <c r="D256">
        <v>29</v>
      </c>
      <c r="E256" t="s">
        <v>21927</v>
      </c>
      <c r="F256">
        <v>297</v>
      </c>
    </row>
    <row r="257" spans="1:6">
      <c r="A257" s="17" t="s">
        <v>21925</v>
      </c>
      <c r="B257">
        <v>1604</v>
      </c>
      <c r="C257" t="s">
        <v>21926</v>
      </c>
      <c r="D257">
        <v>29</v>
      </c>
      <c r="E257" t="s">
        <v>21927</v>
      </c>
      <c r="F257">
        <v>298</v>
      </c>
    </row>
    <row r="258" spans="1:6">
      <c r="A258" s="17" t="s">
        <v>21925</v>
      </c>
      <c r="B258">
        <v>1780</v>
      </c>
      <c r="C258" t="s">
        <v>21926</v>
      </c>
      <c r="D258">
        <v>29</v>
      </c>
      <c r="E258" t="s">
        <v>21927</v>
      </c>
      <c r="F258">
        <v>299</v>
      </c>
    </row>
    <row r="259" spans="1:6">
      <c r="A259" s="17" t="s">
        <v>21925</v>
      </c>
      <c r="B259">
        <v>1602</v>
      </c>
      <c r="C259" t="s">
        <v>21926</v>
      </c>
      <c r="D259">
        <v>29</v>
      </c>
      <c r="E259" t="s">
        <v>21927</v>
      </c>
      <c r="F259">
        <v>300</v>
      </c>
    </row>
    <row r="260" spans="1:6">
      <c r="A260" s="17" t="s">
        <v>21925</v>
      </c>
      <c r="B260">
        <v>1598</v>
      </c>
      <c r="C260" t="s">
        <v>21926</v>
      </c>
      <c r="D260">
        <v>29</v>
      </c>
      <c r="E260" t="s">
        <v>21927</v>
      </c>
      <c r="F260">
        <v>301</v>
      </c>
    </row>
    <row r="261" spans="1:6">
      <c r="A261" s="17" t="s">
        <v>21925</v>
      </c>
      <c r="B261">
        <v>1784</v>
      </c>
      <c r="C261" t="s">
        <v>21926</v>
      </c>
      <c r="D261">
        <v>29</v>
      </c>
      <c r="E261" t="s">
        <v>21927</v>
      </c>
      <c r="F261">
        <v>302</v>
      </c>
    </row>
    <row r="262" spans="1:6">
      <c r="A262" s="17" t="s">
        <v>21925</v>
      </c>
      <c r="B262">
        <v>1602</v>
      </c>
      <c r="C262" t="s">
        <v>21926</v>
      </c>
      <c r="D262">
        <v>29</v>
      </c>
      <c r="E262" t="s">
        <v>21927</v>
      </c>
      <c r="F262">
        <v>303</v>
      </c>
    </row>
    <row r="263" spans="1:6">
      <c r="A263" s="17" t="s">
        <v>21925</v>
      </c>
      <c r="B263">
        <v>1598</v>
      </c>
      <c r="C263" t="s">
        <v>21926</v>
      </c>
      <c r="D263">
        <v>29</v>
      </c>
      <c r="E263" t="s">
        <v>21927</v>
      </c>
      <c r="F263">
        <v>304</v>
      </c>
    </row>
    <row r="264" spans="1:6">
      <c r="A264" s="17" t="s">
        <v>21925</v>
      </c>
      <c r="B264">
        <v>1782</v>
      </c>
      <c r="C264" t="s">
        <v>21926</v>
      </c>
      <c r="D264">
        <v>29</v>
      </c>
      <c r="E264" t="s">
        <v>21927</v>
      </c>
      <c r="F264">
        <v>305</v>
      </c>
    </row>
    <row r="265" spans="1:6">
      <c r="A265" s="17" t="s">
        <v>21925</v>
      </c>
      <c r="B265">
        <v>2522</v>
      </c>
      <c r="C265" t="s">
        <v>21926</v>
      </c>
      <c r="D265">
        <v>29</v>
      </c>
      <c r="E265" t="s">
        <v>21927</v>
      </c>
      <c r="F265">
        <v>306</v>
      </c>
    </row>
    <row r="266" spans="1:6">
      <c r="A266" s="17" t="s">
        <v>21925</v>
      </c>
      <c r="B266">
        <v>2522</v>
      </c>
      <c r="C266" t="s">
        <v>21926</v>
      </c>
      <c r="D266">
        <v>29</v>
      </c>
      <c r="E266" t="s">
        <v>21927</v>
      </c>
      <c r="F266">
        <v>307</v>
      </c>
    </row>
    <row r="267" spans="1:6">
      <c r="A267" s="17" t="s">
        <v>21925</v>
      </c>
      <c r="B267">
        <v>1784</v>
      </c>
      <c r="C267" t="s">
        <v>21926</v>
      </c>
      <c r="D267">
        <v>30</v>
      </c>
      <c r="E267" t="s">
        <v>21927</v>
      </c>
      <c r="F267">
        <v>309</v>
      </c>
    </row>
    <row r="268" spans="1:6">
      <c r="A268" s="17" t="s">
        <v>21925</v>
      </c>
      <c r="B268">
        <v>2516</v>
      </c>
      <c r="C268" t="s">
        <v>21926</v>
      </c>
      <c r="D268">
        <v>30</v>
      </c>
      <c r="E268" t="s">
        <v>21927</v>
      </c>
      <c r="F268">
        <v>310</v>
      </c>
    </row>
    <row r="269" spans="1:6">
      <c r="A269" s="17" t="s">
        <v>21925</v>
      </c>
      <c r="B269">
        <v>1782</v>
      </c>
      <c r="C269" t="s">
        <v>21926</v>
      </c>
      <c r="D269">
        <v>30</v>
      </c>
      <c r="E269" t="s">
        <v>21927</v>
      </c>
      <c r="F269">
        <v>311</v>
      </c>
    </row>
    <row r="270" spans="1:6">
      <c r="A270" s="17" t="s">
        <v>21925</v>
      </c>
      <c r="B270">
        <v>1598</v>
      </c>
      <c r="C270" t="s">
        <v>21926</v>
      </c>
      <c r="D270">
        <v>30</v>
      </c>
      <c r="E270" t="s">
        <v>21927</v>
      </c>
      <c r="F270">
        <v>312</v>
      </c>
    </row>
    <row r="271" spans="1:6">
      <c r="A271" s="17" t="s">
        <v>21925</v>
      </c>
      <c r="B271">
        <v>2516</v>
      </c>
      <c r="C271" t="s">
        <v>21926</v>
      </c>
      <c r="D271">
        <v>30</v>
      </c>
      <c r="E271" t="s">
        <v>21927</v>
      </c>
      <c r="F271">
        <v>313</v>
      </c>
    </row>
    <row r="272" spans="1:6">
      <c r="A272" s="17" t="s">
        <v>21925</v>
      </c>
      <c r="B272">
        <v>1778</v>
      </c>
      <c r="C272" t="s">
        <v>21926</v>
      </c>
      <c r="D272">
        <v>30</v>
      </c>
      <c r="E272" t="s">
        <v>21927</v>
      </c>
      <c r="F272">
        <v>314</v>
      </c>
    </row>
    <row r="273" spans="1:6">
      <c r="A273" s="17" t="s">
        <v>21925</v>
      </c>
      <c r="B273">
        <v>2520</v>
      </c>
      <c r="C273" t="s">
        <v>21926</v>
      </c>
      <c r="D273">
        <v>30</v>
      </c>
      <c r="E273" t="s">
        <v>21927</v>
      </c>
      <c r="F273">
        <v>315</v>
      </c>
    </row>
    <row r="274" spans="1:6">
      <c r="A274" s="17" t="s">
        <v>21925</v>
      </c>
      <c r="B274">
        <v>1606</v>
      </c>
      <c r="C274" t="s">
        <v>21926</v>
      </c>
      <c r="D274">
        <v>30</v>
      </c>
      <c r="E274" t="s">
        <v>21927</v>
      </c>
      <c r="F274">
        <v>316</v>
      </c>
    </row>
    <row r="275" spans="1:6">
      <c r="A275" s="17" t="s">
        <v>21925</v>
      </c>
      <c r="B275">
        <v>1778</v>
      </c>
      <c r="C275" t="s">
        <v>21926</v>
      </c>
      <c r="D275">
        <v>30</v>
      </c>
      <c r="E275" t="s">
        <v>21927</v>
      </c>
      <c r="F275">
        <v>317</v>
      </c>
    </row>
    <row r="276" spans="1:6">
      <c r="A276" s="17" t="s">
        <v>21925</v>
      </c>
      <c r="B276">
        <v>1600</v>
      </c>
      <c r="C276" t="s">
        <v>21926</v>
      </c>
      <c r="D276">
        <v>30</v>
      </c>
      <c r="E276" t="s">
        <v>21927</v>
      </c>
      <c r="F276">
        <v>318</v>
      </c>
    </row>
    <row r="277" spans="1:6">
      <c r="A277" s="17" t="s">
        <v>21925</v>
      </c>
      <c r="B277">
        <v>1596</v>
      </c>
      <c r="C277" t="s">
        <v>21926</v>
      </c>
      <c r="D277">
        <v>30</v>
      </c>
      <c r="E277" t="s">
        <v>21927</v>
      </c>
      <c r="F277">
        <v>319</v>
      </c>
    </row>
    <row r="278" spans="1:6">
      <c r="A278" s="17" t="s">
        <v>21925</v>
      </c>
      <c r="B278">
        <v>1786</v>
      </c>
      <c r="C278" t="s">
        <v>21926</v>
      </c>
      <c r="D278">
        <v>30</v>
      </c>
      <c r="E278" t="s">
        <v>21927</v>
      </c>
      <c r="F278">
        <v>320</v>
      </c>
    </row>
    <row r="279" spans="1:6">
      <c r="A279" s="17" t="s">
        <v>21925</v>
      </c>
      <c r="B279">
        <v>2510</v>
      </c>
      <c r="C279" t="s">
        <v>21926</v>
      </c>
      <c r="D279">
        <v>30</v>
      </c>
      <c r="E279" t="s">
        <v>21927</v>
      </c>
      <c r="F279">
        <v>321</v>
      </c>
    </row>
    <row r="280" spans="1:6">
      <c r="A280" s="17" t="s">
        <v>21925</v>
      </c>
      <c r="B280">
        <v>2520</v>
      </c>
      <c r="C280" t="s">
        <v>21926</v>
      </c>
      <c r="D280">
        <v>30</v>
      </c>
      <c r="E280" t="s">
        <v>21927</v>
      </c>
      <c r="F280">
        <v>322</v>
      </c>
    </row>
    <row r="281" spans="1:6">
      <c r="A281" s="17" t="s">
        <v>21925</v>
      </c>
      <c r="B281">
        <v>1600</v>
      </c>
      <c r="C281" t="s">
        <v>21926</v>
      </c>
      <c r="D281">
        <v>30</v>
      </c>
      <c r="E281" t="s">
        <v>21927</v>
      </c>
      <c r="F281">
        <v>323</v>
      </c>
    </row>
    <row r="282" spans="1:6">
      <c r="A282" s="17" t="s">
        <v>21925</v>
      </c>
      <c r="B282">
        <v>5278</v>
      </c>
      <c r="C282" t="s">
        <v>21926</v>
      </c>
      <c r="D282">
        <v>30</v>
      </c>
      <c r="E282" t="s">
        <v>21927</v>
      </c>
      <c r="F282">
        <v>324</v>
      </c>
    </row>
    <row r="283" spans="1:6">
      <c r="A283" s="17" t="s">
        <v>21925</v>
      </c>
      <c r="B283">
        <v>1786</v>
      </c>
      <c r="C283" t="s">
        <v>21926</v>
      </c>
      <c r="D283">
        <v>30</v>
      </c>
      <c r="E283" t="s">
        <v>21927</v>
      </c>
      <c r="F283">
        <v>325</v>
      </c>
    </row>
    <row r="284" spans="1:6">
      <c r="A284" s="17" t="s">
        <v>21925</v>
      </c>
      <c r="B284">
        <v>1606</v>
      </c>
      <c r="C284" t="s">
        <v>21926</v>
      </c>
      <c r="D284">
        <v>30</v>
      </c>
      <c r="E284" t="s">
        <v>21927</v>
      </c>
      <c r="F284">
        <v>326</v>
      </c>
    </row>
    <row r="285" spans="1:6">
      <c r="A285" s="17" t="s">
        <v>21925</v>
      </c>
      <c r="B285">
        <v>1598</v>
      </c>
      <c r="C285" t="s">
        <v>21926</v>
      </c>
      <c r="D285">
        <v>30</v>
      </c>
      <c r="E285" t="s">
        <v>21927</v>
      </c>
      <c r="F285">
        <v>327</v>
      </c>
    </row>
    <row r="286" spans="1:6">
      <c r="A286" s="17" t="s">
        <v>21925</v>
      </c>
      <c r="B286">
        <v>2706</v>
      </c>
      <c r="C286" t="s">
        <v>21926</v>
      </c>
      <c r="D286">
        <v>30</v>
      </c>
      <c r="E286" t="s">
        <v>21927</v>
      </c>
      <c r="F286">
        <v>328</v>
      </c>
    </row>
    <row r="287" spans="1:6">
      <c r="A287" s="17" t="s">
        <v>21925</v>
      </c>
      <c r="B287">
        <v>2524</v>
      </c>
      <c r="C287" t="s">
        <v>21926</v>
      </c>
      <c r="D287">
        <v>30</v>
      </c>
      <c r="E287" t="s">
        <v>21927</v>
      </c>
      <c r="F287">
        <v>329</v>
      </c>
    </row>
    <row r="288" spans="1:6">
      <c r="A288" s="17" t="s">
        <v>21925</v>
      </c>
      <c r="B288">
        <v>2522</v>
      </c>
      <c r="C288" t="s">
        <v>21926</v>
      </c>
      <c r="D288">
        <v>30</v>
      </c>
      <c r="E288" t="s">
        <v>21927</v>
      </c>
      <c r="F288">
        <v>330</v>
      </c>
    </row>
    <row r="289" spans="1:6">
      <c r="A289" s="17" t="s">
        <v>21925</v>
      </c>
      <c r="B289">
        <v>1782</v>
      </c>
      <c r="C289" t="s">
        <v>21926</v>
      </c>
      <c r="D289">
        <v>30</v>
      </c>
      <c r="E289" t="s">
        <v>21927</v>
      </c>
      <c r="F289">
        <v>331</v>
      </c>
    </row>
    <row r="290" spans="1:6">
      <c r="A290" s="17" t="s">
        <v>21925</v>
      </c>
      <c r="B290">
        <v>2520</v>
      </c>
      <c r="C290" t="s">
        <v>21926</v>
      </c>
      <c r="D290">
        <v>30</v>
      </c>
      <c r="E290" t="s">
        <v>21927</v>
      </c>
      <c r="F290">
        <v>332</v>
      </c>
    </row>
    <row r="291" spans="1:6">
      <c r="A291" s="17" t="s">
        <v>21925</v>
      </c>
      <c r="B291">
        <v>1600</v>
      </c>
      <c r="C291" t="s">
        <v>21926</v>
      </c>
      <c r="D291">
        <v>30</v>
      </c>
      <c r="E291" t="s">
        <v>21927</v>
      </c>
      <c r="F291">
        <v>333</v>
      </c>
    </row>
    <row r="292" spans="1:6">
      <c r="A292" s="17" t="s">
        <v>21925</v>
      </c>
      <c r="B292">
        <v>1784</v>
      </c>
      <c r="C292" t="s">
        <v>21926</v>
      </c>
      <c r="D292">
        <v>30</v>
      </c>
      <c r="E292" t="s">
        <v>21927</v>
      </c>
      <c r="F292">
        <v>334</v>
      </c>
    </row>
    <row r="293" spans="1:6">
      <c r="A293" s="17" t="s">
        <v>21925</v>
      </c>
      <c r="B293">
        <v>1600</v>
      </c>
      <c r="C293" t="s">
        <v>21926</v>
      </c>
      <c r="D293">
        <v>30</v>
      </c>
      <c r="E293" t="s">
        <v>21927</v>
      </c>
      <c r="F293">
        <v>335</v>
      </c>
    </row>
    <row r="294" spans="1:6">
      <c r="A294" s="17" t="s">
        <v>21925</v>
      </c>
      <c r="B294">
        <v>1602</v>
      </c>
      <c r="C294" t="s">
        <v>21926</v>
      </c>
      <c r="D294">
        <v>30</v>
      </c>
      <c r="E294" t="s">
        <v>21927</v>
      </c>
      <c r="F294">
        <v>336</v>
      </c>
    </row>
    <row r="295" spans="1:6">
      <c r="A295" s="17" t="s">
        <v>21925</v>
      </c>
      <c r="B295">
        <v>1784</v>
      </c>
      <c r="C295" t="s">
        <v>21926</v>
      </c>
      <c r="D295">
        <v>30</v>
      </c>
      <c r="E295" t="s">
        <v>21927</v>
      </c>
      <c r="F295">
        <v>337</v>
      </c>
    </row>
    <row r="296" spans="1:6">
      <c r="A296" s="17" t="s">
        <v>21925</v>
      </c>
      <c r="B296">
        <v>1602</v>
      </c>
      <c r="C296" t="s">
        <v>21926</v>
      </c>
      <c r="D296">
        <v>30</v>
      </c>
      <c r="E296" t="s">
        <v>21927</v>
      </c>
      <c r="F296">
        <v>338</v>
      </c>
    </row>
    <row r="297" spans="1:6">
      <c r="A297" s="17" t="s">
        <v>21925</v>
      </c>
      <c r="B297">
        <v>1602</v>
      </c>
      <c r="C297" t="s">
        <v>21926</v>
      </c>
      <c r="D297">
        <v>30</v>
      </c>
      <c r="E297" t="s">
        <v>21927</v>
      </c>
      <c r="F297">
        <v>339</v>
      </c>
    </row>
    <row r="298" spans="1:6">
      <c r="A298" s="17" t="s">
        <v>21925</v>
      </c>
      <c r="B298">
        <v>1782</v>
      </c>
      <c r="C298" t="s">
        <v>21926</v>
      </c>
      <c r="D298">
        <v>31</v>
      </c>
      <c r="E298" t="s">
        <v>21927</v>
      </c>
      <c r="F298">
        <v>341</v>
      </c>
    </row>
    <row r="299" spans="1:6">
      <c r="A299" s="17" t="s">
        <v>21925</v>
      </c>
      <c r="B299">
        <v>5280</v>
      </c>
      <c r="C299" t="s">
        <v>21926</v>
      </c>
      <c r="D299">
        <v>31</v>
      </c>
      <c r="E299" t="s">
        <v>21927</v>
      </c>
      <c r="F299">
        <v>342</v>
      </c>
    </row>
    <row r="300" spans="1:6">
      <c r="A300" s="17" t="s">
        <v>21925</v>
      </c>
      <c r="B300">
        <v>1786</v>
      </c>
      <c r="C300" t="s">
        <v>21926</v>
      </c>
      <c r="D300">
        <v>31</v>
      </c>
      <c r="E300" t="s">
        <v>21927</v>
      </c>
      <c r="F300">
        <v>343</v>
      </c>
    </row>
    <row r="301" spans="1:6">
      <c r="A301" s="17" t="s">
        <v>21925</v>
      </c>
      <c r="B301">
        <v>3442</v>
      </c>
      <c r="C301" t="s">
        <v>21926</v>
      </c>
      <c r="D301">
        <v>31</v>
      </c>
      <c r="E301" t="s">
        <v>21927</v>
      </c>
      <c r="F301">
        <v>344</v>
      </c>
    </row>
    <row r="302" spans="1:6">
      <c r="A302" s="17" t="s">
        <v>21925</v>
      </c>
      <c r="B302">
        <v>1602</v>
      </c>
      <c r="C302" t="s">
        <v>21926</v>
      </c>
      <c r="D302">
        <v>31</v>
      </c>
      <c r="E302" t="s">
        <v>21927</v>
      </c>
      <c r="F302">
        <v>345</v>
      </c>
    </row>
    <row r="303" spans="1:6">
      <c r="A303" s="17" t="s">
        <v>21925</v>
      </c>
      <c r="B303">
        <v>1782</v>
      </c>
      <c r="C303" t="s">
        <v>21926</v>
      </c>
      <c r="D303">
        <v>31</v>
      </c>
      <c r="E303" t="s">
        <v>21927</v>
      </c>
      <c r="F303">
        <v>346</v>
      </c>
    </row>
    <row r="304" spans="1:6">
      <c r="A304" s="17" t="s">
        <v>21925</v>
      </c>
      <c r="B304">
        <v>1598</v>
      </c>
      <c r="C304" t="s">
        <v>21926</v>
      </c>
      <c r="D304">
        <v>31</v>
      </c>
      <c r="E304" t="s">
        <v>21927</v>
      </c>
      <c r="F304">
        <v>347</v>
      </c>
    </row>
    <row r="305" spans="1:6">
      <c r="A305" s="17" t="s">
        <v>21925</v>
      </c>
      <c r="B305">
        <v>1600</v>
      </c>
      <c r="C305" t="s">
        <v>21926</v>
      </c>
      <c r="D305">
        <v>31</v>
      </c>
      <c r="E305" t="s">
        <v>21927</v>
      </c>
      <c r="F305">
        <v>348</v>
      </c>
    </row>
    <row r="306" spans="1:6">
      <c r="A306" s="17" t="s">
        <v>21925</v>
      </c>
      <c r="B306">
        <v>7084</v>
      </c>
      <c r="C306" t="s">
        <v>21926</v>
      </c>
      <c r="D306">
        <v>31</v>
      </c>
      <c r="E306" t="s">
        <v>21927</v>
      </c>
      <c r="F306">
        <v>349</v>
      </c>
    </row>
    <row r="307" spans="1:6">
      <c r="A307" s="17" t="s">
        <v>21925</v>
      </c>
      <c r="B307">
        <v>1784</v>
      </c>
      <c r="C307" t="s">
        <v>21926</v>
      </c>
      <c r="D307">
        <v>32</v>
      </c>
      <c r="E307" t="s">
        <v>21927</v>
      </c>
      <c r="F307">
        <v>351</v>
      </c>
    </row>
    <row r="308" spans="1:6">
      <c r="A308" s="17" t="s">
        <v>21925</v>
      </c>
      <c r="B308">
        <v>4382</v>
      </c>
      <c r="C308" t="s">
        <v>21926</v>
      </c>
      <c r="D308">
        <v>32</v>
      </c>
      <c r="E308" t="s">
        <v>21927</v>
      </c>
      <c r="F308">
        <v>352</v>
      </c>
    </row>
    <row r="309" spans="1:6">
      <c r="A309" s="17" t="s">
        <v>21925</v>
      </c>
      <c r="B309">
        <v>5284</v>
      </c>
      <c r="C309" t="s">
        <v>21926</v>
      </c>
      <c r="D309">
        <v>32</v>
      </c>
      <c r="E309" t="s">
        <v>21927</v>
      </c>
      <c r="F309">
        <v>353</v>
      </c>
    </row>
    <row r="310" spans="1:6">
      <c r="A310" s="17" t="s">
        <v>21925</v>
      </c>
      <c r="B310">
        <v>1782</v>
      </c>
      <c r="C310" t="s">
        <v>21926</v>
      </c>
      <c r="D310">
        <v>32</v>
      </c>
      <c r="E310" t="s">
        <v>21927</v>
      </c>
      <c r="F310">
        <v>354</v>
      </c>
    </row>
    <row r="311" spans="1:6">
      <c r="A311" s="17" t="s">
        <v>21925</v>
      </c>
      <c r="B311">
        <v>1596</v>
      </c>
      <c r="C311" t="s">
        <v>21926</v>
      </c>
      <c r="D311">
        <v>32</v>
      </c>
      <c r="E311" t="s">
        <v>21927</v>
      </c>
      <c r="F311">
        <v>355</v>
      </c>
    </row>
    <row r="312" spans="1:6">
      <c r="A312" s="17" t="s">
        <v>21925</v>
      </c>
      <c r="B312">
        <v>1784</v>
      </c>
      <c r="C312" t="s">
        <v>21926</v>
      </c>
      <c r="D312">
        <v>32</v>
      </c>
      <c r="E312" t="s">
        <v>21927</v>
      </c>
      <c r="F312">
        <v>356</v>
      </c>
    </row>
    <row r="313" spans="1:6">
      <c r="A313" s="17" t="s">
        <v>21925</v>
      </c>
      <c r="B313">
        <v>1596</v>
      </c>
      <c r="C313" t="s">
        <v>21926</v>
      </c>
      <c r="D313">
        <v>32</v>
      </c>
      <c r="E313" t="s">
        <v>21927</v>
      </c>
      <c r="F313">
        <v>357</v>
      </c>
    </row>
    <row r="314" spans="1:6">
      <c r="A314" s="17" t="s">
        <v>21925</v>
      </c>
      <c r="B314">
        <v>3408</v>
      </c>
      <c r="C314" t="s">
        <v>21926</v>
      </c>
      <c r="D314">
        <v>32</v>
      </c>
      <c r="E314" t="s">
        <v>21927</v>
      </c>
      <c r="F314">
        <v>358</v>
      </c>
    </row>
    <row r="315" spans="1:6">
      <c r="A315" s="17" t="s">
        <v>21925</v>
      </c>
      <c r="B315">
        <v>1788</v>
      </c>
      <c r="C315" t="s">
        <v>21926</v>
      </c>
      <c r="D315">
        <v>32</v>
      </c>
      <c r="E315" t="s">
        <v>21927</v>
      </c>
      <c r="F315">
        <v>359</v>
      </c>
    </row>
    <row r="316" spans="1:6">
      <c r="A316" s="17" t="s">
        <v>21925</v>
      </c>
      <c r="B316">
        <v>1598</v>
      </c>
      <c r="C316" t="s">
        <v>21926</v>
      </c>
      <c r="D316">
        <v>32</v>
      </c>
      <c r="E316" t="s">
        <v>21927</v>
      </c>
      <c r="F316">
        <v>360</v>
      </c>
    </row>
    <row r="317" spans="1:6">
      <c r="A317" s="17" t="s">
        <v>21925</v>
      </c>
      <c r="B317">
        <v>3440</v>
      </c>
      <c r="C317" t="s">
        <v>21926</v>
      </c>
      <c r="D317">
        <v>32</v>
      </c>
      <c r="E317" t="s">
        <v>21927</v>
      </c>
      <c r="F317">
        <v>361</v>
      </c>
    </row>
    <row r="318" spans="1:6">
      <c r="A318" s="17" t="s">
        <v>21925</v>
      </c>
      <c r="B318">
        <v>4476</v>
      </c>
      <c r="C318" t="s">
        <v>21926</v>
      </c>
      <c r="D318">
        <v>33</v>
      </c>
      <c r="E318" t="s">
        <v>21927</v>
      </c>
      <c r="F318">
        <v>363</v>
      </c>
    </row>
    <row r="319" spans="1:6">
      <c r="A319" s="17" t="s">
        <v>21925</v>
      </c>
      <c r="B319">
        <v>5164</v>
      </c>
      <c r="C319" t="s">
        <v>21926</v>
      </c>
      <c r="D319">
        <v>33</v>
      </c>
      <c r="E319" t="s">
        <v>21927</v>
      </c>
      <c r="F319">
        <v>364</v>
      </c>
    </row>
    <row r="320" spans="1:6">
      <c r="A320" s="17" t="s">
        <v>21925</v>
      </c>
      <c r="B320">
        <v>1782</v>
      </c>
      <c r="C320" t="s">
        <v>21926</v>
      </c>
      <c r="D320">
        <v>34</v>
      </c>
      <c r="E320" t="s">
        <v>21927</v>
      </c>
      <c r="F320">
        <v>366</v>
      </c>
    </row>
    <row r="321" spans="1:6">
      <c r="A321" s="17" t="s">
        <v>21925</v>
      </c>
      <c r="B321">
        <v>2518</v>
      </c>
      <c r="C321" t="s">
        <v>21926</v>
      </c>
      <c r="D321">
        <v>34</v>
      </c>
      <c r="E321" t="s">
        <v>21927</v>
      </c>
      <c r="F321">
        <v>367</v>
      </c>
    </row>
    <row r="322" spans="1:6">
      <c r="A322" s="17" t="s">
        <v>21925</v>
      </c>
      <c r="B322">
        <v>1788</v>
      </c>
      <c r="C322" t="s">
        <v>21926</v>
      </c>
      <c r="D322">
        <v>34</v>
      </c>
      <c r="E322" t="s">
        <v>21927</v>
      </c>
      <c r="F322">
        <v>368</v>
      </c>
    </row>
    <row r="323" spans="1:6">
      <c r="A323" s="17" t="s">
        <v>21925</v>
      </c>
      <c r="B323">
        <v>1602</v>
      </c>
      <c r="C323" t="s">
        <v>21926</v>
      </c>
      <c r="D323">
        <v>34</v>
      </c>
      <c r="E323" t="s">
        <v>21927</v>
      </c>
      <c r="F323">
        <v>369</v>
      </c>
    </row>
    <row r="324" spans="1:6">
      <c r="A324" s="17" t="s">
        <v>21925</v>
      </c>
      <c r="B324">
        <v>2520</v>
      </c>
      <c r="C324" t="s">
        <v>21926</v>
      </c>
      <c r="D324">
        <v>34</v>
      </c>
      <c r="E324" t="s">
        <v>21927</v>
      </c>
      <c r="F324">
        <v>370</v>
      </c>
    </row>
    <row r="325" spans="1:6">
      <c r="A325" s="17" t="s">
        <v>21925</v>
      </c>
      <c r="B325">
        <v>1790</v>
      </c>
      <c r="C325" t="s">
        <v>21926</v>
      </c>
      <c r="D325">
        <v>34</v>
      </c>
      <c r="E325" t="s">
        <v>21927</v>
      </c>
      <c r="F325">
        <v>371</v>
      </c>
    </row>
    <row r="326" spans="1:6">
      <c r="A326" s="17" t="s">
        <v>21925</v>
      </c>
      <c r="B326">
        <v>5250</v>
      </c>
      <c r="C326" t="s">
        <v>21926</v>
      </c>
      <c r="D326">
        <v>34</v>
      </c>
      <c r="E326" t="s">
        <v>21927</v>
      </c>
      <c r="F326">
        <v>372</v>
      </c>
    </row>
    <row r="327" spans="1:6">
      <c r="A327" s="17" t="s">
        <v>21925</v>
      </c>
      <c r="B327">
        <v>1600</v>
      </c>
      <c r="C327" t="s">
        <v>21926</v>
      </c>
      <c r="D327">
        <v>34</v>
      </c>
      <c r="E327" t="s">
        <v>21927</v>
      </c>
      <c r="F327">
        <v>373</v>
      </c>
    </row>
    <row r="328" spans="1:6">
      <c r="A328" s="17" t="s">
        <v>21925</v>
      </c>
      <c r="B328">
        <v>1782</v>
      </c>
      <c r="C328" t="s">
        <v>21926</v>
      </c>
      <c r="D328">
        <v>34</v>
      </c>
      <c r="E328" t="s">
        <v>21927</v>
      </c>
      <c r="F328">
        <v>374</v>
      </c>
    </row>
    <row r="329" spans="1:6">
      <c r="A329" s="17" t="s">
        <v>21925</v>
      </c>
      <c r="B329">
        <v>2522</v>
      </c>
      <c r="C329" t="s">
        <v>21926</v>
      </c>
      <c r="D329">
        <v>34</v>
      </c>
      <c r="E329" t="s">
        <v>21927</v>
      </c>
      <c r="F329">
        <v>375</v>
      </c>
    </row>
    <row r="330" spans="1:6">
      <c r="A330" s="17" t="s">
        <v>21925</v>
      </c>
      <c r="B330">
        <v>1600</v>
      </c>
      <c r="C330" t="s">
        <v>21926</v>
      </c>
      <c r="D330">
        <v>34</v>
      </c>
      <c r="E330" t="s">
        <v>21927</v>
      </c>
      <c r="F330">
        <v>376</v>
      </c>
    </row>
    <row r="331" spans="1:6">
      <c r="A331" s="17" t="s">
        <v>21925</v>
      </c>
      <c r="B331">
        <v>1784</v>
      </c>
      <c r="C331" t="s">
        <v>21926</v>
      </c>
      <c r="D331">
        <v>34</v>
      </c>
      <c r="E331" t="s">
        <v>21927</v>
      </c>
      <c r="F331">
        <v>377</v>
      </c>
    </row>
    <row r="332" spans="1:6">
      <c r="A332" s="17" t="s">
        <v>21925</v>
      </c>
      <c r="B332">
        <v>1598</v>
      </c>
      <c r="C332" t="s">
        <v>21926</v>
      </c>
      <c r="D332">
        <v>34</v>
      </c>
      <c r="E332" t="s">
        <v>21927</v>
      </c>
      <c r="F332">
        <v>378</v>
      </c>
    </row>
    <row r="333" spans="1:6">
      <c r="A333" s="17" t="s">
        <v>21925</v>
      </c>
      <c r="B333">
        <v>1598</v>
      </c>
      <c r="C333" t="s">
        <v>21926</v>
      </c>
      <c r="D333">
        <v>34</v>
      </c>
      <c r="E333" t="s">
        <v>21927</v>
      </c>
      <c r="F333">
        <v>379</v>
      </c>
    </row>
    <row r="334" spans="1:6">
      <c r="A334" s="17" t="s">
        <v>21925</v>
      </c>
      <c r="B334">
        <v>1782</v>
      </c>
      <c r="C334" t="s">
        <v>21926</v>
      </c>
      <c r="D334">
        <v>34</v>
      </c>
      <c r="E334" t="s">
        <v>21927</v>
      </c>
      <c r="F334">
        <v>380</v>
      </c>
    </row>
    <row r="335" spans="1:6">
      <c r="A335" s="17" t="s">
        <v>21925</v>
      </c>
      <c r="B335">
        <v>1412</v>
      </c>
      <c r="C335" t="s">
        <v>21926</v>
      </c>
      <c r="D335">
        <v>34</v>
      </c>
      <c r="E335" t="s">
        <v>21927</v>
      </c>
      <c r="F335">
        <v>381</v>
      </c>
    </row>
    <row r="336" spans="1:6">
      <c r="A336" s="17" t="s">
        <v>21925</v>
      </c>
      <c r="B336">
        <v>2520</v>
      </c>
      <c r="C336" t="s">
        <v>21926</v>
      </c>
      <c r="D336">
        <v>34</v>
      </c>
      <c r="E336" t="s">
        <v>21927</v>
      </c>
      <c r="F336">
        <v>382</v>
      </c>
    </row>
    <row r="337" spans="1:6">
      <c r="A337" s="17" t="s">
        <v>21925</v>
      </c>
      <c r="B337">
        <v>1790</v>
      </c>
      <c r="C337" t="s">
        <v>21926</v>
      </c>
      <c r="D337">
        <v>34</v>
      </c>
      <c r="E337" t="s">
        <v>21927</v>
      </c>
      <c r="F337">
        <v>383</v>
      </c>
    </row>
    <row r="338" spans="1:6">
      <c r="A338" s="17" t="s">
        <v>21925</v>
      </c>
      <c r="B338">
        <v>1600</v>
      </c>
      <c r="C338" t="s">
        <v>21926</v>
      </c>
      <c r="D338">
        <v>34</v>
      </c>
      <c r="E338" t="s">
        <v>21927</v>
      </c>
      <c r="F338">
        <v>384</v>
      </c>
    </row>
    <row r="339" spans="1:6">
      <c r="A339" s="17" t="s">
        <v>21925</v>
      </c>
      <c r="B339">
        <v>4190</v>
      </c>
      <c r="C339" t="s">
        <v>21926</v>
      </c>
      <c r="D339">
        <v>34</v>
      </c>
      <c r="E339" t="s">
        <v>21927</v>
      </c>
      <c r="F339">
        <v>385</v>
      </c>
    </row>
    <row r="340" spans="1:6">
      <c r="A340" s="17" t="s">
        <v>21925</v>
      </c>
      <c r="B340">
        <v>1786</v>
      </c>
      <c r="C340" t="s">
        <v>21926</v>
      </c>
      <c r="D340">
        <v>34</v>
      </c>
      <c r="E340" t="s">
        <v>21927</v>
      </c>
      <c r="F340">
        <v>386</v>
      </c>
    </row>
    <row r="341" spans="1:6">
      <c r="A341" s="17" t="s">
        <v>21925</v>
      </c>
      <c r="B341">
        <v>1606</v>
      </c>
      <c r="C341" t="s">
        <v>21926</v>
      </c>
      <c r="D341">
        <v>34</v>
      </c>
      <c r="E341" t="s">
        <v>21927</v>
      </c>
      <c r="F341">
        <v>387</v>
      </c>
    </row>
    <row r="342" spans="1:6">
      <c r="A342" s="17" t="s">
        <v>21925</v>
      </c>
      <c r="B342">
        <v>1602</v>
      </c>
      <c r="C342" t="s">
        <v>21926</v>
      </c>
      <c r="D342">
        <v>34</v>
      </c>
      <c r="E342" t="s">
        <v>21927</v>
      </c>
      <c r="F342">
        <v>388</v>
      </c>
    </row>
    <row r="343" spans="1:6">
      <c r="A343" s="17" t="s">
        <v>21925</v>
      </c>
      <c r="B343">
        <v>1784</v>
      </c>
      <c r="C343" t="s">
        <v>21926</v>
      </c>
      <c r="D343">
        <v>34</v>
      </c>
      <c r="E343" t="s">
        <v>21927</v>
      </c>
      <c r="F343">
        <v>389</v>
      </c>
    </row>
    <row r="344" spans="1:6">
      <c r="A344" s="17" t="s">
        <v>21925</v>
      </c>
      <c r="B344">
        <v>1600</v>
      </c>
      <c r="C344" t="s">
        <v>21926</v>
      </c>
      <c r="D344">
        <v>34</v>
      </c>
      <c r="E344" t="s">
        <v>21927</v>
      </c>
      <c r="F344">
        <v>390</v>
      </c>
    </row>
    <row r="345" spans="1:6">
      <c r="A345" s="17" t="s">
        <v>21925</v>
      </c>
      <c r="B345">
        <v>1598</v>
      </c>
      <c r="C345" t="s">
        <v>21926</v>
      </c>
      <c r="D345">
        <v>34</v>
      </c>
      <c r="E345" t="s">
        <v>21927</v>
      </c>
      <c r="F345">
        <v>391</v>
      </c>
    </row>
    <row r="346" spans="1:6">
      <c r="A346" s="17" t="s">
        <v>21925</v>
      </c>
      <c r="B346">
        <v>1784</v>
      </c>
      <c r="C346" t="s">
        <v>21926</v>
      </c>
      <c r="D346">
        <v>34</v>
      </c>
      <c r="E346" t="s">
        <v>21927</v>
      </c>
      <c r="F346">
        <v>392</v>
      </c>
    </row>
    <row r="347" spans="1:6">
      <c r="A347" s="17" t="s">
        <v>21925</v>
      </c>
      <c r="B347">
        <v>1598</v>
      </c>
      <c r="C347" t="s">
        <v>21926</v>
      </c>
      <c r="D347">
        <v>34</v>
      </c>
      <c r="E347" t="s">
        <v>21927</v>
      </c>
      <c r="F347">
        <v>393</v>
      </c>
    </row>
    <row r="348" spans="1:6">
      <c r="A348" s="17" t="s">
        <v>21925</v>
      </c>
      <c r="B348">
        <v>1600</v>
      </c>
      <c r="C348" t="s">
        <v>21926</v>
      </c>
      <c r="D348">
        <v>34</v>
      </c>
      <c r="E348" t="s">
        <v>21927</v>
      </c>
      <c r="F348">
        <v>394</v>
      </c>
    </row>
    <row r="349" spans="1:6">
      <c r="A349" s="17" t="s">
        <v>21925</v>
      </c>
      <c r="B349">
        <v>1784</v>
      </c>
      <c r="C349" t="s">
        <v>21926</v>
      </c>
      <c r="D349">
        <v>34</v>
      </c>
      <c r="E349" t="s">
        <v>21927</v>
      </c>
      <c r="F349">
        <v>395</v>
      </c>
    </row>
    <row r="350" spans="1:6">
      <c r="A350" s="17" t="s">
        <v>21925</v>
      </c>
      <c r="B350">
        <v>1602</v>
      </c>
      <c r="C350" t="s">
        <v>21926</v>
      </c>
      <c r="D350">
        <v>34</v>
      </c>
      <c r="E350" t="s">
        <v>21927</v>
      </c>
      <c r="F350">
        <v>396</v>
      </c>
    </row>
    <row r="351" spans="1:6">
      <c r="A351" s="17" t="s">
        <v>21925</v>
      </c>
      <c r="B351">
        <v>1600</v>
      </c>
      <c r="C351" t="s">
        <v>21926</v>
      </c>
      <c r="D351">
        <v>34</v>
      </c>
      <c r="E351" t="s">
        <v>21927</v>
      </c>
      <c r="F351">
        <v>397</v>
      </c>
    </row>
    <row r="352" spans="1:6">
      <c r="A352" s="17" t="s">
        <v>21925</v>
      </c>
      <c r="B352">
        <v>1784</v>
      </c>
      <c r="C352" t="s">
        <v>21926</v>
      </c>
      <c r="D352">
        <v>34</v>
      </c>
      <c r="E352" t="s">
        <v>21927</v>
      </c>
      <c r="F352">
        <v>398</v>
      </c>
    </row>
    <row r="353" spans="1:6">
      <c r="A353" s="17" t="s">
        <v>21925</v>
      </c>
      <c r="B353">
        <v>1416</v>
      </c>
      <c r="C353" t="s">
        <v>21926</v>
      </c>
      <c r="D353">
        <v>34</v>
      </c>
      <c r="E353" t="s">
        <v>21927</v>
      </c>
      <c r="F353">
        <v>399</v>
      </c>
    </row>
    <row r="354" spans="1:6">
      <c r="A354" s="17" t="s">
        <v>21925</v>
      </c>
      <c r="B354">
        <v>1780</v>
      </c>
      <c r="C354" t="s">
        <v>21926</v>
      </c>
      <c r="D354">
        <v>34</v>
      </c>
      <c r="E354" t="s">
        <v>21927</v>
      </c>
      <c r="F354">
        <v>400</v>
      </c>
    </row>
    <row r="355" spans="1:6">
      <c r="A355" s="17" t="s">
        <v>21925</v>
      </c>
      <c r="B355">
        <v>3458</v>
      </c>
      <c r="C355" t="s">
        <v>21926</v>
      </c>
      <c r="D355">
        <v>34</v>
      </c>
      <c r="E355" t="s">
        <v>21927</v>
      </c>
      <c r="F355">
        <v>401</v>
      </c>
    </row>
    <row r="356" spans="1:6">
      <c r="A356" s="17" t="s">
        <v>21925</v>
      </c>
      <c r="B356">
        <v>1602</v>
      </c>
      <c r="C356" t="s">
        <v>21926</v>
      </c>
      <c r="D356">
        <v>34</v>
      </c>
      <c r="E356" t="s">
        <v>21927</v>
      </c>
      <c r="F356">
        <v>402</v>
      </c>
    </row>
    <row r="357" spans="1:6">
      <c r="A357" s="17" t="s">
        <v>21925</v>
      </c>
      <c r="B357">
        <v>1786</v>
      </c>
      <c r="C357" t="s">
        <v>21926</v>
      </c>
      <c r="D357">
        <v>35</v>
      </c>
      <c r="E357" t="s">
        <v>21927</v>
      </c>
      <c r="F357">
        <v>404</v>
      </c>
    </row>
    <row r="358" spans="1:6">
      <c r="A358" s="17" t="s">
        <v>21925</v>
      </c>
      <c r="B358">
        <v>1416</v>
      </c>
      <c r="C358" t="s">
        <v>21926</v>
      </c>
      <c r="D358">
        <v>35</v>
      </c>
      <c r="E358" t="s">
        <v>21927</v>
      </c>
      <c r="F358">
        <v>405</v>
      </c>
    </row>
    <row r="359" spans="1:6">
      <c r="A359" s="17" t="s">
        <v>21925</v>
      </c>
      <c r="B359">
        <v>1784</v>
      </c>
      <c r="C359" t="s">
        <v>21926</v>
      </c>
      <c r="D359">
        <v>36</v>
      </c>
      <c r="E359" t="s">
        <v>21927</v>
      </c>
      <c r="F359">
        <v>407</v>
      </c>
    </row>
    <row r="360" spans="1:6">
      <c r="A360" s="17" t="s">
        <v>21925</v>
      </c>
      <c r="B360">
        <v>1600</v>
      </c>
      <c r="C360" t="s">
        <v>21926</v>
      </c>
      <c r="D360">
        <v>36</v>
      </c>
      <c r="E360" t="s">
        <v>21927</v>
      </c>
      <c r="F360">
        <v>408</v>
      </c>
    </row>
    <row r="361" spans="1:6">
      <c r="A361" s="17" t="s">
        <v>21925</v>
      </c>
      <c r="B361">
        <v>1784</v>
      </c>
      <c r="C361" t="s">
        <v>21926</v>
      </c>
      <c r="D361">
        <v>36</v>
      </c>
      <c r="E361" t="s">
        <v>21927</v>
      </c>
      <c r="F361">
        <v>409</v>
      </c>
    </row>
    <row r="362" spans="1:6">
      <c r="A362" s="17" t="s">
        <v>21925</v>
      </c>
      <c r="B362">
        <v>1600</v>
      </c>
      <c r="C362" t="s">
        <v>21926</v>
      </c>
      <c r="D362">
        <v>36</v>
      </c>
      <c r="E362" t="s">
        <v>21927</v>
      </c>
      <c r="F362">
        <v>410</v>
      </c>
    </row>
    <row r="363" spans="1:6">
      <c r="A363" s="17" t="s">
        <v>21925</v>
      </c>
      <c r="B363">
        <v>1600</v>
      </c>
      <c r="C363" t="s">
        <v>21926</v>
      </c>
      <c r="D363">
        <v>36</v>
      </c>
      <c r="E363" t="s">
        <v>21927</v>
      </c>
      <c r="F363">
        <v>411</v>
      </c>
    </row>
    <row r="364" spans="1:6">
      <c r="A364" s="17" t="s">
        <v>21925</v>
      </c>
      <c r="B364">
        <v>1598</v>
      </c>
      <c r="C364" t="s">
        <v>21926</v>
      </c>
      <c r="D364">
        <v>36</v>
      </c>
      <c r="E364" t="s">
        <v>21927</v>
      </c>
      <c r="F364">
        <v>412</v>
      </c>
    </row>
    <row r="365" spans="1:6">
      <c r="A365" s="17" t="s">
        <v>21925</v>
      </c>
      <c r="B365">
        <v>1598</v>
      </c>
      <c r="C365" t="s">
        <v>21926</v>
      </c>
      <c r="D365">
        <v>36</v>
      </c>
      <c r="E365" t="s">
        <v>21927</v>
      </c>
      <c r="F365">
        <v>413</v>
      </c>
    </row>
    <row r="366" spans="1:6">
      <c r="A366" s="17" t="s">
        <v>21925</v>
      </c>
      <c r="B366">
        <v>1600</v>
      </c>
      <c r="C366" t="s">
        <v>21926</v>
      </c>
      <c r="D366">
        <v>36</v>
      </c>
      <c r="E366" t="s">
        <v>21927</v>
      </c>
      <c r="F366">
        <v>414</v>
      </c>
    </row>
    <row r="367" spans="1:6">
      <c r="A367" s="17" t="s">
        <v>21925</v>
      </c>
      <c r="B367">
        <v>1784</v>
      </c>
      <c r="C367" t="s">
        <v>21926</v>
      </c>
      <c r="D367">
        <v>36</v>
      </c>
      <c r="E367" t="s">
        <v>21927</v>
      </c>
      <c r="F367">
        <v>415</v>
      </c>
    </row>
    <row r="368" spans="1:6">
      <c r="A368" s="17" t="s">
        <v>21925</v>
      </c>
      <c r="B368">
        <v>1600</v>
      </c>
      <c r="C368" t="s">
        <v>21926</v>
      </c>
      <c r="D368">
        <v>36</v>
      </c>
      <c r="E368" t="s">
        <v>21927</v>
      </c>
      <c r="F368">
        <v>416</v>
      </c>
    </row>
    <row r="369" spans="1:6">
      <c r="A369" s="17" t="s">
        <v>21925</v>
      </c>
      <c r="B369">
        <v>1600</v>
      </c>
      <c r="C369" t="s">
        <v>21926</v>
      </c>
      <c r="D369">
        <v>36</v>
      </c>
      <c r="E369" t="s">
        <v>21927</v>
      </c>
      <c r="F369">
        <v>417</v>
      </c>
    </row>
    <row r="370" spans="1:6">
      <c r="A370" s="17" t="s">
        <v>21925</v>
      </c>
      <c r="B370">
        <v>1780</v>
      </c>
      <c r="C370" t="s">
        <v>21926</v>
      </c>
      <c r="D370">
        <v>36</v>
      </c>
      <c r="E370" t="s">
        <v>21927</v>
      </c>
      <c r="F370">
        <v>418</v>
      </c>
    </row>
    <row r="371" spans="1:6">
      <c r="A371" s="17" t="s">
        <v>21925</v>
      </c>
      <c r="B371">
        <v>1600</v>
      </c>
      <c r="C371" t="s">
        <v>21926</v>
      </c>
      <c r="D371">
        <v>36</v>
      </c>
      <c r="E371" t="s">
        <v>21927</v>
      </c>
      <c r="F371">
        <v>419</v>
      </c>
    </row>
    <row r="372" spans="1:6">
      <c r="A372" s="17" t="s">
        <v>21925</v>
      </c>
      <c r="B372">
        <v>1598</v>
      </c>
      <c r="C372" t="s">
        <v>21926</v>
      </c>
      <c r="D372">
        <v>36</v>
      </c>
      <c r="E372" t="s">
        <v>21927</v>
      </c>
      <c r="F372">
        <v>420</v>
      </c>
    </row>
    <row r="373" spans="1:6">
      <c r="A373" s="17" t="s">
        <v>21925</v>
      </c>
      <c r="B373">
        <v>1784</v>
      </c>
      <c r="C373" t="s">
        <v>21926</v>
      </c>
      <c r="D373">
        <v>36</v>
      </c>
      <c r="E373" t="s">
        <v>21927</v>
      </c>
      <c r="F373">
        <v>421</v>
      </c>
    </row>
    <row r="374" spans="1:6">
      <c r="A374" s="17" t="s">
        <v>21925</v>
      </c>
      <c r="B374">
        <v>1596</v>
      </c>
      <c r="C374" t="s">
        <v>21926</v>
      </c>
      <c r="D374">
        <v>36</v>
      </c>
      <c r="E374" t="s">
        <v>21927</v>
      </c>
      <c r="F374">
        <v>422</v>
      </c>
    </row>
    <row r="375" spans="1:6">
      <c r="A375" s="17" t="s">
        <v>21925</v>
      </c>
      <c r="B375">
        <v>1600</v>
      </c>
      <c r="C375" t="s">
        <v>21926</v>
      </c>
      <c r="D375">
        <v>36</v>
      </c>
      <c r="E375" t="s">
        <v>21927</v>
      </c>
      <c r="F375">
        <v>423</v>
      </c>
    </row>
    <row r="376" spans="1:6">
      <c r="A376" s="17" t="s">
        <v>21925</v>
      </c>
      <c r="B376">
        <v>1786</v>
      </c>
      <c r="C376" t="s">
        <v>21926</v>
      </c>
      <c r="D376">
        <v>36</v>
      </c>
      <c r="E376" t="s">
        <v>21927</v>
      </c>
      <c r="F376">
        <v>424</v>
      </c>
    </row>
    <row r="377" spans="1:6">
      <c r="A377" s="17" t="s">
        <v>21925</v>
      </c>
      <c r="B377">
        <v>1596</v>
      </c>
      <c r="C377" t="s">
        <v>21926</v>
      </c>
      <c r="D377">
        <v>36</v>
      </c>
      <c r="E377" t="s">
        <v>21927</v>
      </c>
      <c r="F377">
        <v>425</v>
      </c>
    </row>
    <row r="378" spans="1:6">
      <c r="A378" s="17" t="s">
        <v>21925</v>
      </c>
      <c r="B378">
        <v>2520</v>
      </c>
      <c r="C378" t="s">
        <v>21926</v>
      </c>
      <c r="D378">
        <v>36</v>
      </c>
      <c r="E378" t="s">
        <v>21927</v>
      </c>
      <c r="F378">
        <v>426</v>
      </c>
    </row>
    <row r="379" spans="1:6">
      <c r="A379" s="17" t="s">
        <v>21925</v>
      </c>
      <c r="B379">
        <v>1786</v>
      </c>
      <c r="C379" t="s">
        <v>21926</v>
      </c>
      <c r="D379">
        <v>36</v>
      </c>
      <c r="E379" t="s">
        <v>21927</v>
      </c>
      <c r="F379">
        <v>427</v>
      </c>
    </row>
    <row r="380" spans="1:6">
      <c r="A380" s="17" t="s">
        <v>21925</v>
      </c>
      <c r="B380">
        <v>1600</v>
      </c>
      <c r="C380" t="s">
        <v>21926</v>
      </c>
      <c r="D380">
        <v>36</v>
      </c>
      <c r="E380" t="s">
        <v>21927</v>
      </c>
      <c r="F380">
        <v>428</v>
      </c>
    </row>
    <row r="381" spans="1:6">
      <c r="A381" s="17" t="s">
        <v>21925</v>
      </c>
      <c r="B381">
        <v>1604</v>
      </c>
      <c r="C381" t="s">
        <v>21926</v>
      </c>
      <c r="D381">
        <v>36</v>
      </c>
      <c r="E381" t="s">
        <v>21927</v>
      </c>
      <c r="F381">
        <v>429</v>
      </c>
    </row>
    <row r="382" spans="1:6">
      <c r="A382" s="17" t="s">
        <v>21925</v>
      </c>
      <c r="B382">
        <v>1788</v>
      </c>
      <c r="C382" t="s">
        <v>21926</v>
      </c>
      <c r="D382">
        <v>36</v>
      </c>
      <c r="E382" t="s">
        <v>21927</v>
      </c>
      <c r="F382">
        <v>430</v>
      </c>
    </row>
    <row r="383" spans="1:6">
      <c r="A383" s="17" t="s">
        <v>21925</v>
      </c>
      <c r="B383">
        <v>7134</v>
      </c>
      <c r="C383" t="s">
        <v>21926</v>
      </c>
      <c r="D383">
        <v>36</v>
      </c>
      <c r="E383" t="s">
        <v>21927</v>
      </c>
      <c r="F383">
        <v>431</v>
      </c>
    </row>
    <row r="384" spans="1:6">
      <c r="A384" s="17" t="s">
        <v>21925</v>
      </c>
      <c r="B384">
        <v>1600</v>
      </c>
      <c r="C384" t="s">
        <v>21926</v>
      </c>
      <c r="D384">
        <v>36</v>
      </c>
      <c r="E384" t="s">
        <v>21927</v>
      </c>
      <c r="F384">
        <v>432</v>
      </c>
    </row>
    <row r="385" spans="1:6">
      <c r="A385" s="17" t="s">
        <v>21925</v>
      </c>
      <c r="B385">
        <v>1416</v>
      </c>
      <c r="C385" t="s">
        <v>21926</v>
      </c>
      <c r="D385">
        <v>36</v>
      </c>
      <c r="E385" t="s">
        <v>21927</v>
      </c>
      <c r="F385">
        <v>433</v>
      </c>
    </row>
    <row r="386" spans="1:6">
      <c r="A386" s="17" t="s">
        <v>21925</v>
      </c>
      <c r="B386">
        <v>1784</v>
      </c>
      <c r="C386" t="s">
        <v>21926</v>
      </c>
      <c r="D386">
        <v>36</v>
      </c>
      <c r="E386" t="s">
        <v>21927</v>
      </c>
      <c r="F386">
        <v>434</v>
      </c>
    </row>
    <row r="387" spans="1:6">
      <c r="A387" s="17" t="s">
        <v>21925</v>
      </c>
      <c r="B387">
        <v>1600</v>
      </c>
      <c r="C387" t="s">
        <v>21926</v>
      </c>
      <c r="D387">
        <v>36</v>
      </c>
      <c r="E387" t="s">
        <v>21927</v>
      </c>
      <c r="F387">
        <v>435</v>
      </c>
    </row>
    <row r="388" spans="1:6">
      <c r="A388" s="17" t="s">
        <v>21925</v>
      </c>
      <c r="B388">
        <v>3442</v>
      </c>
      <c r="C388" t="s">
        <v>21926</v>
      </c>
      <c r="D388">
        <v>36</v>
      </c>
      <c r="E388" t="s">
        <v>21927</v>
      </c>
      <c r="F388">
        <v>436</v>
      </c>
    </row>
    <row r="389" spans="1:6">
      <c r="A389" s="17" t="s">
        <v>21925</v>
      </c>
      <c r="B389">
        <v>1782</v>
      </c>
      <c r="C389" t="s">
        <v>21926</v>
      </c>
      <c r="D389">
        <v>36</v>
      </c>
      <c r="E389" t="s">
        <v>21927</v>
      </c>
      <c r="F389">
        <v>437</v>
      </c>
    </row>
    <row r="390" spans="1:6">
      <c r="A390" s="17" t="s">
        <v>21925</v>
      </c>
      <c r="B390">
        <v>1602</v>
      </c>
      <c r="C390" t="s">
        <v>21926</v>
      </c>
      <c r="D390">
        <v>36</v>
      </c>
      <c r="E390" t="s">
        <v>21927</v>
      </c>
      <c r="F390">
        <v>438</v>
      </c>
    </row>
    <row r="391" spans="1:6">
      <c r="A391" s="17" t="s">
        <v>21925</v>
      </c>
      <c r="B391">
        <v>1602</v>
      </c>
      <c r="C391" t="s">
        <v>21926</v>
      </c>
      <c r="D391">
        <v>36</v>
      </c>
      <c r="E391" t="s">
        <v>21927</v>
      </c>
      <c r="F391">
        <v>439</v>
      </c>
    </row>
    <row r="392" spans="1:6">
      <c r="A392" s="17" t="s">
        <v>21925</v>
      </c>
      <c r="B392">
        <v>1784</v>
      </c>
      <c r="C392" t="s">
        <v>21926</v>
      </c>
      <c r="D392">
        <v>36</v>
      </c>
      <c r="E392" t="s">
        <v>21927</v>
      </c>
      <c r="F392">
        <v>440</v>
      </c>
    </row>
    <row r="393" spans="1:6">
      <c r="A393" s="17" t="s">
        <v>21925</v>
      </c>
      <c r="B393">
        <v>2522</v>
      </c>
      <c r="C393" t="s">
        <v>21926</v>
      </c>
      <c r="D393">
        <v>36</v>
      </c>
      <c r="E393" t="s">
        <v>21927</v>
      </c>
      <c r="F393">
        <v>441</v>
      </c>
    </row>
    <row r="394" spans="1:6">
      <c r="A394" s="17" t="s">
        <v>21925</v>
      </c>
      <c r="B394">
        <v>1600</v>
      </c>
      <c r="C394" t="s">
        <v>21926</v>
      </c>
      <c r="D394">
        <v>36</v>
      </c>
      <c r="E394" t="s">
        <v>21927</v>
      </c>
      <c r="F394">
        <v>442</v>
      </c>
    </row>
    <row r="395" spans="1:6">
      <c r="A395" s="17" t="s">
        <v>21925</v>
      </c>
      <c r="B395">
        <v>1784</v>
      </c>
      <c r="C395" t="s">
        <v>21926</v>
      </c>
      <c r="D395">
        <v>36</v>
      </c>
      <c r="E395" t="s">
        <v>21927</v>
      </c>
      <c r="F395">
        <v>443</v>
      </c>
    </row>
    <row r="396" spans="1:6">
      <c r="A396" s="17" t="s">
        <v>21925</v>
      </c>
      <c r="B396">
        <v>1604</v>
      </c>
      <c r="C396" t="s">
        <v>21926</v>
      </c>
      <c r="D396">
        <v>36</v>
      </c>
      <c r="E396" t="s">
        <v>21927</v>
      </c>
      <c r="F396">
        <v>444</v>
      </c>
    </row>
    <row r="397" spans="1:6">
      <c r="A397" s="17" t="s">
        <v>21925</v>
      </c>
      <c r="B397">
        <v>4434</v>
      </c>
      <c r="C397" t="s">
        <v>21926</v>
      </c>
      <c r="D397">
        <v>36</v>
      </c>
      <c r="E397" t="s">
        <v>21927</v>
      </c>
      <c r="F397">
        <v>445</v>
      </c>
    </row>
    <row r="398" spans="1:6">
      <c r="A398" s="17" t="s">
        <v>21925</v>
      </c>
      <c r="B398">
        <v>1600</v>
      </c>
      <c r="C398" t="s">
        <v>21926</v>
      </c>
      <c r="D398">
        <v>36</v>
      </c>
      <c r="E398" t="s">
        <v>21927</v>
      </c>
      <c r="F398">
        <v>446</v>
      </c>
    </row>
    <row r="399" spans="1:6">
      <c r="A399" s="17" t="s">
        <v>21925</v>
      </c>
      <c r="B399">
        <v>1602</v>
      </c>
      <c r="C399" t="s">
        <v>21926</v>
      </c>
      <c r="D399">
        <v>36</v>
      </c>
      <c r="E399" t="s">
        <v>21927</v>
      </c>
      <c r="F399">
        <v>447</v>
      </c>
    </row>
    <row r="400" spans="1:6">
      <c r="A400" s="17" t="s">
        <v>21925</v>
      </c>
      <c r="B400">
        <v>1784</v>
      </c>
      <c r="C400" t="s">
        <v>21926</v>
      </c>
      <c r="D400">
        <v>36</v>
      </c>
      <c r="E400" t="s">
        <v>21927</v>
      </c>
      <c r="F400">
        <v>448</v>
      </c>
    </row>
    <row r="401" spans="1:6">
      <c r="A401" s="17" t="s">
        <v>21925</v>
      </c>
      <c r="B401">
        <v>1604</v>
      </c>
      <c r="C401" t="s">
        <v>21926</v>
      </c>
      <c r="D401">
        <v>36</v>
      </c>
      <c r="E401" t="s">
        <v>21927</v>
      </c>
      <c r="F401">
        <v>449</v>
      </c>
    </row>
    <row r="402" spans="1:6">
      <c r="A402" s="17" t="s">
        <v>21925</v>
      </c>
      <c r="B402">
        <v>1602</v>
      </c>
      <c r="C402" t="s">
        <v>21926</v>
      </c>
      <c r="D402">
        <v>36</v>
      </c>
      <c r="E402" t="s">
        <v>21927</v>
      </c>
      <c r="F402">
        <v>450</v>
      </c>
    </row>
    <row r="403" spans="1:6">
      <c r="A403" s="17" t="s">
        <v>21925</v>
      </c>
      <c r="B403">
        <v>1784</v>
      </c>
      <c r="C403" t="s">
        <v>21926</v>
      </c>
      <c r="D403">
        <v>36</v>
      </c>
      <c r="E403" t="s">
        <v>21927</v>
      </c>
      <c r="F403">
        <v>451</v>
      </c>
    </row>
    <row r="404" spans="1:6">
      <c r="A404" s="17" t="s">
        <v>21925</v>
      </c>
      <c r="B404">
        <v>1606</v>
      </c>
      <c r="C404" t="s">
        <v>21926</v>
      </c>
      <c r="D404">
        <v>36</v>
      </c>
      <c r="E404" t="s">
        <v>21927</v>
      </c>
      <c r="F404">
        <v>452</v>
      </c>
    </row>
    <row r="405" spans="1:6">
      <c r="A405" s="17" t="s">
        <v>21925</v>
      </c>
      <c r="B405">
        <v>2520</v>
      </c>
      <c r="C405" t="s">
        <v>21926</v>
      </c>
      <c r="D405">
        <v>36</v>
      </c>
      <c r="E405" t="s">
        <v>21927</v>
      </c>
      <c r="F405">
        <v>453</v>
      </c>
    </row>
    <row r="406" spans="1:6">
      <c r="A406" s="17" t="s">
        <v>21925</v>
      </c>
      <c r="B406">
        <v>1780</v>
      </c>
      <c r="C406" t="s">
        <v>21926</v>
      </c>
      <c r="D406">
        <v>36</v>
      </c>
      <c r="E406" t="s">
        <v>21927</v>
      </c>
      <c r="F406">
        <v>454</v>
      </c>
    </row>
    <row r="407" spans="1:6">
      <c r="A407" s="17" t="s">
        <v>21925</v>
      </c>
      <c r="B407">
        <v>1604</v>
      </c>
      <c r="C407" t="s">
        <v>21926</v>
      </c>
      <c r="D407">
        <v>36</v>
      </c>
      <c r="E407" t="s">
        <v>21927</v>
      </c>
      <c r="F407">
        <v>455</v>
      </c>
    </row>
    <row r="408" spans="1:6">
      <c r="A408" s="17" t="s">
        <v>21925</v>
      </c>
      <c r="B408">
        <v>1232</v>
      </c>
      <c r="C408" t="s">
        <v>21926</v>
      </c>
      <c r="D408">
        <v>36</v>
      </c>
      <c r="E408" t="s">
        <v>21927</v>
      </c>
      <c r="F408">
        <v>456</v>
      </c>
    </row>
    <row r="409" spans="1:6">
      <c r="A409" s="17" t="s">
        <v>21925</v>
      </c>
      <c r="B409">
        <v>1230</v>
      </c>
      <c r="C409" t="s">
        <v>21926</v>
      </c>
      <c r="D409">
        <v>36</v>
      </c>
      <c r="E409" t="s">
        <v>21927</v>
      </c>
      <c r="F409">
        <v>457</v>
      </c>
    </row>
    <row r="410" spans="1:6">
      <c r="A410" s="17" t="s">
        <v>21925</v>
      </c>
      <c r="B410">
        <v>1230</v>
      </c>
      <c r="C410" t="s">
        <v>21926</v>
      </c>
      <c r="D410">
        <v>36</v>
      </c>
      <c r="E410" t="s">
        <v>21927</v>
      </c>
      <c r="F410">
        <v>458</v>
      </c>
    </row>
    <row r="411" spans="1:6">
      <c r="A411" s="17" t="s">
        <v>21925</v>
      </c>
      <c r="B411">
        <v>1604</v>
      </c>
      <c r="C411" t="s">
        <v>21926</v>
      </c>
      <c r="D411">
        <v>36</v>
      </c>
      <c r="E411" t="s">
        <v>21927</v>
      </c>
      <c r="F411">
        <v>459</v>
      </c>
    </row>
    <row r="412" spans="1:6">
      <c r="A412" s="17" t="s">
        <v>21925</v>
      </c>
      <c r="B412">
        <v>1230</v>
      </c>
      <c r="C412" t="s">
        <v>21926</v>
      </c>
      <c r="D412">
        <v>36</v>
      </c>
      <c r="E412" t="s">
        <v>21927</v>
      </c>
      <c r="F412">
        <v>460</v>
      </c>
    </row>
    <row r="413" spans="1:6">
      <c r="A413" s="17" t="s">
        <v>21925</v>
      </c>
      <c r="B413">
        <v>1232</v>
      </c>
      <c r="C413" t="s">
        <v>21926</v>
      </c>
      <c r="D413">
        <v>36</v>
      </c>
      <c r="E413" t="s">
        <v>21927</v>
      </c>
      <c r="F413">
        <v>461</v>
      </c>
    </row>
    <row r="414" spans="1:6">
      <c r="A414" s="17" t="s">
        <v>21925</v>
      </c>
      <c r="B414">
        <v>1232</v>
      </c>
      <c r="C414" t="s">
        <v>21926</v>
      </c>
      <c r="D414">
        <v>36</v>
      </c>
      <c r="E414" t="s">
        <v>21927</v>
      </c>
      <c r="F414">
        <v>462</v>
      </c>
    </row>
    <row r="415" spans="1:6">
      <c r="A415" s="17" t="s">
        <v>21925</v>
      </c>
      <c r="B415">
        <v>1414</v>
      </c>
      <c r="C415" t="s">
        <v>21926</v>
      </c>
      <c r="D415">
        <v>36</v>
      </c>
      <c r="E415" t="s">
        <v>21927</v>
      </c>
      <c r="F415">
        <v>463</v>
      </c>
    </row>
    <row r="416" spans="1:6">
      <c r="A416" s="17" t="s">
        <v>21925</v>
      </c>
      <c r="B416">
        <v>1232</v>
      </c>
      <c r="C416" t="s">
        <v>21926</v>
      </c>
      <c r="D416">
        <v>36</v>
      </c>
      <c r="E416" t="s">
        <v>21927</v>
      </c>
      <c r="F416">
        <v>464</v>
      </c>
    </row>
    <row r="417" spans="1:6">
      <c r="A417" s="17" t="s">
        <v>21925</v>
      </c>
      <c r="B417">
        <v>1228</v>
      </c>
      <c r="C417" t="s">
        <v>21926</v>
      </c>
      <c r="D417">
        <v>36</v>
      </c>
      <c r="E417" t="s">
        <v>21927</v>
      </c>
      <c r="F417">
        <v>465</v>
      </c>
    </row>
    <row r="418" spans="1:6">
      <c r="A418" s="17" t="s">
        <v>21925</v>
      </c>
      <c r="B418">
        <v>1412</v>
      </c>
      <c r="C418" t="s">
        <v>21926</v>
      </c>
      <c r="D418">
        <v>36</v>
      </c>
      <c r="E418" t="s">
        <v>21927</v>
      </c>
      <c r="F418">
        <v>466</v>
      </c>
    </row>
    <row r="419" spans="1:6">
      <c r="A419" s="17" t="s">
        <v>21925</v>
      </c>
      <c r="B419">
        <v>1230</v>
      </c>
      <c r="C419" t="s">
        <v>21926</v>
      </c>
      <c r="D419">
        <v>36</v>
      </c>
      <c r="E419" t="s">
        <v>21927</v>
      </c>
      <c r="F419">
        <v>467</v>
      </c>
    </row>
    <row r="420" spans="1:6">
      <c r="A420" s="17" t="s">
        <v>21925</v>
      </c>
      <c r="B420">
        <v>1232</v>
      </c>
      <c r="C420" t="s">
        <v>21926</v>
      </c>
      <c r="D420">
        <v>36</v>
      </c>
      <c r="E420" t="s">
        <v>21927</v>
      </c>
      <c r="F420">
        <v>468</v>
      </c>
    </row>
    <row r="421" spans="1:6">
      <c r="A421" s="17" t="s">
        <v>21925</v>
      </c>
      <c r="B421">
        <v>1230</v>
      </c>
      <c r="C421" t="s">
        <v>21926</v>
      </c>
      <c r="D421">
        <v>36</v>
      </c>
      <c r="E421" t="s">
        <v>21927</v>
      </c>
      <c r="F421">
        <v>469</v>
      </c>
    </row>
    <row r="422" spans="1:6">
      <c r="A422" s="17" t="s">
        <v>21925</v>
      </c>
      <c r="B422">
        <v>1230</v>
      </c>
      <c r="C422" t="s">
        <v>21926</v>
      </c>
      <c r="D422">
        <v>36</v>
      </c>
      <c r="E422" t="s">
        <v>21927</v>
      </c>
      <c r="F422">
        <v>470</v>
      </c>
    </row>
    <row r="423" spans="1:6">
      <c r="A423" s="17" t="s">
        <v>21925</v>
      </c>
      <c r="B423">
        <v>1604</v>
      </c>
      <c r="C423" t="s">
        <v>21926</v>
      </c>
      <c r="D423">
        <v>36</v>
      </c>
      <c r="E423" t="s">
        <v>21927</v>
      </c>
      <c r="F423">
        <v>471</v>
      </c>
    </row>
    <row r="424" spans="1:6">
      <c r="A424" s="17" t="s">
        <v>21925</v>
      </c>
      <c r="B424">
        <v>1228</v>
      </c>
      <c r="C424" t="s">
        <v>21926</v>
      </c>
      <c r="D424">
        <v>36</v>
      </c>
      <c r="E424" t="s">
        <v>21927</v>
      </c>
      <c r="F424">
        <v>472</v>
      </c>
    </row>
    <row r="425" spans="1:6">
      <c r="A425" s="17" t="s">
        <v>21925</v>
      </c>
      <c r="B425">
        <v>1230</v>
      </c>
      <c r="C425" t="s">
        <v>21926</v>
      </c>
      <c r="D425">
        <v>36</v>
      </c>
      <c r="E425" t="s">
        <v>21927</v>
      </c>
      <c r="F425">
        <v>473</v>
      </c>
    </row>
    <row r="426" spans="1:6">
      <c r="A426" s="17" t="s">
        <v>21925</v>
      </c>
      <c r="B426">
        <v>1604</v>
      </c>
      <c r="C426" t="s">
        <v>21926</v>
      </c>
      <c r="D426">
        <v>36</v>
      </c>
      <c r="E426" t="s">
        <v>21927</v>
      </c>
      <c r="F426">
        <v>474</v>
      </c>
    </row>
    <row r="427" spans="1:6">
      <c r="A427" s="17" t="s">
        <v>21925</v>
      </c>
      <c r="B427">
        <v>1232</v>
      </c>
      <c r="C427" t="s">
        <v>21926</v>
      </c>
      <c r="D427">
        <v>36</v>
      </c>
      <c r="E427" t="s">
        <v>21927</v>
      </c>
      <c r="F427">
        <v>475</v>
      </c>
    </row>
    <row r="428" spans="1:6">
      <c r="A428" s="17" t="s">
        <v>21925</v>
      </c>
      <c r="B428">
        <v>1414</v>
      </c>
      <c r="C428" t="s">
        <v>21926</v>
      </c>
      <c r="D428">
        <v>36</v>
      </c>
      <c r="E428" t="s">
        <v>21927</v>
      </c>
      <c r="F428">
        <v>476</v>
      </c>
    </row>
    <row r="429" spans="1:6">
      <c r="A429" s="17" t="s">
        <v>21925</v>
      </c>
      <c r="B429">
        <v>1234</v>
      </c>
      <c r="C429" t="s">
        <v>21926</v>
      </c>
      <c r="D429">
        <v>36</v>
      </c>
      <c r="E429" t="s">
        <v>21927</v>
      </c>
      <c r="F429">
        <v>477</v>
      </c>
    </row>
    <row r="430" spans="1:6">
      <c r="A430" s="17" t="s">
        <v>21925</v>
      </c>
      <c r="B430">
        <v>1238</v>
      </c>
      <c r="C430" t="s">
        <v>21926</v>
      </c>
      <c r="D430">
        <v>36</v>
      </c>
      <c r="E430" t="s">
        <v>21927</v>
      </c>
      <c r="F430">
        <v>478</v>
      </c>
    </row>
    <row r="431" spans="1:6">
      <c r="A431" s="17" t="s">
        <v>21925</v>
      </c>
      <c r="B431">
        <v>1230</v>
      </c>
      <c r="C431" t="s">
        <v>21926</v>
      </c>
      <c r="D431">
        <v>36</v>
      </c>
      <c r="E431" t="s">
        <v>21927</v>
      </c>
      <c r="F431">
        <v>479</v>
      </c>
    </row>
    <row r="432" spans="1:6">
      <c r="A432" s="17" t="s">
        <v>21925</v>
      </c>
      <c r="B432">
        <v>1230</v>
      </c>
      <c r="C432" t="s">
        <v>21926</v>
      </c>
      <c r="D432">
        <v>36</v>
      </c>
      <c r="E432" t="s">
        <v>21927</v>
      </c>
      <c r="F432">
        <v>480</v>
      </c>
    </row>
    <row r="433" spans="1:6">
      <c r="A433" s="17" t="s">
        <v>21925</v>
      </c>
      <c r="B433">
        <v>1232</v>
      </c>
      <c r="C433" t="s">
        <v>21926</v>
      </c>
      <c r="D433">
        <v>36</v>
      </c>
      <c r="E433" t="s">
        <v>21927</v>
      </c>
      <c r="F433">
        <v>481</v>
      </c>
    </row>
    <row r="434" spans="1:6">
      <c r="A434" s="17" t="s">
        <v>21925</v>
      </c>
      <c r="B434">
        <v>1420</v>
      </c>
      <c r="C434" t="s">
        <v>21926</v>
      </c>
      <c r="D434">
        <v>36</v>
      </c>
      <c r="E434" t="s">
        <v>21927</v>
      </c>
      <c r="F434">
        <v>482</v>
      </c>
    </row>
    <row r="435" spans="1:6">
      <c r="A435" s="17" t="s">
        <v>21925</v>
      </c>
      <c r="B435">
        <v>1230</v>
      </c>
      <c r="C435" t="s">
        <v>21926</v>
      </c>
      <c r="D435">
        <v>36</v>
      </c>
      <c r="E435" t="s">
        <v>21927</v>
      </c>
      <c r="F435">
        <v>483</v>
      </c>
    </row>
    <row r="436" spans="1:6">
      <c r="A436" s="17" t="s">
        <v>21925</v>
      </c>
      <c r="B436">
        <v>1228</v>
      </c>
      <c r="C436" t="s">
        <v>21926</v>
      </c>
      <c r="D436">
        <v>36</v>
      </c>
      <c r="E436" t="s">
        <v>21927</v>
      </c>
      <c r="F436">
        <v>484</v>
      </c>
    </row>
    <row r="437" spans="1:6">
      <c r="A437" s="17" t="s">
        <v>21925</v>
      </c>
      <c r="B437">
        <v>1232</v>
      </c>
      <c r="C437" t="s">
        <v>21926</v>
      </c>
      <c r="D437">
        <v>36</v>
      </c>
      <c r="E437" t="s">
        <v>21927</v>
      </c>
      <c r="F437">
        <v>485</v>
      </c>
    </row>
    <row r="438" spans="1:6">
      <c r="A438" s="17" t="s">
        <v>21925</v>
      </c>
      <c r="B438">
        <v>1236</v>
      </c>
      <c r="C438" t="s">
        <v>21926</v>
      </c>
      <c r="D438">
        <v>36</v>
      </c>
      <c r="E438" t="s">
        <v>21927</v>
      </c>
      <c r="F438">
        <v>486</v>
      </c>
    </row>
    <row r="439" spans="1:6">
      <c r="A439" s="17" t="s">
        <v>21925</v>
      </c>
      <c r="B439">
        <v>1234</v>
      </c>
      <c r="C439" t="s">
        <v>21926</v>
      </c>
      <c r="D439">
        <v>36</v>
      </c>
      <c r="E439" t="s">
        <v>21927</v>
      </c>
      <c r="F439">
        <v>487</v>
      </c>
    </row>
    <row r="440" spans="1:6">
      <c r="A440" s="17" t="s">
        <v>21925</v>
      </c>
      <c r="B440">
        <v>1230</v>
      </c>
      <c r="C440" t="s">
        <v>21926</v>
      </c>
      <c r="D440">
        <v>36</v>
      </c>
      <c r="E440" t="s">
        <v>21927</v>
      </c>
      <c r="F440">
        <v>488</v>
      </c>
    </row>
    <row r="441" spans="1:6">
      <c r="A441" s="17" t="s">
        <v>21925</v>
      </c>
      <c r="B441">
        <v>1232</v>
      </c>
      <c r="C441" t="s">
        <v>21926</v>
      </c>
      <c r="D441">
        <v>36</v>
      </c>
      <c r="E441" t="s">
        <v>21927</v>
      </c>
      <c r="F441">
        <v>489</v>
      </c>
    </row>
    <row r="442" spans="1:6">
      <c r="A442" s="17" t="s">
        <v>21925</v>
      </c>
      <c r="B442">
        <v>1236</v>
      </c>
      <c r="C442" t="s">
        <v>21926</v>
      </c>
      <c r="D442">
        <v>36</v>
      </c>
      <c r="E442" t="s">
        <v>21927</v>
      </c>
      <c r="F442">
        <v>490</v>
      </c>
    </row>
    <row r="443" spans="1:6">
      <c r="A443" s="17" t="s">
        <v>21925</v>
      </c>
      <c r="B443">
        <v>1232</v>
      </c>
      <c r="C443" t="s">
        <v>21926</v>
      </c>
      <c r="D443">
        <v>36</v>
      </c>
      <c r="E443" t="s">
        <v>21927</v>
      </c>
      <c r="F443">
        <v>491</v>
      </c>
    </row>
    <row r="444" spans="1:6">
      <c r="A444" s="17" t="s">
        <v>21925</v>
      </c>
      <c r="B444">
        <v>1232</v>
      </c>
      <c r="C444" t="s">
        <v>21926</v>
      </c>
      <c r="D444">
        <v>36</v>
      </c>
      <c r="E444" t="s">
        <v>21927</v>
      </c>
      <c r="F444">
        <v>492</v>
      </c>
    </row>
    <row r="445" spans="1:6">
      <c r="A445" s="17" t="s">
        <v>21925</v>
      </c>
      <c r="B445">
        <v>1412</v>
      </c>
      <c r="C445" t="s">
        <v>21926</v>
      </c>
      <c r="D445">
        <v>36</v>
      </c>
      <c r="E445" t="s">
        <v>21927</v>
      </c>
      <c r="F445">
        <v>493</v>
      </c>
    </row>
    <row r="446" spans="1:6">
      <c r="A446" s="17" t="s">
        <v>21925</v>
      </c>
      <c r="B446">
        <v>1230</v>
      </c>
      <c r="C446" t="s">
        <v>21926</v>
      </c>
      <c r="D446">
        <v>36</v>
      </c>
      <c r="E446" t="s">
        <v>21927</v>
      </c>
      <c r="F446">
        <v>494</v>
      </c>
    </row>
    <row r="447" spans="1:6">
      <c r="A447" s="17" t="s">
        <v>21925</v>
      </c>
      <c r="B447">
        <v>1232</v>
      </c>
      <c r="C447" t="s">
        <v>21926</v>
      </c>
      <c r="D447">
        <v>36</v>
      </c>
      <c r="E447" t="s">
        <v>21927</v>
      </c>
      <c r="F447">
        <v>495</v>
      </c>
    </row>
    <row r="448" spans="1:6">
      <c r="A448" s="17" t="s">
        <v>21925</v>
      </c>
      <c r="B448">
        <v>1232</v>
      </c>
      <c r="C448" t="s">
        <v>21926</v>
      </c>
      <c r="D448">
        <v>36</v>
      </c>
      <c r="E448" t="s">
        <v>21927</v>
      </c>
      <c r="F448">
        <v>496</v>
      </c>
    </row>
    <row r="449" spans="1:6">
      <c r="A449" s="17" t="s">
        <v>21925</v>
      </c>
      <c r="B449">
        <v>1234</v>
      </c>
      <c r="C449" t="s">
        <v>21926</v>
      </c>
      <c r="D449">
        <v>36</v>
      </c>
      <c r="E449" t="s">
        <v>21927</v>
      </c>
      <c r="F449">
        <v>497</v>
      </c>
    </row>
    <row r="450" spans="1:6">
      <c r="A450" s="17" t="s">
        <v>21925</v>
      </c>
      <c r="B450">
        <v>1236</v>
      </c>
      <c r="C450" t="s">
        <v>21926</v>
      </c>
      <c r="D450">
        <v>36</v>
      </c>
      <c r="E450" t="s">
        <v>21927</v>
      </c>
      <c r="F450">
        <v>498</v>
      </c>
    </row>
    <row r="451" spans="1:6">
      <c r="A451" s="17" t="s">
        <v>21925</v>
      </c>
      <c r="B451">
        <v>1414</v>
      </c>
      <c r="C451" t="s">
        <v>21926</v>
      </c>
      <c r="D451">
        <v>36</v>
      </c>
      <c r="E451" t="s">
        <v>21927</v>
      </c>
      <c r="F451">
        <v>499</v>
      </c>
    </row>
    <row r="452" spans="1:6">
      <c r="A452" s="17" t="s">
        <v>21925</v>
      </c>
      <c r="B452">
        <v>1232</v>
      </c>
      <c r="C452" t="s">
        <v>21926</v>
      </c>
      <c r="D452">
        <v>36</v>
      </c>
      <c r="E452" t="s">
        <v>21927</v>
      </c>
      <c r="F452">
        <v>500</v>
      </c>
    </row>
    <row r="453" spans="1:6">
      <c r="A453" s="17" t="s">
        <v>21925</v>
      </c>
      <c r="B453">
        <v>1538</v>
      </c>
      <c r="C453" t="s">
        <v>21926</v>
      </c>
      <c r="D453">
        <v>36</v>
      </c>
      <c r="E453" t="s">
        <v>21927</v>
      </c>
      <c r="F453">
        <v>501</v>
      </c>
    </row>
    <row r="454" spans="1:6">
      <c r="A454" s="17" t="s">
        <v>21925</v>
      </c>
      <c r="B454">
        <v>1228</v>
      </c>
      <c r="C454" t="s">
        <v>21926</v>
      </c>
      <c r="D454">
        <v>36</v>
      </c>
      <c r="E454" t="s">
        <v>21927</v>
      </c>
      <c r="F454">
        <v>502</v>
      </c>
    </row>
    <row r="455" spans="1:6">
      <c r="A455" s="17" t="s">
        <v>21925</v>
      </c>
      <c r="B455">
        <v>1230</v>
      </c>
      <c r="C455" t="s">
        <v>21926</v>
      </c>
      <c r="D455">
        <v>36</v>
      </c>
      <c r="E455" t="s">
        <v>21927</v>
      </c>
      <c r="F455">
        <v>503</v>
      </c>
    </row>
    <row r="456" spans="1:6">
      <c r="A456" s="17" t="s">
        <v>21925</v>
      </c>
      <c r="B456">
        <v>1228</v>
      </c>
      <c r="C456" t="s">
        <v>21926</v>
      </c>
      <c r="D456">
        <v>36</v>
      </c>
      <c r="E456" t="s">
        <v>21927</v>
      </c>
      <c r="F456">
        <v>504</v>
      </c>
    </row>
    <row r="457" spans="1:6">
      <c r="A457" s="17" t="s">
        <v>21925</v>
      </c>
      <c r="B457">
        <v>1236</v>
      </c>
      <c r="C457" t="s">
        <v>21926</v>
      </c>
      <c r="D457">
        <v>36</v>
      </c>
      <c r="E457" t="s">
        <v>21927</v>
      </c>
      <c r="F457">
        <v>505</v>
      </c>
    </row>
    <row r="458" spans="1:6">
      <c r="A458" s="17" t="s">
        <v>21925</v>
      </c>
      <c r="B458">
        <v>1236</v>
      </c>
      <c r="C458" t="s">
        <v>21926</v>
      </c>
      <c r="D458">
        <v>36</v>
      </c>
      <c r="E458" t="s">
        <v>21927</v>
      </c>
      <c r="F458">
        <v>506</v>
      </c>
    </row>
    <row r="459" spans="1:6">
      <c r="A459" s="17" t="s">
        <v>21925</v>
      </c>
      <c r="B459">
        <v>1412</v>
      </c>
      <c r="C459" t="s">
        <v>21926</v>
      </c>
      <c r="D459">
        <v>36</v>
      </c>
      <c r="E459" t="s">
        <v>21927</v>
      </c>
      <c r="F459">
        <v>507</v>
      </c>
    </row>
    <row r="460" spans="1:6">
      <c r="A460" s="17" t="s">
        <v>21925</v>
      </c>
      <c r="B460">
        <v>1232</v>
      </c>
      <c r="C460" t="s">
        <v>21926</v>
      </c>
      <c r="D460">
        <v>36</v>
      </c>
      <c r="E460" t="s">
        <v>21927</v>
      </c>
      <c r="F460">
        <v>508</v>
      </c>
    </row>
    <row r="461" spans="1:6">
      <c r="A461" s="17" t="s">
        <v>21925</v>
      </c>
      <c r="B461">
        <v>1236</v>
      </c>
      <c r="C461" t="s">
        <v>21926</v>
      </c>
      <c r="D461">
        <v>36</v>
      </c>
      <c r="E461" t="s">
        <v>21927</v>
      </c>
      <c r="F461">
        <v>509</v>
      </c>
    </row>
    <row r="462" spans="1:6">
      <c r="A462" s="17" t="s">
        <v>21925</v>
      </c>
      <c r="B462">
        <v>1230</v>
      </c>
      <c r="C462" t="s">
        <v>21926</v>
      </c>
      <c r="D462">
        <v>36</v>
      </c>
      <c r="E462" t="s">
        <v>21927</v>
      </c>
      <c r="F462">
        <v>510</v>
      </c>
    </row>
    <row r="463" spans="1:6">
      <c r="A463" s="17" t="s">
        <v>21925</v>
      </c>
      <c r="B463">
        <v>1234</v>
      </c>
      <c r="C463" t="s">
        <v>21926</v>
      </c>
      <c r="D463">
        <v>36</v>
      </c>
      <c r="E463" t="s">
        <v>21927</v>
      </c>
      <c r="F463">
        <v>511</v>
      </c>
    </row>
    <row r="464" spans="1:6">
      <c r="A464" s="17" t="s">
        <v>21925</v>
      </c>
      <c r="B464">
        <v>1234</v>
      </c>
      <c r="C464" t="s">
        <v>21926</v>
      </c>
      <c r="D464">
        <v>36</v>
      </c>
      <c r="E464" t="s">
        <v>21927</v>
      </c>
      <c r="F464">
        <v>512</v>
      </c>
    </row>
    <row r="465" spans="1:6">
      <c r="A465" s="17" t="s">
        <v>21925</v>
      </c>
      <c r="B465">
        <v>1230</v>
      </c>
      <c r="C465" t="s">
        <v>21926</v>
      </c>
      <c r="D465">
        <v>36</v>
      </c>
      <c r="E465" t="s">
        <v>21927</v>
      </c>
      <c r="F465">
        <v>513</v>
      </c>
    </row>
    <row r="466" spans="1:6">
      <c r="A466" s="17" t="s">
        <v>21925</v>
      </c>
      <c r="B466">
        <v>1228</v>
      </c>
      <c r="C466" t="s">
        <v>21926</v>
      </c>
      <c r="D466">
        <v>36</v>
      </c>
      <c r="E466" t="s">
        <v>21927</v>
      </c>
      <c r="F466">
        <v>514</v>
      </c>
    </row>
    <row r="467" spans="1:6">
      <c r="A467" s="17" t="s">
        <v>21925</v>
      </c>
      <c r="B467">
        <v>1416</v>
      </c>
      <c r="C467" t="s">
        <v>21926</v>
      </c>
      <c r="D467">
        <v>36</v>
      </c>
      <c r="E467" t="s">
        <v>21927</v>
      </c>
      <c r="F467">
        <v>515</v>
      </c>
    </row>
    <row r="468" spans="1:6">
      <c r="A468" s="17" t="s">
        <v>21925</v>
      </c>
      <c r="B468">
        <v>1418</v>
      </c>
      <c r="C468" t="s">
        <v>21926</v>
      </c>
      <c r="D468">
        <v>36</v>
      </c>
      <c r="E468" t="s">
        <v>21927</v>
      </c>
      <c r="F468">
        <v>516</v>
      </c>
    </row>
    <row r="469" spans="1:6">
      <c r="A469" s="17" t="s">
        <v>21925</v>
      </c>
      <c r="B469">
        <v>1234</v>
      </c>
      <c r="C469" t="s">
        <v>21926</v>
      </c>
      <c r="D469">
        <v>36</v>
      </c>
      <c r="E469" t="s">
        <v>21927</v>
      </c>
      <c r="F469">
        <v>517</v>
      </c>
    </row>
    <row r="470" spans="1:6">
      <c r="A470" s="17" t="s">
        <v>21925</v>
      </c>
      <c r="B470">
        <v>1782</v>
      </c>
      <c r="C470" t="s">
        <v>21926</v>
      </c>
      <c r="D470">
        <v>36</v>
      </c>
      <c r="E470" t="s">
        <v>21927</v>
      </c>
      <c r="F470">
        <v>518</v>
      </c>
    </row>
    <row r="471" spans="1:6">
      <c r="A471" s="17" t="s">
        <v>21925</v>
      </c>
      <c r="B471">
        <v>1602</v>
      </c>
      <c r="C471" t="s">
        <v>21926</v>
      </c>
      <c r="D471">
        <v>36</v>
      </c>
      <c r="E471" t="s">
        <v>21927</v>
      </c>
      <c r="F471">
        <v>519</v>
      </c>
    </row>
    <row r="472" spans="1:6">
      <c r="A472" s="17" t="s">
        <v>21925</v>
      </c>
      <c r="B472">
        <v>1416</v>
      </c>
      <c r="C472" t="s">
        <v>21926</v>
      </c>
      <c r="D472">
        <v>36</v>
      </c>
      <c r="E472" t="s">
        <v>21927</v>
      </c>
      <c r="F472">
        <v>520</v>
      </c>
    </row>
    <row r="473" spans="1:6">
      <c r="A473" s="17" t="s">
        <v>21925</v>
      </c>
      <c r="B473">
        <v>1602</v>
      </c>
      <c r="C473" t="s">
        <v>21926</v>
      </c>
      <c r="D473">
        <v>36</v>
      </c>
      <c r="E473" t="s">
        <v>21927</v>
      </c>
      <c r="F473">
        <v>521</v>
      </c>
    </row>
    <row r="474" spans="1:6">
      <c r="A474" s="17" t="s">
        <v>21925</v>
      </c>
      <c r="B474">
        <v>1230</v>
      </c>
      <c r="C474" t="s">
        <v>21926</v>
      </c>
      <c r="D474">
        <v>36</v>
      </c>
      <c r="E474" t="s">
        <v>21927</v>
      </c>
      <c r="F474">
        <v>522</v>
      </c>
    </row>
    <row r="475" spans="1:6">
      <c r="A475" s="17" t="s">
        <v>21925</v>
      </c>
      <c r="B475">
        <v>1230</v>
      </c>
      <c r="C475" t="s">
        <v>21926</v>
      </c>
      <c r="D475">
        <v>36</v>
      </c>
      <c r="E475" t="s">
        <v>21927</v>
      </c>
      <c r="F475">
        <v>523</v>
      </c>
    </row>
    <row r="476" spans="1:6">
      <c r="A476" s="17" t="s">
        <v>21925</v>
      </c>
      <c r="B476">
        <v>1414</v>
      </c>
      <c r="C476" t="s">
        <v>21926</v>
      </c>
      <c r="D476">
        <v>36</v>
      </c>
      <c r="E476" t="s">
        <v>21927</v>
      </c>
      <c r="F476">
        <v>524</v>
      </c>
    </row>
    <row r="477" spans="1:6">
      <c r="A477" s="17" t="s">
        <v>21925</v>
      </c>
      <c r="B477">
        <v>1230</v>
      </c>
      <c r="C477" t="s">
        <v>21926</v>
      </c>
      <c r="D477">
        <v>36</v>
      </c>
      <c r="E477" t="s">
        <v>21927</v>
      </c>
      <c r="F477">
        <v>525</v>
      </c>
    </row>
    <row r="478" spans="1:6">
      <c r="A478" s="17" t="s">
        <v>21925</v>
      </c>
      <c r="B478">
        <v>1230</v>
      </c>
      <c r="C478" t="s">
        <v>21926</v>
      </c>
      <c r="D478">
        <v>36</v>
      </c>
      <c r="E478" t="s">
        <v>21927</v>
      </c>
      <c r="F478">
        <v>526</v>
      </c>
    </row>
    <row r="479" spans="1:6">
      <c r="A479" s="17" t="s">
        <v>21925</v>
      </c>
      <c r="B479">
        <v>1412</v>
      </c>
      <c r="C479" t="s">
        <v>21926</v>
      </c>
      <c r="D479">
        <v>36</v>
      </c>
      <c r="E479" t="s">
        <v>21927</v>
      </c>
      <c r="F479">
        <v>527</v>
      </c>
    </row>
    <row r="480" spans="1:6">
      <c r="A480" s="17" t="s">
        <v>21925</v>
      </c>
      <c r="B480">
        <v>1598</v>
      </c>
      <c r="C480" t="s">
        <v>21926</v>
      </c>
      <c r="D480">
        <v>36</v>
      </c>
      <c r="E480" t="s">
        <v>21927</v>
      </c>
      <c r="F480">
        <v>528</v>
      </c>
    </row>
    <row r="481" spans="1:6">
      <c r="A481" s="17" t="s">
        <v>21925</v>
      </c>
      <c r="B481">
        <v>1232</v>
      </c>
      <c r="C481" t="s">
        <v>21926</v>
      </c>
      <c r="D481">
        <v>36</v>
      </c>
      <c r="E481" t="s">
        <v>21927</v>
      </c>
      <c r="F481">
        <v>529</v>
      </c>
    </row>
    <row r="482" spans="1:6">
      <c r="A482" s="17" t="s">
        <v>21925</v>
      </c>
      <c r="B482">
        <v>1786</v>
      </c>
      <c r="C482" t="s">
        <v>21926</v>
      </c>
      <c r="D482">
        <v>36</v>
      </c>
      <c r="E482" t="s">
        <v>21927</v>
      </c>
      <c r="F482">
        <v>530</v>
      </c>
    </row>
    <row r="483" spans="1:6">
      <c r="A483" s="17" t="s">
        <v>21925</v>
      </c>
      <c r="B483">
        <v>1788</v>
      </c>
      <c r="C483" t="s">
        <v>21926</v>
      </c>
      <c r="D483">
        <v>36</v>
      </c>
      <c r="E483" t="s">
        <v>21927</v>
      </c>
      <c r="F483">
        <v>531</v>
      </c>
    </row>
    <row r="484" spans="1:6">
      <c r="A484" s="17" t="s">
        <v>21925</v>
      </c>
      <c r="B484">
        <v>1600</v>
      </c>
      <c r="C484" t="s">
        <v>21926</v>
      </c>
      <c r="D484">
        <v>36</v>
      </c>
      <c r="E484" t="s">
        <v>21927</v>
      </c>
      <c r="F484">
        <v>532</v>
      </c>
    </row>
    <row r="485" spans="1:6">
      <c r="A485" s="17" t="s">
        <v>21925</v>
      </c>
      <c r="B485">
        <v>1418</v>
      </c>
      <c r="C485" t="s">
        <v>21926</v>
      </c>
      <c r="D485">
        <v>36</v>
      </c>
      <c r="E485" t="s">
        <v>21927</v>
      </c>
      <c r="F485">
        <v>533</v>
      </c>
    </row>
    <row r="486" spans="1:6">
      <c r="A486" s="17" t="s">
        <v>21925</v>
      </c>
      <c r="B486">
        <v>1414</v>
      </c>
      <c r="C486" t="s">
        <v>21926</v>
      </c>
      <c r="D486">
        <v>36</v>
      </c>
      <c r="E486" t="s">
        <v>21927</v>
      </c>
      <c r="F486">
        <v>534</v>
      </c>
    </row>
    <row r="487" spans="1:6">
      <c r="A487" s="17" t="s">
        <v>21925</v>
      </c>
      <c r="B487">
        <v>1228</v>
      </c>
      <c r="C487" t="s">
        <v>21926</v>
      </c>
      <c r="D487">
        <v>36</v>
      </c>
      <c r="E487" t="s">
        <v>21927</v>
      </c>
      <c r="F487">
        <v>535</v>
      </c>
    </row>
    <row r="488" spans="1:6">
      <c r="A488" s="17" t="s">
        <v>21925</v>
      </c>
      <c r="B488">
        <v>1230</v>
      </c>
      <c r="C488" t="s">
        <v>21926</v>
      </c>
      <c r="D488">
        <v>36</v>
      </c>
      <c r="E488" t="s">
        <v>21927</v>
      </c>
      <c r="F488">
        <v>536</v>
      </c>
    </row>
    <row r="489" spans="1:6">
      <c r="A489" s="17" t="s">
        <v>21925</v>
      </c>
      <c r="B489">
        <v>1232</v>
      </c>
      <c r="C489" t="s">
        <v>21926</v>
      </c>
      <c r="D489">
        <v>36</v>
      </c>
      <c r="E489" t="s">
        <v>21927</v>
      </c>
      <c r="F489">
        <v>537</v>
      </c>
    </row>
    <row r="490" spans="1:6">
      <c r="A490" s="17" t="s">
        <v>21925</v>
      </c>
      <c r="B490">
        <v>1416</v>
      </c>
      <c r="C490" t="s">
        <v>21926</v>
      </c>
      <c r="D490">
        <v>36</v>
      </c>
      <c r="E490" t="s">
        <v>21927</v>
      </c>
      <c r="F490">
        <v>538</v>
      </c>
    </row>
    <row r="491" spans="1:6">
      <c r="A491" s="17" t="s">
        <v>21925</v>
      </c>
      <c r="B491">
        <v>1416</v>
      </c>
      <c r="C491" t="s">
        <v>21926</v>
      </c>
      <c r="D491">
        <v>36</v>
      </c>
      <c r="E491" t="s">
        <v>21927</v>
      </c>
      <c r="F491">
        <v>539</v>
      </c>
    </row>
    <row r="492" spans="1:6">
      <c r="A492" s="17" t="s">
        <v>21925</v>
      </c>
      <c r="B492">
        <v>1234</v>
      </c>
      <c r="C492" t="s">
        <v>21926</v>
      </c>
      <c r="D492">
        <v>36</v>
      </c>
      <c r="E492" t="s">
        <v>21927</v>
      </c>
      <c r="F492">
        <v>540</v>
      </c>
    </row>
    <row r="493" spans="1:6">
      <c r="A493" s="17" t="s">
        <v>21925</v>
      </c>
      <c r="B493">
        <v>1228</v>
      </c>
      <c r="C493" t="s">
        <v>21926</v>
      </c>
      <c r="D493">
        <v>36</v>
      </c>
      <c r="E493" t="s">
        <v>21927</v>
      </c>
      <c r="F493">
        <v>541</v>
      </c>
    </row>
    <row r="494" spans="1:6">
      <c r="A494" s="17" t="s">
        <v>21925</v>
      </c>
      <c r="B494">
        <v>1416</v>
      </c>
      <c r="C494" t="s">
        <v>21926</v>
      </c>
      <c r="D494">
        <v>36</v>
      </c>
      <c r="E494" t="s">
        <v>21927</v>
      </c>
      <c r="F494">
        <v>542</v>
      </c>
    </row>
    <row r="495" spans="1:6">
      <c r="A495" s="17" t="s">
        <v>21925</v>
      </c>
      <c r="B495">
        <v>1234</v>
      </c>
      <c r="C495" t="s">
        <v>21926</v>
      </c>
      <c r="D495">
        <v>36</v>
      </c>
      <c r="E495" t="s">
        <v>21927</v>
      </c>
      <c r="F495">
        <v>543</v>
      </c>
    </row>
    <row r="496" spans="1:6">
      <c r="A496" s="17" t="s">
        <v>21925</v>
      </c>
      <c r="B496">
        <v>1420</v>
      </c>
      <c r="C496" t="s">
        <v>21926</v>
      </c>
      <c r="D496">
        <v>36</v>
      </c>
      <c r="E496" t="s">
        <v>21927</v>
      </c>
      <c r="F496">
        <v>544</v>
      </c>
    </row>
    <row r="497" spans="1:6">
      <c r="A497" s="17" t="s">
        <v>21925</v>
      </c>
      <c r="B497">
        <v>1234</v>
      </c>
      <c r="C497" t="s">
        <v>21926</v>
      </c>
      <c r="D497">
        <v>36</v>
      </c>
      <c r="E497" t="s">
        <v>21927</v>
      </c>
      <c r="F497">
        <v>545</v>
      </c>
    </row>
    <row r="498" spans="1:6">
      <c r="A498" s="17" t="s">
        <v>21925</v>
      </c>
      <c r="B498">
        <v>1234</v>
      </c>
      <c r="C498" t="s">
        <v>21926</v>
      </c>
      <c r="D498">
        <v>36</v>
      </c>
      <c r="E498" t="s">
        <v>21927</v>
      </c>
      <c r="F498">
        <v>546</v>
      </c>
    </row>
    <row r="499" spans="1:6">
      <c r="A499" s="17" t="s">
        <v>21925</v>
      </c>
      <c r="B499">
        <v>1230</v>
      </c>
      <c r="C499" t="s">
        <v>21926</v>
      </c>
      <c r="D499">
        <v>36</v>
      </c>
      <c r="E499" t="s">
        <v>21927</v>
      </c>
      <c r="F499">
        <v>547</v>
      </c>
    </row>
    <row r="500" spans="1:6">
      <c r="A500" s="17" t="s">
        <v>21925</v>
      </c>
      <c r="B500">
        <v>1414</v>
      </c>
      <c r="C500" t="s">
        <v>21926</v>
      </c>
      <c r="D500">
        <v>36</v>
      </c>
      <c r="E500" t="s">
        <v>21927</v>
      </c>
      <c r="F500">
        <v>548</v>
      </c>
    </row>
    <row r="501" spans="1:6">
      <c r="A501" s="17" t="s">
        <v>21925</v>
      </c>
      <c r="B501">
        <v>1420</v>
      </c>
      <c r="C501" t="s">
        <v>21926</v>
      </c>
      <c r="D501">
        <v>36</v>
      </c>
      <c r="E501" t="s">
        <v>21927</v>
      </c>
      <c r="F501">
        <v>549</v>
      </c>
    </row>
    <row r="502" spans="1:6">
      <c r="A502" s="17" t="s">
        <v>21925</v>
      </c>
      <c r="B502">
        <v>1600</v>
      </c>
      <c r="C502" t="s">
        <v>21926</v>
      </c>
      <c r="D502">
        <v>36</v>
      </c>
      <c r="E502" t="s">
        <v>21927</v>
      </c>
      <c r="F502">
        <v>550</v>
      </c>
    </row>
    <row r="503" spans="1:6">
      <c r="A503" s="17" t="s">
        <v>21925</v>
      </c>
      <c r="B503">
        <v>1234</v>
      </c>
      <c r="C503" t="s">
        <v>21926</v>
      </c>
      <c r="D503">
        <v>36</v>
      </c>
      <c r="E503" t="s">
        <v>21927</v>
      </c>
      <c r="F503">
        <v>551</v>
      </c>
    </row>
    <row r="504" spans="1:6">
      <c r="A504" s="17" t="s">
        <v>21925</v>
      </c>
      <c r="B504">
        <v>1598</v>
      </c>
      <c r="C504" t="s">
        <v>21926</v>
      </c>
      <c r="D504">
        <v>36</v>
      </c>
      <c r="E504" t="s">
        <v>21927</v>
      </c>
      <c r="F504">
        <v>552</v>
      </c>
    </row>
    <row r="505" spans="1:6">
      <c r="A505" s="17" t="s">
        <v>21925</v>
      </c>
      <c r="B505">
        <v>1230</v>
      </c>
      <c r="C505" t="s">
        <v>21926</v>
      </c>
      <c r="D505">
        <v>36</v>
      </c>
      <c r="E505" t="s">
        <v>21927</v>
      </c>
      <c r="F505">
        <v>553</v>
      </c>
    </row>
    <row r="506" spans="1:6">
      <c r="A506" s="17" t="s">
        <v>21925</v>
      </c>
      <c r="B506">
        <v>1232</v>
      </c>
      <c r="C506" t="s">
        <v>21926</v>
      </c>
      <c r="D506">
        <v>36</v>
      </c>
      <c r="E506" t="s">
        <v>21927</v>
      </c>
      <c r="F506">
        <v>554</v>
      </c>
    </row>
    <row r="507" spans="1:6">
      <c r="A507" s="17" t="s">
        <v>21925</v>
      </c>
      <c r="B507">
        <v>1416</v>
      </c>
      <c r="C507" t="s">
        <v>21926</v>
      </c>
      <c r="D507">
        <v>36</v>
      </c>
      <c r="E507" t="s">
        <v>21927</v>
      </c>
      <c r="F507">
        <v>555</v>
      </c>
    </row>
    <row r="508" spans="1:6">
      <c r="A508" s="17" t="s">
        <v>21925</v>
      </c>
      <c r="B508">
        <v>1232</v>
      </c>
      <c r="C508" t="s">
        <v>21926</v>
      </c>
      <c r="D508">
        <v>36</v>
      </c>
      <c r="E508" t="s">
        <v>21927</v>
      </c>
      <c r="F508">
        <v>556</v>
      </c>
    </row>
    <row r="509" spans="1:6">
      <c r="A509" s="17" t="s">
        <v>21925</v>
      </c>
      <c r="B509">
        <v>1228</v>
      </c>
      <c r="C509" t="s">
        <v>21926</v>
      </c>
      <c r="D509">
        <v>36</v>
      </c>
      <c r="E509" t="s">
        <v>21927</v>
      </c>
      <c r="F509">
        <v>557</v>
      </c>
    </row>
    <row r="510" spans="1:6">
      <c r="A510" s="17" t="s">
        <v>21925</v>
      </c>
      <c r="B510">
        <v>1230</v>
      </c>
      <c r="C510" t="s">
        <v>21926</v>
      </c>
      <c r="D510">
        <v>36</v>
      </c>
      <c r="E510" t="s">
        <v>21927</v>
      </c>
      <c r="F510">
        <v>558</v>
      </c>
    </row>
    <row r="511" spans="1:6">
      <c r="A511" s="17" t="s">
        <v>21925</v>
      </c>
      <c r="B511">
        <v>2448</v>
      </c>
      <c r="C511" t="s">
        <v>21926</v>
      </c>
      <c r="D511">
        <v>36</v>
      </c>
      <c r="E511" t="s">
        <v>21927</v>
      </c>
      <c r="F511">
        <v>559</v>
      </c>
    </row>
    <row r="512" spans="1:6">
      <c r="A512" s="17" t="s">
        <v>21925</v>
      </c>
      <c r="B512">
        <v>1230</v>
      </c>
      <c r="C512" t="s">
        <v>21926</v>
      </c>
      <c r="D512">
        <v>36</v>
      </c>
      <c r="E512" t="s">
        <v>21927</v>
      </c>
      <c r="F512">
        <v>560</v>
      </c>
    </row>
    <row r="513" spans="1:6">
      <c r="A513" s="17" t="s">
        <v>21925</v>
      </c>
      <c r="B513">
        <v>1230</v>
      </c>
      <c r="C513" t="s">
        <v>21926</v>
      </c>
      <c r="D513">
        <v>36</v>
      </c>
      <c r="E513" t="s">
        <v>21927</v>
      </c>
      <c r="F513">
        <v>561</v>
      </c>
    </row>
    <row r="514" spans="1:6">
      <c r="A514" s="17" t="s">
        <v>21925</v>
      </c>
      <c r="B514">
        <v>1414</v>
      </c>
      <c r="C514" t="s">
        <v>21926</v>
      </c>
      <c r="D514">
        <v>36</v>
      </c>
      <c r="E514" t="s">
        <v>21927</v>
      </c>
      <c r="F514">
        <v>562</v>
      </c>
    </row>
    <row r="515" spans="1:6">
      <c r="A515" s="17" t="s">
        <v>21925</v>
      </c>
      <c r="B515">
        <v>1596</v>
      </c>
      <c r="C515" t="s">
        <v>21926</v>
      </c>
      <c r="D515">
        <v>36</v>
      </c>
      <c r="E515" t="s">
        <v>21927</v>
      </c>
      <c r="F515">
        <v>563</v>
      </c>
    </row>
    <row r="516" spans="1:6">
      <c r="A516" s="17" t="s">
        <v>21925</v>
      </c>
      <c r="B516">
        <v>1232</v>
      </c>
      <c r="C516" t="s">
        <v>21926</v>
      </c>
      <c r="D516">
        <v>36</v>
      </c>
      <c r="E516" t="s">
        <v>21927</v>
      </c>
      <c r="F516">
        <v>564</v>
      </c>
    </row>
    <row r="517" spans="1:6">
      <c r="A517" s="17" t="s">
        <v>21925</v>
      </c>
      <c r="B517">
        <v>1786</v>
      </c>
      <c r="C517" t="s">
        <v>21926</v>
      </c>
      <c r="D517">
        <v>36</v>
      </c>
      <c r="E517" t="s">
        <v>21927</v>
      </c>
      <c r="F517">
        <v>565</v>
      </c>
    </row>
    <row r="518" spans="1:6">
      <c r="A518" s="17" t="s">
        <v>21925</v>
      </c>
      <c r="B518">
        <v>1232</v>
      </c>
      <c r="C518" t="s">
        <v>21926</v>
      </c>
      <c r="D518">
        <v>36</v>
      </c>
      <c r="E518" t="s">
        <v>21927</v>
      </c>
      <c r="F518">
        <v>566</v>
      </c>
    </row>
    <row r="519" spans="1:6">
      <c r="A519" s="17" t="s">
        <v>21925</v>
      </c>
      <c r="B519">
        <v>1228</v>
      </c>
      <c r="C519" t="s">
        <v>21926</v>
      </c>
      <c r="D519">
        <v>36</v>
      </c>
      <c r="E519" t="s">
        <v>21927</v>
      </c>
      <c r="F519">
        <v>567</v>
      </c>
    </row>
    <row r="520" spans="1:6">
      <c r="A520" s="17" t="s">
        <v>21925</v>
      </c>
      <c r="B520">
        <v>1234</v>
      </c>
      <c r="C520" t="s">
        <v>21926</v>
      </c>
      <c r="D520">
        <v>36</v>
      </c>
      <c r="E520" t="s">
        <v>21927</v>
      </c>
      <c r="F520">
        <v>568</v>
      </c>
    </row>
    <row r="521" spans="1:6">
      <c r="A521" s="17" t="s">
        <v>21925</v>
      </c>
      <c r="B521">
        <v>1228</v>
      </c>
      <c r="C521" t="s">
        <v>21926</v>
      </c>
      <c r="D521">
        <v>36</v>
      </c>
      <c r="E521" t="s">
        <v>21927</v>
      </c>
      <c r="F521">
        <v>569</v>
      </c>
    </row>
    <row r="522" spans="1:6">
      <c r="A522" s="17" t="s">
        <v>21925</v>
      </c>
      <c r="B522">
        <v>1420</v>
      </c>
      <c r="C522" t="s">
        <v>21926</v>
      </c>
      <c r="D522">
        <v>36</v>
      </c>
      <c r="E522" t="s">
        <v>21927</v>
      </c>
      <c r="F522">
        <v>570</v>
      </c>
    </row>
    <row r="523" spans="1:6">
      <c r="A523" s="17" t="s">
        <v>21925</v>
      </c>
      <c r="B523">
        <v>1416</v>
      </c>
      <c r="C523" t="s">
        <v>21926</v>
      </c>
      <c r="D523">
        <v>36</v>
      </c>
      <c r="E523" t="s">
        <v>21927</v>
      </c>
      <c r="F523">
        <v>571</v>
      </c>
    </row>
    <row r="524" spans="1:6">
      <c r="A524" s="17" t="s">
        <v>21925</v>
      </c>
      <c r="B524">
        <v>1234</v>
      </c>
      <c r="C524" t="s">
        <v>21926</v>
      </c>
      <c r="D524">
        <v>36</v>
      </c>
      <c r="E524" t="s">
        <v>21927</v>
      </c>
      <c r="F524">
        <v>572</v>
      </c>
    </row>
    <row r="525" spans="1:6">
      <c r="A525" s="17" t="s">
        <v>21925</v>
      </c>
      <c r="B525">
        <v>1230</v>
      </c>
      <c r="C525" t="s">
        <v>21926</v>
      </c>
      <c r="D525">
        <v>36</v>
      </c>
      <c r="E525" t="s">
        <v>21927</v>
      </c>
      <c r="F525">
        <v>573</v>
      </c>
    </row>
    <row r="526" spans="1:6">
      <c r="A526" s="17" t="s">
        <v>21925</v>
      </c>
      <c r="B526">
        <v>1410</v>
      </c>
      <c r="C526" t="s">
        <v>21926</v>
      </c>
      <c r="D526">
        <v>36</v>
      </c>
      <c r="E526" t="s">
        <v>21927</v>
      </c>
      <c r="F526">
        <v>574</v>
      </c>
    </row>
    <row r="527" spans="1:6">
      <c r="A527" s="17" t="s">
        <v>21925</v>
      </c>
      <c r="B527">
        <v>1236</v>
      </c>
      <c r="C527" t="s">
        <v>21926</v>
      </c>
      <c r="D527">
        <v>36</v>
      </c>
      <c r="E527" t="s">
        <v>21927</v>
      </c>
      <c r="F527">
        <v>575</v>
      </c>
    </row>
    <row r="528" spans="1:6">
      <c r="A528" s="17" t="s">
        <v>21925</v>
      </c>
      <c r="B528">
        <v>1228</v>
      </c>
      <c r="C528" t="s">
        <v>21926</v>
      </c>
      <c r="D528">
        <v>36</v>
      </c>
      <c r="E528" t="s">
        <v>21927</v>
      </c>
      <c r="F528">
        <v>576</v>
      </c>
    </row>
    <row r="529" spans="1:6">
      <c r="A529" s="17" t="s">
        <v>21925</v>
      </c>
      <c r="B529">
        <v>1232</v>
      </c>
      <c r="C529" t="s">
        <v>21926</v>
      </c>
      <c r="D529">
        <v>36</v>
      </c>
      <c r="E529" t="s">
        <v>21927</v>
      </c>
      <c r="F529">
        <v>577</v>
      </c>
    </row>
    <row r="530" spans="1:6">
      <c r="A530" s="17" t="s">
        <v>21925</v>
      </c>
      <c r="B530">
        <v>1236</v>
      </c>
      <c r="C530" t="s">
        <v>21926</v>
      </c>
      <c r="D530">
        <v>36</v>
      </c>
      <c r="E530" t="s">
        <v>21927</v>
      </c>
      <c r="F530">
        <v>578</v>
      </c>
    </row>
    <row r="531" spans="1:6">
      <c r="A531" s="17" t="s">
        <v>21925</v>
      </c>
      <c r="B531">
        <v>1418</v>
      </c>
      <c r="C531" t="s">
        <v>21926</v>
      </c>
      <c r="D531">
        <v>36</v>
      </c>
      <c r="E531" t="s">
        <v>21927</v>
      </c>
      <c r="F531">
        <v>579</v>
      </c>
    </row>
    <row r="532" spans="1:6">
      <c r="A532" s="17" t="s">
        <v>21925</v>
      </c>
      <c r="B532">
        <v>1232</v>
      </c>
      <c r="C532" t="s">
        <v>21926</v>
      </c>
      <c r="D532">
        <v>36</v>
      </c>
      <c r="E532" t="s">
        <v>21927</v>
      </c>
      <c r="F532">
        <v>580</v>
      </c>
    </row>
    <row r="533" spans="1:6">
      <c r="A533" s="17" t="s">
        <v>21925</v>
      </c>
      <c r="B533">
        <v>1420</v>
      </c>
      <c r="C533" t="s">
        <v>21926</v>
      </c>
      <c r="D533">
        <v>36</v>
      </c>
      <c r="E533" t="s">
        <v>21927</v>
      </c>
      <c r="F533">
        <v>581</v>
      </c>
    </row>
    <row r="534" spans="1:6">
      <c r="A534" s="17" t="s">
        <v>21925</v>
      </c>
      <c r="B534">
        <v>1232</v>
      </c>
      <c r="C534" t="s">
        <v>21926</v>
      </c>
      <c r="D534">
        <v>36</v>
      </c>
      <c r="E534" t="s">
        <v>21927</v>
      </c>
      <c r="F534">
        <v>582</v>
      </c>
    </row>
    <row r="535" spans="1:6">
      <c r="A535" s="17" t="s">
        <v>21925</v>
      </c>
      <c r="B535">
        <v>1228</v>
      </c>
      <c r="C535" t="s">
        <v>21926</v>
      </c>
      <c r="D535">
        <v>36</v>
      </c>
      <c r="E535" t="s">
        <v>21927</v>
      </c>
      <c r="F535">
        <v>583</v>
      </c>
    </row>
    <row r="536" spans="1:6">
      <c r="A536" s="17" t="s">
        <v>21925</v>
      </c>
      <c r="B536">
        <v>1350</v>
      </c>
      <c r="C536" t="s">
        <v>21926</v>
      </c>
      <c r="D536">
        <v>36</v>
      </c>
      <c r="E536" t="s">
        <v>21927</v>
      </c>
      <c r="F536">
        <v>584</v>
      </c>
    </row>
    <row r="537" spans="1:6">
      <c r="A537" s="17" t="s">
        <v>21925</v>
      </c>
      <c r="B537">
        <v>1232</v>
      </c>
      <c r="C537" t="s">
        <v>21926</v>
      </c>
      <c r="D537">
        <v>36</v>
      </c>
      <c r="E537" t="s">
        <v>21927</v>
      </c>
      <c r="F537">
        <v>585</v>
      </c>
    </row>
    <row r="538" spans="1:6">
      <c r="A538" s="17" t="s">
        <v>21925</v>
      </c>
      <c r="B538">
        <v>1416</v>
      </c>
      <c r="C538" t="s">
        <v>21926</v>
      </c>
      <c r="D538">
        <v>36</v>
      </c>
      <c r="E538" t="s">
        <v>21927</v>
      </c>
      <c r="F538">
        <v>586</v>
      </c>
    </row>
    <row r="539" spans="1:6">
      <c r="A539" s="17" t="s">
        <v>21925</v>
      </c>
      <c r="B539">
        <v>1412</v>
      </c>
      <c r="C539" t="s">
        <v>21926</v>
      </c>
      <c r="D539">
        <v>36</v>
      </c>
      <c r="E539" t="s">
        <v>21927</v>
      </c>
      <c r="F539">
        <v>587</v>
      </c>
    </row>
    <row r="540" spans="1:6">
      <c r="A540" s="17" t="s">
        <v>21925</v>
      </c>
      <c r="B540">
        <v>1232</v>
      </c>
      <c r="C540" t="s">
        <v>21926</v>
      </c>
      <c r="D540">
        <v>36</v>
      </c>
      <c r="E540" t="s">
        <v>21927</v>
      </c>
      <c r="F540">
        <v>588</v>
      </c>
    </row>
    <row r="541" spans="1:6">
      <c r="A541" s="17" t="s">
        <v>21925</v>
      </c>
      <c r="B541">
        <v>1234</v>
      </c>
      <c r="C541" t="s">
        <v>21926</v>
      </c>
      <c r="D541">
        <v>36</v>
      </c>
      <c r="E541" t="s">
        <v>21927</v>
      </c>
      <c r="F541">
        <v>589</v>
      </c>
    </row>
    <row r="542" spans="1:6">
      <c r="A542" s="17" t="s">
        <v>21925</v>
      </c>
      <c r="B542">
        <v>1416</v>
      </c>
      <c r="C542" t="s">
        <v>21926</v>
      </c>
      <c r="D542">
        <v>36</v>
      </c>
      <c r="E542" t="s">
        <v>21927</v>
      </c>
      <c r="F542">
        <v>590</v>
      </c>
    </row>
    <row r="543" spans="1:6">
      <c r="A543" s="17" t="s">
        <v>21925</v>
      </c>
      <c r="B543">
        <v>1230</v>
      </c>
      <c r="C543" t="s">
        <v>21926</v>
      </c>
      <c r="D543">
        <v>36</v>
      </c>
      <c r="E543" t="s">
        <v>21927</v>
      </c>
      <c r="F543">
        <v>591</v>
      </c>
    </row>
    <row r="544" spans="1:6">
      <c r="A544" s="17" t="s">
        <v>21925</v>
      </c>
      <c r="B544">
        <v>4302</v>
      </c>
      <c r="C544" t="s">
        <v>21926</v>
      </c>
      <c r="D544">
        <v>36</v>
      </c>
      <c r="E544" t="s">
        <v>21927</v>
      </c>
      <c r="F544">
        <v>592</v>
      </c>
    </row>
    <row r="545" spans="1:6">
      <c r="A545" s="17" t="s">
        <v>21925</v>
      </c>
      <c r="B545">
        <v>1228</v>
      </c>
      <c r="C545" t="s">
        <v>21926</v>
      </c>
      <c r="D545">
        <v>36</v>
      </c>
      <c r="E545" t="s">
        <v>21927</v>
      </c>
      <c r="F545">
        <v>593</v>
      </c>
    </row>
    <row r="546" spans="1:6">
      <c r="A546" s="17" t="s">
        <v>21925</v>
      </c>
      <c r="B546">
        <v>1606</v>
      </c>
      <c r="C546" t="s">
        <v>21926</v>
      </c>
      <c r="D546">
        <v>36</v>
      </c>
      <c r="E546" t="s">
        <v>21927</v>
      </c>
      <c r="F546">
        <v>594</v>
      </c>
    </row>
    <row r="547" spans="1:6">
      <c r="A547" s="17" t="s">
        <v>21925</v>
      </c>
      <c r="B547">
        <v>1230</v>
      </c>
      <c r="C547" t="s">
        <v>21926</v>
      </c>
      <c r="D547">
        <v>36</v>
      </c>
      <c r="E547" t="s">
        <v>21927</v>
      </c>
      <c r="F547">
        <v>595</v>
      </c>
    </row>
    <row r="548" spans="1:6">
      <c r="A548" s="17" t="s">
        <v>21925</v>
      </c>
      <c r="B548">
        <v>1416</v>
      </c>
      <c r="C548" t="s">
        <v>21926</v>
      </c>
      <c r="D548">
        <v>36</v>
      </c>
      <c r="E548" t="s">
        <v>21927</v>
      </c>
      <c r="F548">
        <v>596</v>
      </c>
    </row>
    <row r="549" spans="1:6">
      <c r="A549" s="17" t="s">
        <v>21925</v>
      </c>
      <c r="B549">
        <v>1234</v>
      </c>
      <c r="C549" t="s">
        <v>21926</v>
      </c>
      <c r="D549">
        <v>36</v>
      </c>
      <c r="E549" t="s">
        <v>21927</v>
      </c>
      <c r="F549">
        <v>597</v>
      </c>
    </row>
    <row r="550" spans="1:6">
      <c r="A550" s="17" t="s">
        <v>21925</v>
      </c>
      <c r="B550">
        <v>1236</v>
      </c>
      <c r="C550" t="s">
        <v>21926</v>
      </c>
      <c r="D550">
        <v>36</v>
      </c>
      <c r="E550" t="s">
        <v>21927</v>
      </c>
      <c r="F550">
        <v>598</v>
      </c>
    </row>
    <row r="551" spans="1:6">
      <c r="A551" s="17" t="s">
        <v>21925</v>
      </c>
      <c r="B551">
        <v>4646</v>
      </c>
      <c r="C551" t="s">
        <v>21926</v>
      </c>
      <c r="D551">
        <v>36</v>
      </c>
      <c r="E551" t="s">
        <v>21927</v>
      </c>
      <c r="F551">
        <v>599</v>
      </c>
    </row>
    <row r="552" spans="1:6">
      <c r="A552" s="17" t="s">
        <v>21925</v>
      </c>
      <c r="B552">
        <v>1230</v>
      </c>
      <c r="C552" t="s">
        <v>21926</v>
      </c>
      <c r="D552">
        <v>36</v>
      </c>
      <c r="E552" t="s">
        <v>21927</v>
      </c>
      <c r="F552">
        <v>600</v>
      </c>
    </row>
    <row r="553" spans="1:6">
      <c r="A553" s="17" t="s">
        <v>21925</v>
      </c>
      <c r="B553">
        <v>1598</v>
      </c>
      <c r="C553" t="s">
        <v>21926</v>
      </c>
      <c r="D553">
        <v>36</v>
      </c>
      <c r="E553" t="s">
        <v>21927</v>
      </c>
      <c r="F553">
        <v>601</v>
      </c>
    </row>
    <row r="554" spans="1:6">
      <c r="A554" s="17" t="s">
        <v>21925</v>
      </c>
      <c r="B554">
        <v>1232</v>
      </c>
      <c r="C554" t="s">
        <v>21926</v>
      </c>
      <c r="D554">
        <v>36</v>
      </c>
      <c r="E554" t="s">
        <v>21927</v>
      </c>
      <c r="F554">
        <v>602</v>
      </c>
    </row>
    <row r="555" spans="1:6">
      <c r="A555" s="17" t="s">
        <v>21925</v>
      </c>
      <c r="B555">
        <v>1602</v>
      </c>
      <c r="C555" t="s">
        <v>21926</v>
      </c>
      <c r="D555">
        <v>36</v>
      </c>
      <c r="E555" t="s">
        <v>21927</v>
      </c>
      <c r="F555">
        <v>603</v>
      </c>
    </row>
    <row r="556" spans="1:6">
      <c r="A556" s="17" t="s">
        <v>21925</v>
      </c>
      <c r="B556">
        <v>2378</v>
      </c>
      <c r="C556" t="s">
        <v>21926</v>
      </c>
      <c r="D556">
        <v>36</v>
      </c>
      <c r="E556" t="s">
        <v>21927</v>
      </c>
      <c r="F556">
        <v>604</v>
      </c>
    </row>
    <row r="557" spans="1:6">
      <c r="A557" s="17" t="s">
        <v>21925</v>
      </c>
      <c r="B557">
        <v>1230</v>
      </c>
      <c r="C557" t="s">
        <v>21926</v>
      </c>
      <c r="D557">
        <v>36</v>
      </c>
      <c r="E557" t="s">
        <v>21927</v>
      </c>
      <c r="F557">
        <v>605</v>
      </c>
    </row>
    <row r="558" spans="1:6">
      <c r="A558" s="17" t="s">
        <v>21925</v>
      </c>
      <c r="B558">
        <v>1414</v>
      </c>
      <c r="C558" t="s">
        <v>21926</v>
      </c>
      <c r="D558">
        <v>36</v>
      </c>
      <c r="E558" t="s">
        <v>21927</v>
      </c>
      <c r="F558">
        <v>606</v>
      </c>
    </row>
    <row r="559" spans="1:6">
      <c r="A559" s="17" t="s">
        <v>21925</v>
      </c>
      <c r="B559">
        <v>1232</v>
      </c>
      <c r="C559" t="s">
        <v>21926</v>
      </c>
      <c r="D559">
        <v>36</v>
      </c>
      <c r="E559" t="s">
        <v>21927</v>
      </c>
      <c r="F559">
        <v>607</v>
      </c>
    </row>
    <row r="560" spans="1:6">
      <c r="A560" s="17" t="s">
        <v>21925</v>
      </c>
      <c r="B560">
        <v>1230</v>
      </c>
      <c r="C560" t="s">
        <v>21926</v>
      </c>
      <c r="D560">
        <v>36</v>
      </c>
      <c r="E560" t="s">
        <v>21927</v>
      </c>
      <c r="F560">
        <v>608</v>
      </c>
    </row>
    <row r="561" spans="1:6">
      <c r="A561" s="17" t="s">
        <v>21925</v>
      </c>
      <c r="B561">
        <v>1230</v>
      </c>
      <c r="C561" t="s">
        <v>21926</v>
      </c>
      <c r="D561">
        <v>36</v>
      </c>
      <c r="E561" t="s">
        <v>21927</v>
      </c>
      <c r="F561">
        <v>609</v>
      </c>
    </row>
    <row r="562" spans="1:6">
      <c r="A562" s="17" t="s">
        <v>21925</v>
      </c>
      <c r="B562">
        <v>1600</v>
      </c>
      <c r="C562" t="s">
        <v>21926</v>
      </c>
      <c r="D562">
        <v>36</v>
      </c>
      <c r="E562" t="s">
        <v>21927</v>
      </c>
      <c r="F562">
        <v>610</v>
      </c>
    </row>
    <row r="563" spans="1:6">
      <c r="A563" s="17" t="s">
        <v>21925</v>
      </c>
      <c r="B563">
        <v>1234</v>
      </c>
      <c r="C563" t="s">
        <v>21926</v>
      </c>
      <c r="D563">
        <v>36</v>
      </c>
      <c r="E563" t="s">
        <v>21927</v>
      </c>
      <c r="F563">
        <v>611</v>
      </c>
    </row>
    <row r="564" spans="1:6">
      <c r="A564" s="17" t="s">
        <v>21925</v>
      </c>
      <c r="B564">
        <v>1230</v>
      </c>
      <c r="C564" t="s">
        <v>21926</v>
      </c>
      <c r="D564">
        <v>36</v>
      </c>
      <c r="E564" t="s">
        <v>21927</v>
      </c>
      <c r="F564">
        <v>612</v>
      </c>
    </row>
    <row r="565" spans="1:6">
      <c r="A565" s="17" t="s">
        <v>21925</v>
      </c>
      <c r="B565">
        <v>1412</v>
      </c>
      <c r="C565" t="s">
        <v>21926</v>
      </c>
      <c r="D565">
        <v>36</v>
      </c>
      <c r="E565" t="s">
        <v>21927</v>
      </c>
      <c r="F565">
        <v>613</v>
      </c>
    </row>
    <row r="566" spans="1:6">
      <c r="A566" s="17" t="s">
        <v>21925</v>
      </c>
      <c r="B566">
        <v>1232</v>
      </c>
      <c r="C566" t="s">
        <v>21926</v>
      </c>
      <c r="D566">
        <v>36</v>
      </c>
      <c r="E566" t="s">
        <v>21927</v>
      </c>
      <c r="F566">
        <v>614</v>
      </c>
    </row>
    <row r="567" spans="1:6">
      <c r="A567" s="17" t="s">
        <v>21925</v>
      </c>
      <c r="B567">
        <v>1228</v>
      </c>
      <c r="C567" t="s">
        <v>21926</v>
      </c>
      <c r="D567">
        <v>36</v>
      </c>
      <c r="E567" t="s">
        <v>21927</v>
      </c>
      <c r="F567">
        <v>615</v>
      </c>
    </row>
    <row r="568" spans="1:6">
      <c r="A568" s="17" t="s">
        <v>21925</v>
      </c>
      <c r="B568">
        <v>1598</v>
      </c>
      <c r="C568" t="s">
        <v>21926</v>
      </c>
      <c r="D568">
        <v>36</v>
      </c>
      <c r="E568" t="s">
        <v>21927</v>
      </c>
      <c r="F568">
        <v>616</v>
      </c>
    </row>
    <row r="569" spans="1:6">
      <c r="A569" s="17" t="s">
        <v>21925</v>
      </c>
      <c r="B569">
        <v>1230</v>
      </c>
      <c r="C569" t="s">
        <v>21926</v>
      </c>
      <c r="D569">
        <v>36</v>
      </c>
      <c r="E569" t="s">
        <v>21927</v>
      </c>
      <c r="F569">
        <v>617</v>
      </c>
    </row>
    <row r="570" spans="1:6">
      <c r="A570" s="17" t="s">
        <v>21925</v>
      </c>
      <c r="B570">
        <v>1416</v>
      </c>
      <c r="C570" t="s">
        <v>21926</v>
      </c>
      <c r="D570">
        <v>36</v>
      </c>
      <c r="E570" t="s">
        <v>21927</v>
      </c>
      <c r="F570">
        <v>618</v>
      </c>
    </row>
    <row r="571" spans="1:6">
      <c r="A571" s="17" t="s">
        <v>21925</v>
      </c>
      <c r="B571">
        <v>1230</v>
      </c>
      <c r="C571" t="s">
        <v>21926</v>
      </c>
      <c r="D571">
        <v>36</v>
      </c>
      <c r="E571" t="s">
        <v>21927</v>
      </c>
      <c r="F571">
        <v>619</v>
      </c>
    </row>
    <row r="572" spans="1:6">
      <c r="A572" s="17" t="s">
        <v>21925</v>
      </c>
      <c r="B572">
        <v>1602</v>
      </c>
      <c r="C572" t="s">
        <v>21926</v>
      </c>
      <c r="D572">
        <v>36</v>
      </c>
      <c r="E572" t="s">
        <v>21927</v>
      </c>
      <c r="F572">
        <v>620</v>
      </c>
    </row>
    <row r="573" spans="1:6">
      <c r="A573" s="17" t="s">
        <v>21925</v>
      </c>
      <c r="B573">
        <v>1230</v>
      </c>
      <c r="C573" t="s">
        <v>21926</v>
      </c>
      <c r="D573">
        <v>36</v>
      </c>
      <c r="E573" t="s">
        <v>21927</v>
      </c>
      <c r="F573">
        <v>621</v>
      </c>
    </row>
    <row r="574" spans="1:6">
      <c r="A574" s="17" t="s">
        <v>21925</v>
      </c>
      <c r="B574">
        <v>1416</v>
      </c>
      <c r="C574" t="s">
        <v>21926</v>
      </c>
      <c r="D574">
        <v>36</v>
      </c>
      <c r="E574" t="s">
        <v>21927</v>
      </c>
      <c r="F574">
        <v>622</v>
      </c>
    </row>
    <row r="575" spans="1:6">
      <c r="A575" s="17" t="s">
        <v>21925</v>
      </c>
      <c r="B575">
        <v>1230</v>
      </c>
      <c r="C575" t="s">
        <v>21926</v>
      </c>
      <c r="D575">
        <v>36</v>
      </c>
      <c r="E575" t="s">
        <v>21927</v>
      </c>
      <c r="F575">
        <v>623</v>
      </c>
    </row>
    <row r="576" spans="1:6">
      <c r="A576" s="17" t="s">
        <v>21925</v>
      </c>
      <c r="B576">
        <v>1416</v>
      </c>
      <c r="C576" t="s">
        <v>21926</v>
      </c>
      <c r="D576">
        <v>36</v>
      </c>
      <c r="E576" t="s">
        <v>21927</v>
      </c>
      <c r="F576">
        <v>624</v>
      </c>
    </row>
    <row r="577" spans="1:6">
      <c r="A577" s="17" t="s">
        <v>21925</v>
      </c>
      <c r="B577">
        <v>1230</v>
      </c>
      <c r="C577" t="s">
        <v>21926</v>
      </c>
      <c r="D577">
        <v>36</v>
      </c>
      <c r="E577" t="s">
        <v>21927</v>
      </c>
      <c r="F577">
        <v>625</v>
      </c>
    </row>
    <row r="578" spans="1:6">
      <c r="A578" s="17" t="s">
        <v>21925</v>
      </c>
      <c r="B578">
        <v>2704</v>
      </c>
      <c r="C578" t="s">
        <v>21926</v>
      </c>
      <c r="D578">
        <v>36</v>
      </c>
      <c r="E578" t="s">
        <v>21927</v>
      </c>
      <c r="F578">
        <v>626</v>
      </c>
    </row>
    <row r="579" spans="1:6">
      <c r="A579" s="17" t="s">
        <v>21925</v>
      </c>
      <c r="B579">
        <v>1236</v>
      </c>
      <c r="C579" t="s">
        <v>21926</v>
      </c>
      <c r="D579">
        <v>36</v>
      </c>
      <c r="E579" t="s">
        <v>21927</v>
      </c>
      <c r="F579">
        <v>627</v>
      </c>
    </row>
    <row r="580" spans="1:6">
      <c r="A580" s="17" t="s">
        <v>21925</v>
      </c>
      <c r="B580">
        <v>1968</v>
      </c>
      <c r="C580" t="s">
        <v>21926</v>
      </c>
      <c r="D580">
        <v>36</v>
      </c>
      <c r="E580" t="s">
        <v>21927</v>
      </c>
      <c r="F580">
        <v>628</v>
      </c>
    </row>
    <row r="581" spans="1:6">
      <c r="A581" s="17" t="s">
        <v>21925</v>
      </c>
      <c r="B581">
        <v>1602</v>
      </c>
      <c r="C581" t="s">
        <v>21926</v>
      </c>
      <c r="D581">
        <v>36</v>
      </c>
      <c r="E581" t="s">
        <v>21927</v>
      </c>
      <c r="F581">
        <v>629</v>
      </c>
    </row>
    <row r="582" spans="1:6">
      <c r="A582" s="17" t="s">
        <v>21925</v>
      </c>
      <c r="B582">
        <v>1416</v>
      </c>
      <c r="C582" t="s">
        <v>21926</v>
      </c>
      <c r="D582">
        <v>36</v>
      </c>
      <c r="E582" t="s">
        <v>21927</v>
      </c>
      <c r="F582">
        <v>630</v>
      </c>
    </row>
    <row r="583" spans="1:6">
      <c r="A583" s="17" t="s">
        <v>21925</v>
      </c>
      <c r="B583">
        <v>1600</v>
      </c>
      <c r="C583" t="s">
        <v>21926</v>
      </c>
      <c r="D583">
        <v>36</v>
      </c>
      <c r="E583" t="s">
        <v>21927</v>
      </c>
      <c r="F583">
        <v>631</v>
      </c>
    </row>
    <row r="584" spans="1:6">
      <c r="A584" s="17" t="s">
        <v>21925</v>
      </c>
      <c r="B584">
        <v>1234</v>
      </c>
      <c r="C584" t="s">
        <v>21926</v>
      </c>
      <c r="D584">
        <v>36</v>
      </c>
      <c r="E584" t="s">
        <v>21927</v>
      </c>
      <c r="F584">
        <v>632</v>
      </c>
    </row>
    <row r="585" spans="1:6">
      <c r="A585" s="17" t="s">
        <v>21925</v>
      </c>
      <c r="B585">
        <v>1232</v>
      </c>
      <c r="C585" t="s">
        <v>21926</v>
      </c>
      <c r="D585">
        <v>36</v>
      </c>
      <c r="E585" t="s">
        <v>21927</v>
      </c>
      <c r="F585">
        <v>633</v>
      </c>
    </row>
    <row r="586" spans="1:6">
      <c r="A586" s="17" t="s">
        <v>21925</v>
      </c>
      <c r="B586">
        <v>1232</v>
      </c>
      <c r="C586" t="s">
        <v>21926</v>
      </c>
      <c r="D586">
        <v>36</v>
      </c>
      <c r="E586" t="s">
        <v>21927</v>
      </c>
      <c r="F586">
        <v>634</v>
      </c>
    </row>
    <row r="587" spans="1:6">
      <c r="A587" s="17" t="s">
        <v>21925</v>
      </c>
      <c r="B587">
        <v>1228</v>
      </c>
      <c r="C587" t="s">
        <v>21926</v>
      </c>
      <c r="D587">
        <v>36</v>
      </c>
      <c r="E587" t="s">
        <v>21927</v>
      </c>
      <c r="F587">
        <v>635</v>
      </c>
    </row>
    <row r="588" spans="1:6">
      <c r="A588" s="17" t="s">
        <v>21925</v>
      </c>
      <c r="B588">
        <v>1230</v>
      </c>
      <c r="C588" t="s">
        <v>21926</v>
      </c>
      <c r="D588">
        <v>36</v>
      </c>
      <c r="E588" t="s">
        <v>21927</v>
      </c>
      <c r="F588">
        <v>636</v>
      </c>
    </row>
    <row r="589" spans="1:6">
      <c r="A589" s="17" t="s">
        <v>21925</v>
      </c>
      <c r="B589">
        <v>1418</v>
      </c>
      <c r="C589" t="s">
        <v>21926</v>
      </c>
      <c r="D589">
        <v>36</v>
      </c>
      <c r="E589" t="s">
        <v>21927</v>
      </c>
      <c r="F589">
        <v>637</v>
      </c>
    </row>
    <row r="590" spans="1:6">
      <c r="A590" s="17" t="s">
        <v>21925</v>
      </c>
      <c r="B590">
        <v>1234</v>
      </c>
      <c r="C590" t="s">
        <v>21926</v>
      </c>
      <c r="D590">
        <v>36</v>
      </c>
      <c r="E590" t="s">
        <v>21927</v>
      </c>
      <c r="F590">
        <v>638</v>
      </c>
    </row>
    <row r="591" spans="1:6">
      <c r="A591" s="17" t="s">
        <v>21925</v>
      </c>
      <c r="B591">
        <v>1968</v>
      </c>
      <c r="C591" t="s">
        <v>21926</v>
      </c>
      <c r="D591">
        <v>36</v>
      </c>
      <c r="E591" t="s">
        <v>21927</v>
      </c>
      <c r="F591">
        <v>639</v>
      </c>
    </row>
    <row r="592" spans="1:6">
      <c r="A592" s="17" t="s">
        <v>21925</v>
      </c>
      <c r="B592">
        <v>1232</v>
      </c>
      <c r="C592" t="s">
        <v>21926</v>
      </c>
      <c r="D592">
        <v>36</v>
      </c>
      <c r="E592" t="s">
        <v>21927</v>
      </c>
      <c r="F592">
        <v>640</v>
      </c>
    </row>
    <row r="593" spans="1:6">
      <c r="A593" s="17" t="s">
        <v>21925</v>
      </c>
      <c r="B593">
        <v>1226</v>
      </c>
      <c r="C593" t="s">
        <v>21926</v>
      </c>
      <c r="D593">
        <v>36</v>
      </c>
      <c r="E593" t="s">
        <v>21927</v>
      </c>
      <c r="F593">
        <v>641</v>
      </c>
    </row>
    <row r="594" spans="1:6">
      <c r="A594" s="17" t="s">
        <v>21925</v>
      </c>
      <c r="B594">
        <v>1416</v>
      </c>
      <c r="C594" t="s">
        <v>21926</v>
      </c>
      <c r="D594">
        <v>36</v>
      </c>
      <c r="E594" t="s">
        <v>21927</v>
      </c>
      <c r="F594">
        <v>642</v>
      </c>
    </row>
    <row r="595" spans="1:6">
      <c r="A595" s="17" t="s">
        <v>21925</v>
      </c>
      <c r="B595">
        <v>1228</v>
      </c>
      <c r="C595" t="s">
        <v>21926</v>
      </c>
      <c r="D595">
        <v>36</v>
      </c>
      <c r="E595" t="s">
        <v>21927</v>
      </c>
      <c r="F595">
        <v>643</v>
      </c>
    </row>
    <row r="596" spans="1:6">
      <c r="A596" s="17" t="s">
        <v>21925</v>
      </c>
      <c r="B596">
        <v>5066</v>
      </c>
      <c r="C596" t="s">
        <v>21926</v>
      </c>
      <c r="D596">
        <v>36</v>
      </c>
      <c r="E596" t="s">
        <v>21927</v>
      </c>
      <c r="F596">
        <v>644</v>
      </c>
    </row>
    <row r="597" spans="1:6">
      <c r="A597" s="17" t="s">
        <v>21925</v>
      </c>
      <c r="B597">
        <v>2706</v>
      </c>
      <c r="C597" t="s">
        <v>21926</v>
      </c>
      <c r="D597">
        <v>36</v>
      </c>
      <c r="E597" t="s">
        <v>21927</v>
      </c>
      <c r="F597">
        <v>645</v>
      </c>
    </row>
    <row r="598" spans="1:6">
      <c r="A598" s="17" t="s">
        <v>21925</v>
      </c>
      <c r="B598">
        <v>1600</v>
      </c>
      <c r="C598" t="s">
        <v>21926</v>
      </c>
      <c r="D598">
        <v>36</v>
      </c>
      <c r="E598" t="s">
        <v>21927</v>
      </c>
      <c r="F598">
        <v>646</v>
      </c>
    </row>
    <row r="599" spans="1:6">
      <c r="A599" s="17" t="s">
        <v>21925</v>
      </c>
      <c r="B599">
        <v>1232</v>
      </c>
      <c r="C599" t="s">
        <v>21926</v>
      </c>
      <c r="D599">
        <v>36</v>
      </c>
      <c r="E599" t="s">
        <v>21927</v>
      </c>
      <c r="F599">
        <v>647</v>
      </c>
    </row>
    <row r="600" spans="1:6">
      <c r="A600" s="17" t="s">
        <v>21925</v>
      </c>
      <c r="B600">
        <v>1234</v>
      </c>
      <c r="C600" t="s">
        <v>21926</v>
      </c>
      <c r="D600">
        <v>36</v>
      </c>
      <c r="E600" t="s">
        <v>21927</v>
      </c>
      <c r="F600">
        <v>648</v>
      </c>
    </row>
    <row r="601" spans="1:6">
      <c r="A601" s="17" t="s">
        <v>21925</v>
      </c>
      <c r="B601">
        <v>1598</v>
      </c>
      <c r="C601" t="s">
        <v>21926</v>
      </c>
      <c r="D601">
        <v>36</v>
      </c>
      <c r="E601" t="s">
        <v>21927</v>
      </c>
      <c r="F601">
        <v>649</v>
      </c>
    </row>
    <row r="602" spans="1:6">
      <c r="A602" s="17" t="s">
        <v>21925</v>
      </c>
      <c r="B602">
        <v>1602</v>
      </c>
      <c r="C602" t="s">
        <v>21926</v>
      </c>
      <c r="D602">
        <v>36</v>
      </c>
      <c r="E602" t="s">
        <v>21927</v>
      </c>
      <c r="F602">
        <v>650</v>
      </c>
    </row>
    <row r="603" spans="1:6">
      <c r="A603" s="17" t="s">
        <v>21925</v>
      </c>
      <c r="B603">
        <v>1602</v>
      </c>
      <c r="C603" t="s">
        <v>21926</v>
      </c>
      <c r="D603">
        <v>36</v>
      </c>
      <c r="E603" t="s">
        <v>21927</v>
      </c>
      <c r="F603">
        <v>651</v>
      </c>
    </row>
    <row r="604" spans="1:6">
      <c r="A604" s="17" t="s">
        <v>21925</v>
      </c>
      <c r="B604">
        <v>1596</v>
      </c>
      <c r="C604" t="s">
        <v>21926</v>
      </c>
      <c r="D604">
        <v>36</v>
      </c>
      <c r="E604" t="s">
        <v>21927</v>
      </c>
      <c r="F604">
        <v>652</v>
      </c>
    </row>
    <row r="605" spans="1:6">
      <c r="A605" s="17" t="s">
        <v>21925</v>
      </c>
      <c r="B605">
        <v>1602</v>
      </c>
      <c r="C605" t="s">
        <v>21926</v>
      </c>
      <c r="D605">
        <v>36</v>
      </c>
      <c r="E605" t="s">
        <v>21927</v>
      </c>
      <c r="F605">
        <v>653</v>
      </c>
    </row>
    <row r="606" spans="1:6">
      <c r="A606" s="17" t="s">
        <v>21925</v>
      </c>
      <c r="B606">
        <v>1788</v>
      </c>
      <c r="C606" t="s">
        <v>21926</v>
      </c>
      <c r="D606">
        <v>36</v>
      </c>
      <c r="E606" t="s">
        <v>21927</v>
      </c>
      <c r="F606">
        <v>654</v>
      </c>
    </row>
    <row r="607" spans="1:6">
      <c r="A607" s="17" t="s">
        <v>21925</v>
      </c>
      <c r="B607">
        <v>2522</v>
      </c>
      <c r="C607" t="s">
        <v>21926</v>
      </c>
      <c r="D607">
        <v>36</v>
      </c>
      <c r="E607" t="s">
        <v>21927</v>
      </c>
      <c r="F607">
        <v>655</v>
      </c>
    </row>
    <row r="608" spans="1:6">
      <c r="A608" s="17" t="s">
        <v>21925</v>
      </c>
      <c r="B608">
        <v>3440</v>
      </c>
      <c r="C608" t="s">
        <v>21926</v>
      </c>
      <c r="D608">
        <v>36</v>
      </c>
      <c r="E608" t="s">
        <v>21927</v>
      </c>
      <c r="F608">
        <v>656</v>
      </c>
    </row>
    <row r="609" spans="1:6">
      <c r="A609" s="17" t="s">
        <v>21925</v>
      </c>
      <c r="B609">
        <v>1786</v>
      </c>
      <c r="C609" t="s">
        <v>21926</v>
      </c>
      <c r="D609">
        <v>36</v>
      </c>
      <c r="E609" t="s">
        <v>21927</v>
      </c>
      <c r="F609">
        <v>657</v>
      </c>
    </row>
    <row r="610" spans="1:6">
      <c r="A610" s="17" t="s">
        <v>21925</v>
      </c>
      <c r="B610">
        <v>2522</v>
      </c>
      <c r="C610" t="s">
        <v>21926</v>
      </c>
      <c r="D610">
        <v>36</v>
      </c>
      <c r="E610" t="s">
        <v>21927</v>
      </c>
      <c r="F610">
        <v>658</v>
      </c>
    </row>
    <row r="611" spans="1:6">
      <c r="A611" s="17" t="s">
        <v>21925</v>
      </c>
      <c r="B611">
        <v>2906</v>
      </c>
      <c r="C611" t="s">
        <v>21926</v>
      </c>
      <c r="D611">
        <v>36</v>
      </c>
      <c r="E611" t="s">
        <v>21927</v>
      </c>
      <c r="F611">
        <v>659</v>
      </c>
    </row>
    <row r="612" spans="1:6">
      <c r="A612" s="17" t="s">
        <v>21925</v>
      </c>
      <c r="B612">
        <v>3274</v>
      </c>
      <c r="C612" t="s">
        <v>21926</v>
      </c>
      <c r="D612">
        <v>37</v>
      </c>
      <c r="E612" t="s">
        <v>21927</v>
      </c>
      <c r="F612">
        <v>661</v>
      </c>
    </row>
    <row r="613" spans="1:6">
      <c r="A613" s="17" t="s">
        <v>21925</v>
      </c>
      <c r="B613">
        <v>1538</v>
      </c>
      <c r="C613" t="s">
        <v>21926</v>
      </c>
      <c r="D613">
        <v>37</v>
      </c>
      <c r="E613" t="s">
        <v>21927</v>
      </c>
      <c r="F613">
        <v>662</v>
      </c>
    </row>
    <row r="614" spans="1:6">
      <c r="A614" s="17" t="s">
        <v>21925</v>
      </c>
      <c r="B614">
        <v>3444</v>
      </c>
      <c r="C614" t="s">
        <v>21926</v>
      </c>
      <c r="D614">
        <v>37</v>
      </c>
      <c r="E614" t="s">
        <v>21927</v>
      </c>
      <c r="F614">
        <v>663</v>
      </c>
    </row>
    <row r="615" spans="1:6">
      <c r="A615" s="17" t="s">
        <v>21925</v>
      </c>
      <c r="B615">
        <v>1776</v>
      </c>
      <c r="C615" t="s">
        <v>21926</v>
      </c>
      <c r="D615">
        <v>37</v>
      </c>
      <c r="E615" t="s">
        <v>21927</v>
      </c>
      <c r="F615">
        <v>664</v>
      </c>
    </row>
    <row r="616" spans="1:6">
      <c r="A616" s="17" t="s">
        <v>21925</v>
      </c>
      <c r="B616">
        <v>4336</v>
      </c>
      <c r="C616" t="s">
        <v>21926</v>
      </c>
      <c r="D616">
        <v>37</v>
      </c>
      <c r="E616" t="s">
        <v>21927</v>
      </c>
      <c r="F616">
        <v>665</v>
      </c>
    </row>
    <row r="617" spans="1:6">
      <c r="A617" s="17" t="s">
        <v>21925</v>
      </c>
      <c r="B617">
        <v>4360</v>
      </c>
      <c r="C617" t="s">
        <v>21926</v>
      </c>
      <c r="D617">
        <v>37</v>
      </c>
      <c r="E617" t="s">
        <v>21927</v>
      </c>
      <c r="F617">
        <v>666</v>
      </c>
    </row>
    <row r="618" spans="1:6">
      <c r="A618" s="17" t="s">
        <v>21925</v>
      </c>
      <c r="B618">
        <v>4390</v>
      </c>
      <c r="C618" t="s">
        <v>21926</v>
      </c>
      <c r="D618">
        <v>38</v>
      </c>
      <c r="E618" t="s">
        <v>21927</v>
      </c>
      <c r="F618">
        <v>668</v>
      </c>
    </row>
    <row r="619" spans="1:6">
      <c r="A619" s="17" t="s">
        <v>21925</v>
      </c>
      <c r="B619">
        <v>9012</v>
      </c>
      <c r="C619" t="s">
        <v>21926</v>
      </c>
      <c r="D619">
        <v>38</v>
      </c>
      <c r="E619" t="s">
        <v>21927</v>
      </c>
      <c r="F619">
        <v>669</v>
      </c>
    </row>
    <row r="620" spans="1:6">
      <c r="A620" s="17" t="s">
        <v>21925</v>
      </c>
      <c r="B620">
        <v>1600</v>
      </c>
      <c r="C620" t="s">
        <v>21926</v>
      </c>
      <c r="D620">
        <v>38</v>
      </c>
      <c r="E620" t="s">
        <v>21927</v>
      </c>
      <c r="F620">
        <v>670</v>
      </c>
    </row>
    <row r="621" spans="1:6">
      <c r="A621" s="17" t="s">
        <v>21925</v>
      </c>
      <c r="B621">
        <v>7350</v>
      </c>
      <c r="C621" t="s">
        <v>21926</v>
      </c>
      <c r="D621">
        <v>39</v>
      </c>
      <c r="E621" t="s">
        <v>21927</v>
      </c>
      <c r="F621">
        <v>672</v>
      </c>
    </row>
    <row r="622" spans="1:6">
      <c r="A622" s="17" t="s">
        <v>21925</v>
      </c>
      <c r="B622">
        <v>17232</v>
      </c>
      <c r="C622" t="s">
        <v>21926</v>
      </c>
      <c r="D622">
        <v>39</v>
      </c>
      <c r="E622" t="s">
        <v>21927</v>
      </c>
      <c r="F622">
        <v>673</v>
      </c>
    </row>
    <row r="623" spans="1:6">
      <c r="A623" s="17" t="s">
        <v>21925</v>
      </c>
      <c r="B623">
        <v>10788</v>
      </c>
      <c r="C623" t="s">
        <v>21926</v>
      </c>
      <c r="D623">
        <v>39</v>
      </c>
      <c r="E623" t="s">
        <v>21927</v>
      </c>
      <c r="F623">
        <v>674</v>
      </c>
    </row>
    <row r="624" spans="1:6">
      <c r="A624" s="17" t="s">
        <v>21925</v>
      </c>
      <c r="B624">
        <v>4378</v>
      </c>
      <c r="C624" t="s">
        <v>21926</v>
      </c>
      <c r="D624">
        <v>39</v>
      </c>
      <c r="E624" t="s">
        <v>21927</v>
      </c>
      <c r="F624">
        <v>675</v>
      </c>
    </row>
    <row r="625" spans="1:6">
      <c r="A625" s="17" t="s">
        <v>21925</v>
      </c>
      <c r="B625">
        <v>4726</v>
      </c>
      <c r="C625" t="s">
        <v>21926</v>
      </c>
      <c r="D625">
        <v>41</v>
      </c>
      <c r="E625" t="s">
        <v>21927</v>
      </c>
      <c r="F625">
        <v>678</v>
      </c>
    </row>
    <row r="626" spans="1:6">
      <c r="A626" s="17" t="s">
        <v>21925</v>
      </c>
      <c r="B626">
        <v>1788</v>
      </c>
      <c r="C626" t="s">
        <v>21926</v>
      </c>
      <c r="D626">
        <v>41</v>
      </c>
      <c r="E626" t="s">
        <v>21927</v>
      </c>
      <c r="F626">
        <v>679</v>
      </c>
    </row>
    <row r="627" spans="1:6">
      <c r="A627" s="17" t="s">
        <v>21925</v>
      </c>
      <c r="B627">
        <v>2522</v>
      </c>
      <c r="C627" t="s">
        <v>21926</v>
      </c>
      <c r="D627">
        <v>41</v>
      </c>
      <c r="E627" t="s">
        <v>21927</v>
      </c>
      <c r="F627">
        <v>680</v>
      </c>
    </row>
    <row r="628" spans="1:6">
      <c r="A628" s="17" t="s">
        <v>21925</v>
      </c>
      <c r="B628">
        <v>9850</v>
      </c>
      <c r="C628" t="s">
        <v>21926</v>
      </c>
      <c r="D628">
        <v>41</v>
      </c>
      <c r="E628" t="s">
        <v>21927</v>
      </c>
      <c r="F628">
        <v>681</v>
      </c>
    </row>
    <row r="629" spans="1:6">
      <c r="A629" s="17" t="s">
        <v>21925</v>
      </c>
      <c r="B629">
        <v>1786</v>
      </c>
      <c r="C629" t="s">
        <v>21926</v>
      </c>
      <c r="D629">
        <v>41</v>
      </c>
      <c r="E629" t="s">
        <v>21927</v>
      </c>
      <c r="F629">
        <v>682</v>
      </c>
    </row>
    <row r="630" spans="1:6">
      <c r="A630" s="17" t="s">
        <v>21925</v>
      </c>
      <c r="B630">
        <v>6226</v>
      </c>
      <c r="C630" t="s">
        <v>21926</v>
      </c>
      <c r="D630">
        <v>41</v>
      </c>
      <c r="E630" t="s">
        <v>21927</v>
      </c>
      <c r="F630">
        <v>683</v>
      </c>
    </row>
    <row r="631" spans="1:6">
      <c r="A631" s="17" t="s">
        <v>21925</v>
      </c>
      <c r="B631">
        <v>1604</v>
      </c>
      <c r="C631" t="s">
        <v>21926</v>
      </c>
      <c r="D631">
        <v>41</v>
      </c>
      <c r="E631" t="s">
        <v>21927</v>
      </c>
      <c r="F631">
        <v>684</v>
      </c>
    </row>
    <row r="632" spans="1:6">
      <c r="A632" s="17" t="s">
        <v>21925</v>
      </c>
      <c r="B632">
        <v>6316</v>
      </c>
      <c r="C632" t="s">
        <v>21926</v>
      </c>
      <c r="D632">
        <v>41</v>
      </c>
      <c r="E632" t="s">
        <v>21927</v>
      </c>
      <c r="F632">
        <v>685</v>
      </c>
    </row>
    <row r="633" spans="1:6">
      <c r="A633" s="17" t="s">
        <v>21925</v>
      </c>
      <c r="B633">
        <v>8888</v>
      </c>
      <c r="C633" t="s">
        <v>21926</v>
      </c>
      <c r="D633">
        <v>41</v>
      </c>
      <c r="E633" t="s">
        <v>21927</v>
      </c>
      <c r="F633">
        <v>686</v>
      </c>
    </row>
    <row r="634" spans="1:6">
      <c r="A634" s="17" t="s">
        <v>21925</v>
      </c>
      <c r="B634">
        <v>1596</v>
      </c>
      <c r="C634" t="s">
        <v>21926</v>
      </c>
      <c r="D634">
        <v>41</v>
      </c>
      <c r="E634" t="s">
        <v>21927</v>
      </c>
      <c r="F634">
        <v>687</v>
      </c>
    </row>
    <row r="635" spans="1:6">
      <c r="A635" s="17" t="s">
        <v>21925</v>
      </c>
      <c r="B635">
        <v>2522</v>
      </c>
      <c r="C635" t="s">
        <v>21926</v>
      </c>
      <c r="D635">
        <v>41</v>
      </c>
      <c r="E635" t="s">
        <v>21927</v>
      </c>
      <c r="F635">
        <v>688</v>
      </c>
    </row>
    <row r="636" spans="1:6">
      <c r="A636" s="17" t="s">
        <v>21925</v>
      </c>
      <c r="B636">
        <v>9092</v>
      </c>
      <c r="C636" t="s">
        <v>21926</v>
      </c>
      <c r="D636">
        <v>41</v>
      </c>
      <c r="E636" t="s">
        <v>21927</v>
      </c>
      <c r="F636">
        <v>689</v>
      </c>
    </row>
    <row r="637" spans="1:6">
      <c r="A637" s="17" t="s">
        <v>21925</v>
      </c>
      <c r="B637">
        <v>1598</v>
      </c>
      <c r="C637" t="s">
        <v>21926</v>
      </c>
      <c r="D637">
        <v>41</v>
      </c>
      <c r="E637" t="s">
        <v>21927</v>
      </c>
      <c r="F637">
        <v>690</v>
      </c>
    </row>
    <row r="638" spans="1:6">
      <c r="A638" s="17" t="s">
        <v>21925</v>
      </c>
      <c r="B638">
        <v>4358</v>
      </c>
      <c r="C638" t="s">
        <v>21926</v>
      </c>
      <c r="D638">
        <v>41</v>
      </c>
      <c r="E638" t="s">
        <v>21927</v>
      </c>
      <c r="F638">
        <v>691</v>
      </c>
    </row>
    <row r="639" spans="1:6">
      <c r="A639" s="17" t="s">
        <v>21925</v>
      </c>
      <c r="B639">
        <v>1958</v>
      </c>
      <c r="C639" t="s">
        <v>21926</v>
      </c>
      <c r="D639">
        <v>43</v>
      </c>
      <c r="E639" t="s">
        <v>21927</v>
      </c>
      <c r="F639">
        <v>694</v>
      </c>
    </row>
    <row r="640" spans="1:6">
      <c r="A640" s="17" t="s">
        <v>21925</v>
      </c>
      <c r="B640">
        <v>5284</v>
      </c>
      <c r="C640" t="s">
        <v>21926</v>
      </c>
      <c r="D640">
        <v>43</v>
      </c>
      <c r="E640" t="s">
        <v>21927</v>
      </c>
      <c r="F640">
        <v>695</v>
      </c>
    </row>
    <row r="641" spans="1:6">
      <c r="A641" s="17" t="s">
        <v>21925</v>
      </c>
      <c r="B641">
        <v>1780</v>
      </c>
      <c r="C641" t="s">
        <v>21926</v>
      </c>
      <c r="D641">
        <v>43</v>
      </c>
      <c r="E641" t="s">
        <v>21927</v>
      </c>
      <c r="F641">
        <v>696</v>
      </c>
    </row>
    <row r="642" spans="1:6">
      <c r="A642" s="17" t="s">
        <v>21925</v>
      </c>
      <c r="B642">
        <v>3458</v>
      </c>
      <c r="C642" t="s">
        <v>21926</v>
      </c>
      <c r="D642">
        <v>43</v>
      </c>
      <c r="E642" t="s">
        <v>21927</v>
      </c>
      <c r="F642">
        <v>697</v>
      </c>
    </row>
    <row r="643" spans="1:6">
      <c r="A643" s="17" t="s">
        <v>21925</v>
      </c>
      <c r="B643">
        <v>9850</v>
      </c>
      <c r="C643" t="s">
        <v>21926</v>
      </c>
      <c r="D643">
        <v>43</v>
      </c>
      <c r="E643" t="s">
        <v>21927</v>
      </c>
      <c r="F643">
        <v>698</v>
      </c>
    </row>
    <row r="644" spans="1:6">
      <c r="A644" s="17" t="s">
        <v>21925</v>
      </c>
      <c r="B644">
        <v>1786</v>
      </c>
      <c r="C644" t="s">
        <v>21926</v>
      </c>
      <c r="D644">
        <v>43</v>
      </c>
      <c r="E644" t="s">
        <v>21927</v>
      </c>
      <c r="F644">
        <v>699</v>
      </c>
    </row>
    <row r="645" spans="1:6">
      <c r="A645" s="17" t="s">
        <v>21925</v>
      </c>
      <c r="B645">
        <v>1598</v>
      </c>
      <c r="C645" t="s">
        <v>21926</v>
      </c>
      <c r="D645">
        <v>43</v>
      </c>
      <c r="E645" t="s">
        <v>21927</v>
      </c>
      <c r="F645">
        <v>700</v>
      </c>
    </row>
    <row r="646" spans="1:6">
      <c r="A646" s="17" t="s">
        <v>21925</v>
      </c>
      <c r="B646">
        <v>1602</v>
      </c>
      <c r="C646" t="s">
        <v>21926</v>
      </c>
      <c r="D646">
        <v>43</v>
      </c>
      <c r="E646" t="s">
        <v>21927</v>
      </c>
      <c r="F646">
        <v>701</v>
      </c>
    </row>
    <row r="647" spans="1:6">
      <c r="A647" s="17" t="s">
        <v>21925</v>
      </c>
      <c r="B647">
        <v>4548</v>
      </c>
      <c r="C647" t="s">
        <v>21926</v>
      </c>
      <c r="D647">
        <v>44</v>
      </c>
      <c r="E647" t="s">
        <v>21927</v>
      </c>
      <c r="F647">
        <v>703</v>
      </c>
    </row>
    <row r="648" spans="1:6">
      <c r="A648" s="17" t="s">
        <v>21925</v>
      </c>
      <c r="B648">
        <v>1782</v>
      </c>
      <c r="C648" t="s">
        <v>21926</v>
      </c>
      <c r="D648">
        <v>45</v>
      </c>
      <c r="E648" t="s">
        <v>21927</v>
      </c>
      <c r="F648">
        <v>705</v>
      </c>
    </row>
    <row r="649" spans="1:6">
      <c r="A649" s="17" t="s">
        <v>21925</v>
      </c>
      <c r="B649">
        <v>8010</v>
      </c>
      <c r="C649" t="s">
        <v>21926</v>
      </c>
      <c r="D649">
        <v>45</v>
      </c>
      <c r="E649" t="s">
        <v>21927</v>
      </c>
      <c r="F649">
        <v>706</v>
      </c>
    </row>
    <row r="650" spans="1:6">
      <c r="A650" s="17" t="s">
        <v>21925</v>
      </c>
      <c r="B650">
        <v>4544</v>
      </c>
      <c r="C650" t="s">
        <v>21926</v>
      </c>
      <c r="D650">
        <v>46</v>
      </c>
      <c r="E650" t="s">
        <v>21927</v>
      </c>
      <c r="F650">
        <v>708</v>
      </c>
    </row>
    <row r="651" spans="1:6">
      <c r="A651" s="17" t="s">
        <v>21925</v>
      </c>
      <c r="B651">
        <v>4362</v>
      </c>
      <c r="C651" t="s">
        <v>21926</v>
      </c>
      <c r="D651">
        <v>46</v>
      </c>
      <c r="E651" t="s">
        <v>21927</v>
      </c>
      <c r="F651">
        <v>709</v>
      </c>
    </row>
    <row r="652" spans="1:6">
      <c r="A652" s="17" t="s">
        <v>21925</v>
      </c>
      <c r="B652">
        <v>9994</v>
      </c>
      <c r="C652" t="s">
        <v>21926</v>
      </c>
      <c r="D652">
        <v>47</v>
      </c>
      <c r="E652" t="s">
        <v>21927</v>
      </c>
      <c r="F652">
        <v>711</v>
      </c>
    </row>
    <row r="653" spans="1:6">
      <c r="A653" s="17" t="s">
        <v>21925</v>
      </c>
      <c r="B653">
        <v>1786</v>
      </c>
      <c r="C653" t="s">
        <v>21926</v>
      </c>
      <c r="D653">
        <v>47</v>
      </c>
      <c r="E653" t="s">
        <v>21927</v>
      </c>
      <c r="F653">
        <v>712</v>
      </c>
    </row>
    <row r="654" spans="1:6">
      <c r="A654" s="17" t="s">
        <v>21925</v>
      </c>
      <c r="B654">
        <v>3454</v>
      </c>
      <c r="C654" t="s">
        <v>21926</v>
      </c>
      <c r="D654">
        <v>47</v>
      </c>
      <c r="E654" t="s">
        <v>21927</v>
      </c>
      <c r="F654">
        <v>713</v>
      </c>
    </row>
    <row r="655" spans="1:6">
      <c r="A655" s="17" t="s">
        <v>21925</v>
      </c>
      <c r="B655">
        <v>4378</v>
      </c>
      <c r="C655" t="s">
        <v>21926</v>
      </c>
      <c r="D655">
        <v>47</v>
      </c>
      <c r="E655" t="s">
        <v>21927</v>
      </c>
      <c r="F655">
        <v>714</v>
      </c>
    </row>
    <row r="656" spans="1:6">
      <c r="A656" s="17" t="s">
        <v>21925</v>
      </c>
      <c r="B656">
        <v>5280</v>
      </c>
      <c r="C656" t="s">
        <v>21926</v>
      </c>
      <c r="D656">
        <v>47</v>
      </c>
      <c r="E656" t="s">
        <v>21927</v>
      </c>
      <c r="F656">
        <v>715</v>
      </c>
    </row>
    <row r="657" spans="1:6">
      <c r="A657" s="17" t="s">
        <v>21925</v>
      </c>
      <c r="B657">
        <v>1790</v>
      </c>
      <c r="C657" t="s">
        <v>21926</v>
      </c>
      <c r="D657">
        <v>47</v>
      </c>
      <c r="E657" t="s">
        <v>21927</v>
      </c>
      <c r="F657">
        <v>716</v>
      </c>
    </row>
    <row r="658" spans="1:6">
      <c r="A658" s="17" t="s">
        <v>21925</v>
      </c>
      <c r="B658">
        <v>2522</v>
      </c>
      <c r="C658" t="s">
        <v>21926</v>
      </c>
      <c r="D658">
        <v>47</v>
      </c>
      <c r="E658" t="s">
        <v>21927</v>
      </c>
      <c r="F658">
        <v>717</v>
      </c>
    </row>
    <row r="659" spans="1:6">
      <c r="A659" s="17" t="s">
        <v>21925</v>
      </c>
      <c r="B659">
        <v>1596</v>
      </c>
      <c r="C659" t="s">
        <v>21926</v>
      </c>
      <c r="D659">
        <v>47</v>
      </c>
      <c r="E659" t="s">
        <v>21927</v>
      </c>
      <c r="F659">
        <v>718</v>
      </c>
    </row>
    <row r="660" spans="1:6">
      <c r="A660" s="17" t="s">
        <v>21925</v>
      </c>
      <c r="B660">
        <v>2700</v>
      </c>
      <c r="C660" t="s">
        <v>21926</v>
      </c>
      <c r="D660">
        <v>49</v>
      </c>
      <c r="E660" t="s">
        <v>21927</v>
      </c>
      <c r="F660">
        <v>721</v>
      </c>
    </row>
    <row r="661" spans="1:6">
      <c r="A661" s="17" t="s">
        <v>21925</v>
      </c>
      <c r="B661">
        <v>5280</v>
      </c>
      <c r="C661" t="s">
        <v>21926</v>
      </c>
      <c r="D661">
        <v>49</v>
      </c>
      <c r="E661" t="s">
        <v>21927</v>
      </c>
      <c r="F661">
        <v>722</v>
      </c>
    </row>
    <row r="662" spans="1:6">
      <c r="A662" s="17" t="s">
        <v>21925</v>
      </c>
      <c r="B662">
        <v>1784</v>
      </c>
      <c r="C662" t="s">
        <v>21926</v>
      </c>
      <c r="D662">
        <v>49</v>
      </c>
      <c r="E662" t="s">
        <v>21927</v>
      </c>
      <c r="F662">
        <v>723</v>
      </c>
    </row>
    <row r="663" spans="1:6">
      <c r="A663" s="17" t="s">
        <v>21925</v>
      </c>
      <c r="B663">
        <v>2520</v>
      </c>
      <c r="C663" t="s">
        <v>21926</v>
      </c>
      <c r="D663">
        <v>49</v>
      </c>
      <c r="E663" t="s">
        <v>21927</v>
      </c>
      <c r="F663">
        <v>724</v>
      </c>
    </row>
    <row r="664" spans="1:6">
      <c r="A664" s="17" t="s">
        <v>21925</v>
      </c>
      <c r="B664">
        <v>1784</v>
      </c>
      <c r="C664" t="s">
        <v>21926</v>
      </c>
      <c r="D664">
        <v>50</v>
      </c>
      <c r="E664" t="s">
        <v>21927</v>
      </c>
      <c r="F664">
        <v>726</v>
      </c>
    </row>
    <row r="665" spans="1:6">
      <c r="A665" s="17" t="s">
        <v>21925</v>
      </c>
      <c r="B665">
        <v>5352</v>
      </c>
      <c r="C665" t="s">
        <v>21926</v>
      </c>
      <c r="D665">
        <v>50</v>
      </c>
      <c r="E665" t="s">
        <v>21927</v>
      </c>
      <c r="F665">
        <v>727</v>
      </c>
    </row>
    <row r="666" spans="1:6">
      <c r="A666" s="17" t="s">
        <v>21925</v>
      </c>
      <c r="B666">
        <v>6414</v>
      </c>
      <c r="C666" t="s">
        <v>21926</v>
      </c>
      <c r="D666">
        <v>52</v>
      </c>
      <c r="E666" t="s">
        <v>21927</v>
      </c>
      <c r="F666">
        <v>730</v>
      </c>
    </row>
    <row r="667" spans="1:6">
      <c r="A667" s="17" t="s">
        <v>21925</v>
      </c>
      <c r="B667">
        <v>10096</v>
      </c>
      <c r="C667" t="s">
        <v>21926</v>
      </c>
      <c r="D667">
        <v>63</v>
      </c>
      <c r="E667" t="s">
        <v>21927</v>
      </c>
      <c r="F667">
        <v>742</v>
      </c>
    </row>
    <row r="668" spans="1:6">
      <c r="A668" s="17" t="s">
        <v>21925</v>
      </c>
      <c r="B668">
        <v>3444</v>
      </c>
      <c r="C668" t="s">
        <v>21926</v>
      </c>
      <c r="D668">
        <v>63</v>
      </c>
      <c r="E668" t="s">
        <v>21927</v>
      </c>
      <c r="F668">
        <v>743</v>
      </c>
    </row>
    <row r="669" spans="1:6">
      <c r="A669" s="17" t="s">
        <v>21925</v>
      </c>
      <c r="B669">
        <v>1786</v>
      </c>
      <c r="C669" t="s">
        <v>21926</v>
      </c>
      <c r="D669">
        <v>64</v>
      </c>
      <c r="E669" t="s">
        <v>21927</v>
      </c>
      <c r="F669">
        <v>745</v>
      </c>
    </row>
    <row r="670" spans="1:6">
      <c r="A670" s="17" t="s">
        <v>21925</v>
      </c>
      <c r="B670">
        <v>1784</v>
      </c>
      <c r="C670" t="s">
        <v>21926</v>
      </c>
      <c r="D670">
        <v>65</v>
      </c>
      <c r="E670" t="s">
        <v>21927</v>
      </c>
      <c r="F670">
        <v>747</v>
      </c>
    </row>
    <row r="671" spans="1:6">
      <c r="A671" s="17" t="s">
        <v>21925</v>
      </c>
      <c r="B671">
        <v>4844</v>
      </c>
      <c r="C671" t="s">
        <v>21926</v>
      </c>
      <c r="D671">
        <v>70</v>
      </c>
      <c r="E671" t="s">
        <v>21927</v>
      </c>
      <c r="F671">
        <v>753</v>
      </c>
    </row>
    <row r="672" spans="1:6">
      <c r="A672" s="17" t="s">
        <v>21925</v>
      </c>
      <c r="B672">
        <v>1786</v>
      </c>
      <c r="C672" t="s">
        <v>21926</v>
      </c>
      <c r="D672">
        <v>70</v>
      </c>
      <c r="E672" t="s">
        <v>21927</v>
      </c>
      <c r="F672">
        <v>754</v>
      </c>
    </row>
    <row r="673" spans="1:6">
      <c r="A673" s="17" t="s">
        <v>21925</v>
      </c>
      <c r="B673">
        <v>8012</v>
      </c>
      <c r="C673" t="s">
        <v>21926</v>
      </c>
      <c r="D673">
        <v>70</v>
      </c>
      <c r="E673" t="s">
        <v>21927</v>
      </c>
      <c r="F673">
        <v>755</v>
      </c>
    </row>
    <row r="674" spans="1:6">
      <c r="A674" s="17" t="s">
        <v>21925</v>
      </c>
      <c r="B674">
        <v>25524</v>
      </c>
      <c r="C674" t="s">
        <v>21926</v>
      </c>
      <c r="D674">
        <v>70</v>
      </c>
      <c r="E674" t="s">
        <v>21927</v>
      </c>
      <c r="F674">
        <v>756</v>
      </c>
    </row>
    <row r="675" spans="1:6">
      <c r="A675" s="17" t="s">
        <v>21925</v>
      </c>
      <c r="B675">
        <v>4454</v>
      </c>
      <c r="C675" t="s">
        <v>21926</v>
      </c>
      <c r="D675">
        <v>70</v>
      </c>
      <c r="E675" t="s">
        <v>21927</v>
      </c>
      <c r="F675">
        <v>757</v>
      </c>
    </row>
    <row r="676" spans="1:6">
      <c r="A676" s="17" t="s">
        <v>21925</v>
      </c>
      <c r="B676">
        <v>8078</v>
      </c>
      <c r="C676" t="s">
        <v>21926</v>
      </c>
      <c r="D676">
        <v>70</v>
      </c>
      <c r="E676" t="s">
        <v>21927</v>
      </c>
      <c r="F676">
        <v>758</v>
      </c>
    </row>
    <row r="677" spans="1:6">
      <c r="A677" s="17" t="s">
        <v>21925</v>
      </c>
      <c r="B677">
        <v>4392</v>
      </c>
      <c r="C677" t="s">
        <v>21926</v>
      </c>
      <c r="D677">
        <v>70</v>
      </c>
      <c r="E677" t="s">
        <v>21927</v>
      </c>
      <c r="F677">
        <v>759</v>
      </c>
    </row>
    <row r="678" spans="1:6">
      <c r="A678" s="17" t="s">
        <v>21925</v>
      </c>
      <c r="B678">
        <v>2516</v>
      </c>
      <c r="C678" t="s">
        <v>21926</v>
      </c>
      <c r="D678">
        <v>70</v>
      </c>
      <c r="E678" t="s">
        <v>21927</v>
      </c>
      <c r="F678">
        <v>760</v>
      </c>
    </row>
    <row r="679" spans="1:6">
      <c r="A679" s="17" t="s">
        <v>21925</v>
      </c>
      <c r="B679">
        <v>4560</v>
      </c>
      <c r="C679" t="s">
        <v>21926</v>
      </c>
      <c r="D679">
        <v>71</v>
      </c>
      <c r="E679" t="s">
        <v>21927</v>
      </c>
      <c r="F679">
        <v>762</v>
      </c>
    </row>
    <row r="680" spans="1:6">
      <c r="A680" s="17" t="s">
        <v>21925</v>
      </c>
      <c r="B680">
        <v>5114</v>
      </c>
      <c r="C680" t="s">
        <v>21926</v>
      </c>
      <c r="D680">
        <v>72</v>
      </c>
      <c r="E680" t="s">
        <v>21927</v>
      </c>
      <c r="F680">
        <v>764</v>
      </c>
    </row>
    <row r="681" spans="1:6">
      <c r="A681" s="17" t="s">
        <v>21925</v>
      </c>
      <c r="B681">
        <v>2518</v>
      </c>
      <c r="C681" t="s">
        <v>21926</v>
      </c>
      <c r="D681">
        <v>72</v>
      </c>
      <c r="E681" t="s">
        <v>21927</v>
      </c>
      <c r="F681">
        <v>765</v>
      </c>
    </row>
    <row r="682" spans="1:6">
      <c r="A682" s="17" t="s">
        <v>21925</v>
      </c>
      <c r="B682">
        <v>4510</v>
      </c>
      <c r="C682" t="s">
        <v>21926</v>
      </c>
      <c r="D682">
        <v>73</v>
      </c>
      <c r="E682" t="s">
        <v>21927</v>
      </c>
      <c r="F682">
        <v>767</v>
      </c>
    </row>
    <row r="683" spans="1:6">
      <c r="A683" s="17" t="s">
        <v>21925</v>
      </c>
      <c r="B683">
        <v>2518</v>
      </c>
      <c r="C683" t="s">
        <v>21926</v>
      </c>
      <c r="D683">
        <v>73</v>
      </c>
      <c r="E683" t="s">
        <v>21927</v>
      </c>
      <c r="F683">
        <v>768</v>
      </c>
    </row>
    <row r="684" spans="1:6">
      <c r="A684" s="17" t="s">
        <v>21925</v>
      </c>
      <c r="B684">
        <v>6426</v>
      </c>
      <c r="C684" t="s">
        <v>21926</v>
      </c>
      <c r="D684">
        <v>73</v>
      </c>
      <c r="E684" t="s">
        <v>21927</v>
      </c>
      <c r="F684">
        <v>769</v>
      </c>
    </row>
    <row r="685" spans="1:6">
      <c r="A685" s="17" t="s">
        <v>21925</v>
      </c>
      <c r="B685">
        <v>1598</v>
      </c>
      <c r="C685" t="s">
        <v>21926</v>
      </c>
      <c r="D685">
        <v>73</v>
      </c>
      <c r="E685" t="s">
        <v>21927</v>
      </c>
      <c r="F685">
        <v>770</v>
      </c>
    </row>
    <row r="686" spans="1:6">
      <c r="A686" s="17" t="s">
        <v>21925</v>
      </c>
      <c r="B686">
        <v>1598</v>
      </c>
      <c r="C686" t="s">
        <v>21926</v>
      </c>
      <c r="D686">
        <v>73</v>
      </c>
      <c r="E686" t="s">
        <v>21927</v>
      </c>
      <c r="F686">
        <v>771</v>
      </c>
    </row>
    <row r="687" spans="1:6">
      <c r="A687" s="17" t="s">
        <v>21925</v>
      </c>
      <c r="B687">
        <v>4546</v>
      </c>
      <c r="C687" t="s">
        <v>21926</v>
      </c>
      <c r="D687">
        <v>73</v>
      </c>
      <c r="E687" t="s">
        <v>21927</v>
      </c>
      <c r="F687">
        <v>772</v>
      </c>
    </row>
    <row r="688" spans="1:6">
      <c r="A688" s="17" t="s">
        <v>21925</v>
      </c>
      <c r="B688">
        <v>1600</v>
      </c>
      <c r="C688" t="s">
        <v>21926</v>
      </c>
      <c r="D688">
        <v>73</v>
      </c>
      <c r="E688" t="s">
        <v>21927</v>
      </c>
      <c r="F688">
        <v>773</v>
      </c>
    </row>
    <row r="689" spans="1:6">
      <c r="A689" s="17" t="s">
        <v>21925</v>
      </c>
      <c r="B689">
        <v>1602</v>
      </c>
      <c r="C689" t="s">
        <v>21926</v>
      </c>
      <c r="D689">
        <v>73</v>
      </c>
      <c r="E689" t="s">
        <v>21927</v>
      </c>
      <c r="F689">
        <v>774</v>
      </c>
    </row>
    <row r="690" spans="1:6">
      <c r="A690" s="17" t="s">
        <v>21925</v>
      </c>
      <c r="B690">
        <v>2896</v>
      </c>
      <c r="C690" t="s">
        <v>21926</v>
      </c>
      <c r="D690">
        <v>74</v>
      </c>
      <c r="E690" t="s">
        <v>21927</v>
      </c>
      <c r="F690">
        <v>776</v>
      </c>
    </row>
    <row r="691" spans="1:6">
      <c r="A691" s="17" t="s">
        <v>21925</v>
      </c>
      <c r="B691">
        <v>4362</v>
      </c>
      <c r="C691" t="s">
        <v>21926</v>
      </c>
      <c r="D691">
        <v>74</v>
      </c>
      <c r="E691" t="s">
        <v>21927</v>
      </c>
      <c r="F691">
        <v>777</v>
      </c>
    </row>
    <row r="692" spans="1:6">
      <c r="A692" s="17" t="s">
        <v>21925</v>
      </c>
      <c r="B692">
        <v>4942</v>
      </c>
      <c r="C692" t="s">
        <v>21926</v>
      </c>
      <c r="D692">
        <v>75</v>
      </c>
      <c r="E692" t="s">
        <v>21927</v>
      </c>
      <c r="F692">
        <v>779</v>
      </c>
    </row>
    <row r="693" spans="1:6">
      <c r="A693" s="17" t="s">
        <v>21925</v>
      </c>
      <c r="B693">
        <v>3258</v>
      </c>
      <c r="C693" t="s">
        <v>21926</v>
      </c>
      <c r="D693">
        <v>75</v>
      </c>
      <c r="E693" t="s">
        <v>21927</v>
      </c>
      <c r="F693">
        <v>780</v>
      </c>
    </row>
    <row r="694" spans="1:6">
      <c r="A694" s="17" t="s">
        <v>21925</v>
      </c>
      <c r="B694">
        <v>1786</v>
      </c>
      <c r="C694" t="s">
        <v>21926</v>
      </c>
      <c r="D694">
        <v>76</v>
      </c>
      <c r="E694" t="s">
        <v>21927</v>
      </c>
      <c r="F694">
        <v>782</v>
      </c>
    </row>
    <row r="695" spans="1:6">
      <c r="A695" s="17" t="s">
        <v>21925</v>
      </c>
      <c r="B695">
        <v>7982</v>
      </c>
      <c r="C695" t="s">
        <v>21926</v>
      </c>
      <c r="D695">
        <v>76</v>
      </c>
      <c r="E695" t="s">
        <v>21927</v>
      </c>
      <c r="F695">
        <v>783</v>
      </c>
    </row>
    <row r="696" spans="1:6">
      <c r="A696" s="17" t="s">
        <v>21925</v>
      </c>
      <c r="B696">
        <v>1786</v>
      </c>
      <c r="C696" t="s">
        <v>21926</v>
      </c>
      <c r="D696">
        <v>76</v>
      </c>
      <c r="E696" t="s">
        <v>21927</v>
      </c>
      <c r="F696">
        <v>784</v>
      </c>
    </row>
    <row r="697" spans="1:6">
      <c r="A697" s="17" t="s">
        <v>21925</v>
      </c>
      <c r="B697">
        <v>1600</v>
      </c>
      <c r="C697" t="s">
        <v>21926</v>
      </c>
      <c r="D697">
        <v>76</v>
      </c>
      <c r="E697" t="s">
        <v>21927</v>
      </c>
      <c r="F697">
        <v>785</v>
      </c>
    </row>
    <row r="698" spans="1:6">
      <c r="A698" s="17" t="s">
        <v>21925</v>
      </c>
      <c r="B698">
        <v>2522</v>
      </c>
      <c r="C698" t="s">
        <v>21926</v>
      </c>
      <c r="D698">
        <v>76</v>
      </c>
      <c r="E698" t="s">
        <v>21927</v>
      </c>
      <c r="F698">
        <v>786</v>
      </c>
    </row>
    <row r="699" spans="1:6">
      <c r="A699" s="17" t="s">
        <v>21925</v>
      </c>
      <c r="B699">
        <v>1786</v>
      </c>
      <c r="C699" t="s">
        <v>21926</v>
      </c>
      <c r="D699">
        <v>76</v>
      </c>
      <c r="E699" t="s">
        <v>21927</v>
      </c>
      <c r="F699">
        <v>787</v>
      </c>
    </row>
    <row r="700" spans="1:6">
      <c r="A700" s="17" t="s">
        <v>21925</v>
      </c>
      <c r="B700">
        <v>7040</v>
      </c>
      <c r="C700" t="s">
        <v>21926</v>
      </c>
      <c r="D700">
        <v>76</v>
      </c>
      <c r="E700" t="s">
        <v>21927</v>
      </c>
      <c r="F700">
        <v>788</v>
      </c>
    </row>
    <row r="701" spans="1:6">
      <c r="A701" s="17" t="s">
        <v>21925</v>
      </c>
      <c r="B701">
        <v>1780</v>
      </c>
      <c r="C701" t="s">
        <v>21926</v>
      </c>
      <c r="D701">
        <v>76</v>
      </c>
      <c r="E701" t="s">
        <v>21927</v>
      </c>
      <c r="F701">
        <v>789</v>
      </c>
    </row>
    <row r="702" spans="1:6">
      <c r="A702" s="17" t="s">
        <v>21925</v>
      </c>
      <c r="B702">
        <v>1596</v>
      </c>
      <c r="C702" t="s">
        <v>21926</v>
      </c>
      <c r="D702">
        <v>76</v>
      </c>
      <c r="E702" t="s">
        <v>21927</v>
      </c>
      <c r="F702">
        <v>790</v>
      </c>
    </row>
    <row r="703" spans="1:6">
      <c r="A703" s="17" t="s">
        <v>21925</v>
      </c>
      <c r="B703">
        <v>11726</v>
      </c>
      <c r="C703" t="s">
        <v>21926</v>
      </c>
      <c r="D703">
        <v>76</v>
      </c>
      <c r="E703" t="s">
        <v>21927</v>
      </c>
      <c r="F703">
        <v>791</v>
      </c>
    </row>
    <row r="704" spans="1:6">
      <c r="A704" s="17" t="s">
        <v>21925</v>
      </c>
      <c r="B704">
        <v>1782</v>
      </c>
      <c r="C704" t="s">
        <v>21926</v>
      </c>
      <c r="D704">
        <v>76</v>
      </c>
      <c r="E704" t="s">
        <v>21927</v>
      </c>
      <c r="F704">
        <v>792</v>
      </c>
    </row>
    <row r="705" spans="1:6">
      <c r="A705" s="17" t="s">
        <v>21925</v>
      </c>
      <c r="B705">
        <v>1598</v>
      </c>
      <c r="C705" t="s">
        <v>21926</v>
      </c>
      <c r="D705">
        <v>76</v>
      </c>
      <c r="E705" t="s">
        <v>21927</v>
      </c>
      <c r="F705">
        <v>793</v>
      </c>
    </row>
    <row r="706" spans="1:6">
      <c r="A706" s="17" t="s">
        <v>21925</v>
      </c>
      <c r="B706">
        <v>1600</v>
      </c>
      <c r="C706" t="s">
        <v>21926</v>
      </c>
      <c r="D706">
        <v>76</v>
      </c>
      <c r="E706" t="s">
        <v>21927</v>
      </c>
      <c r="F706">
        <v>794</v>
      </c>
    </row>
    <row r="707" spans="1:6">
      <c r="A707" s="17" t="s">
        <v>21925</v>
      </c>
      <c r="B707">
        <v>1782</v>
      </c>
      <c r="C707" t="s">
        <v>21926</v>
      </c>
      <c r="D707">
        <v>76</v>
      </c>
      <c r="E707" t="s">
        <v>21927</v>
      </c>
      <c r="F707">
        <v>795</v>
      </c>
    </row>
    <row r="708" spans="1:6">
      <c r="A708" s="17" t="s">
        <v>21925</v>
      </c>
      <c r="B708">
        <v>3482</v>
      </c>
      <c r="C708" t="s">
        <v>21926</v>
      </c>
      <c r="D708">
        <v>76</v>
      </c>
      <c r="E708" t="s">
        <v>21927</v>
      </c>
      <c r="F708">
        <v>796</v>
      </c>
    </row>
    <row r="709" spans="1:6">
      <c r="A709" s="17" t="s">
        <v>21925</v>
      </c>
      <c r="B709">
        <v>2332</v>
      </c>
      <c r="C709" t="s">
        <v>21926</v>
      </c>
      <c r="D709">
        <v>76</v>
      </c>
      <c r="E709" t="s">
        <v>21927</v>
      </c>
      <c r="F709">
        <v>797</v>
      </c>
    </row>
    <row r="710" spans="1:6">
      <c r="A710" s="17" t="s">
        <v>21925</v>
      </c>
      <c r="B710">
        <v>1782</v>
      </c>
      <c r="C710" t="s">
        <v>21926</v>
      </c>
      <c r="D710">
        <v>76</v>
      </c>
      <c r="E710" t="s">
        <v>21927</v>
      </c>
      <c r="F710">
        <v>798</v>
      </c>
    </row>
    <row r="711" spans="1:6">
      <c r="A711" s="17" t="s">
        <v>21925</v>
      </c>
      <c r="B711">
        <v>4360</v>
      </c>
      <c r="C711" t="s">
        <v>21926</v>
      </c>
      <c r="D711">
        <v>76</v>
      </c>
      <c r="E711" t="s">
        <v>21927</v>
      </c>
      <c r="F711">
        <v>799</v>
      </c>
    </row>
    <row r="712" spans="1:6">
      <c r="A712" s="17" t="s">
        <v>21925</v>
      </c>
      <c r="B712">
        <v>1600</v>
      </c>
      <c r="C712" t="s">
        <v>21926</v>
      </c>
      <c r="D712">
        <v>76</v>
      </c>
      <c r="E712" t="s">
        <v>21927</v>
      </c>
      <c r="F712">
        <v>800</v>
      </c>
    </row>
    <row r="713" spans="1:6">
      <c r="A713" s="17" t="s">
        <v>21925</v>
      </c>
      <c r="B713">
        <v>1788</v>
      </c>
      <c r="C713" t="s">
        <v>21926</v>
      </c>
      <c r="D713">
        <v>76</v>
      </c>
      <c r="E713" t="s">
        <v>21927</v>
      </c>
      <c r="F713">
        <v>801</v>
      </c>
    </row>
    <row r="714" spans="1:6">
      <c r="A714" s="17" t="s">
        <v>21925</v>
      </c>
      <c r="B714">
        <v>2526</v>
      </c>
      <c r="C714" t="s">
        <v>21926</v>
      </c>
      <c r="D714">
        <v>76</v>
      </c>
      <c r="E714" t="s">
        <v>21927</v>
      </c>
      <c r="F714">
        <v>802</v>
      </c>
    </row>
    <row r="715" spans="1:6">
      <c r="A715" s="17" t="s">
        <v>21925</v>
      </c>
      <c r="B715">
        <v>2526</v>
      </c>
      <c r="C715" t="s">
        <v>21926</v>
      </c>
      <c r="D715">
        <v>76</v>
      </c>
      <c r="E715" t="s">
        <v>21927</v>
      </c>
      <c r="F715">
        <v>803</v>
      </c>
    </row>
    <row r="716" spans="1:6">
      <c r="A716" s="17" t="s">
        <v>21925</v>
      </c>
      <c r="B716">
        <v>1782</v>
      </c>
      <c r="C716" t="s">
        <v>21926</v>
      </c>
      <c r="D716">
        <v>76</v>
      </c>
      <c r="E716" t="s">
        <v>21927</v>
      </c>
      <c r="F716">
        <v>804</v>
      </c>
    </row>
    <row r="717" spans="1:6">
      <c r="A717" s="17" t="s">
        <v>21925</v>
      </c>
      <c r="B717">
        <v>4398</v>
      </c>
      <c r="C717" t="s">
        <v>21926</v>
      </c>
      <c r="D717">
        <v>76</v>
      </c>
      <c r="E717" t="s">
        <v>21927</v>
      </c>
      <c r="F717">
        <v>805</v>
      </c>
    </row>
    <row r="718" spans="1:6">
      <c r="A718" s="17" t="s">
        <v>21925</v>
      </c>
      <c r="B718">
        <v>1600</v>
      </c>
      <c r="C718" t="s">
        <v>21926</v>
      </c>
      <c r="D718">
        <v>76</v>
      </c>
      <c r="E718" t="s">
        <v>21927</v>
      </c>
      <c r="F718">
        <v>806</v>
      </c>
    </row>
    <row r="719" spans="1:6">
      <c r="A719" s="17" t="s">
        <v>21925</v>
      </c>
      <c r="B719">
        <v>5362</v>
      </c>
      <c r="C719" t="s">
        <v>21926</v>
      </c>
      <c r="D719">
        <v>76</v>
      </c>
      <c r="E719" t="s">
        <v>21927</v>
      </c>
      <c r="F719">
        <v>807</v>
      </c>
    </row>
    <row r="720" spans="1:6">
      <c r="A720" s="17" t="s">
        <v>21925</v>
      </c>
      <c r="B720">
        <v>1598</v>
      </c>
      <c r="C720" t="s">
        <v>21926</v>
      </c>
      <c r="D720">
        <v>76</v>
      </c>
      <c r="E720" t="s">
        <v>21927</v>
      </c>
      <c r="F720">
        <v>808</v>
      </c>
    </row>
    <row r="721" spans="1:6">
      <c r="A721" s="17" t="s">
        <v>21925</v>
      </c>
      <c r="B721">
        <v>5298</v>
      </c>
      <c r="C721" t="s">
        <v>21926</v>
      </c>
      <c r="D721">
        <v>76</v>
      </c>
      <c r="E721" t="s">
        <v>21927</v>
      </c>
      <c r="F721">
        <v>809</v>
      </c>
    </row>
    <row r="722" spans="1:6">
      <c r="A722" s="17" t="s">
        <v>21925</v>
      </c>
      <c r="B722">
        <v>1784</v>
      </c>
      <c r="C722" t="s">
        <v>21926</v>
      </c>
      <c r="D722">
        <v>76</v>
      </c>
      <c r="E722" t="s">
        <v>21927</v>
      </c>
      <c r="F722">
        <v>810</v>
      </c>
    </row>
    <row r="723" spans="1:6">
      <c r="A723" s="17" t="s">
        <v>21925</v>
      </c>
      <c r="B723">
        <v>9862</v>
      </c>
      <c r="C723" t="s">
        <v>21926</v>
      </c>
      <c r="D723">
        <v>76</v>
      </c>
      <c r="E723" t="s">
        <v>21927</v>
      </c>
      <c r="F723">
        <v>811</v>
      </c>
    </row>
    <row r="724" spans="1:6">
      <c r="A724" s="17" t="s">
        <v>21925</v>
      </c>
      <c r="B724">
        <v>3442</v>
      </c>
      <c r="C724" t="s">
        <v>21926</v>
      </c>
      <c r="D724">
        <v>76</v>
      </c>
      <c r="E724" t="s">
        <v>21927</v>
      </c>
      <c r="F724">
        <v>812</v>
      </c>
    </row>
    <row r="725" spans="1:6">
      <c r="A725" s="17" t="s">
        <v>21925</v>
      </c>
      <c r="B725">
        <v>1232</v>
      </c>
      <c r="C725" t="s">
        <v>21926</v>
      </c>
      <c r="D725">
        <v>76</v>
      </c>
      <c r="E725" t="s">
        <v>21927</v>
      </c>
      <c r="F725">
        <v>813</v>
      </c>
    </row>
    <row r="726" spans="1:6">
      <c r="A726" s="17" t="s">
        <v>21925</v>
      </c>
      <c r="B726">
        <v>2636</v>
      </c>
      <c r="C726" t="s">
        <v>21926</v>
      </c>
      <c r="D726">
        <v>76</v>
      </c>
      <c r="E726" t="s">
        <v>21927</v>
      </c>
      <c r="F726">
        <v>814</v>
      </c>
    </row>
    <row r="727" spans="1:6">
      <c r="A727" s="17" t="s">
        <v>21925</v>
      </c>
      <c r="B727">
        <v>1232</v>
      </c>
      <c r="C727" t="s">
        <v>21926</v>
      </c>
      <c r="D727">
        <v>76</v>
      </c>
      <c r="E727" t="s">
        <v>21927</v>
      </c>
      <c r="F727">
        <v>815</v>
      </c>
    </row>
    <row r="728" spans="1:6">
      <c r="A728" s="17" t="s">
        <v>21925</v>
      </c>
      <c r="B728">
        <v>4436</v>
      </c>
      <c r="C728" t="s">
        <v>21926</v>
      </c>
      <c r="D728">
        <v>76</v>
      </c>
      <c r="E728" t="s">
        <v>21927</v>
      </c>
      <c r="F728">
        <v>816</v>
      </c>
    </row>
    <row r="729" spans="1:6">
      <c r="A729" s="17" t="s">
        <v>21925</v>
      </c>
      <c r="B729">
        <v>1604</v>
      </c>
      <c r="C729" t="s">
        <v>21926</v>
      </c>
      <c r="D729">
        <v>76</v>
      </c>
      <c r="E729" t="s">
        <v>21927</v>
      </c>
      <c r="F729">
        <v>817</v>
      </c>
    </row>
    <row r="730" spans="1:6">
      <c r="A730" s="17" t="s">
        <v>21925</v>
      </c>
      <c r="B730">
        <v>1602</v>
      </c>
      <c r="C730" t="s">
        <v>21926</v>
      </c>
      <c r="D730">
        <v>76</v>
      </c>
      <c r="E730" t="s">
        <v>21927</v>
      </c>
      <c r="F730">
        <v>818</v>
      </c>
    </row>
    <row r="731" spans="1:6">
      <c r="A731" s="17" t="s">
        <v>21925</v>
      </c>
      <c r="B731">
        <v>1994</v>
      </c>
      <c r="C731" t="s">
        <v>21926</v>
      </c>
      <c r="D731">
        <v>76</v>
      </c>
      <c r="E731" t="s">
        <v>21927</v>
      </c>
      <c r="F731">
        <v>819</v>
      </c>
    </row>
    <row r="732" spans="1:6">
      <c r="A732" s="17" t="s">
        <v>21925</v>
      </c>
      <c r="B732">
        <v>1230</v>
      </c>
      <c r="C732" t="s">
        <v>21926</v>
      </c>
      <c r="D732">
        <v>76</v>
      </c>
      <c r="E732" t="s">
        <v>21927</v>
      </c>
      <c r="F732">
        <v>820</v>
      </c>
    </row>
    <row r="733" spans="1:6">
      <c r="A733" s="17" t="s">
        <v>21925</v>
      </c>
      <c r="B733">
        <v>3962</v>
      </c>
      <c r="C733" t="s">
        <v>21926</v>
      </c>
      <c r="D733">
        <v>76</v>
      </c>
      <c r="E733" t="s">
        <v>21927</v>
      </c>
      <c r="F733">
        <v>821</v>
      </c>
    </row>
    <row r="734" spans="1:6">
      <c r="A734" s="17" t="s">
        <v>21925</v>
      </c>
      <c r="B734">
        <v>1600</v>
      </c>
      <c r="C734" t="s">
        <v>21926</v>
      </c>
      <c r="D734">
        <v>76</v>
      </c>
      <c r="E734" t="s">
        <v>21927</v>
      </c>
      <c r="F734">
        <v>822</v>
      </c>
    </row>
    <row r="735" spans="1:6">
      <c r="A735" s="17" t="s">
        <v>21925</v>
      </c>
      <c r="B735">
        <v>1418</v>
      </c>
      <c r="C735" t="s">
        <v>21926</v>
      </c>
      <c r="D735">
        <v>76</v>
      </c>
      <c r="E735" t="s">
        <v>21927</v>
      </c>
      <c r="F735">
        <v>823</v>
      </c>
    </row>
    <row r="736" spans="1:6">
      <c r="A736" s="17" t="s">
        <v>21925</v>
      </c>
      <c r="B736">
        <v>3806</v>
      </c>
      <c r="C736" t="s">
        <v>21926</v>
      </c>
      <c r="D736">
        <v>76</v>
      </c>
      <c r="E736" t="s">
        <v>21927</v>
      </c>
      <c r="F736">
        <v>824</v>
      </c>
    </row>
    <row r="737" spans="1:6">
      <c r="A737" s="17" t="s">
        <v>21925</v>
      </c>
      <c r="B737">
        <v>4992</v>
      </c>
      <c r="C737" t="s">
        <v>21926</v>
      </c>
      <c r="D737">
        <v>76</v>
      </c>
      <c r="E737" t="s">
        <v>21927</v>
      </c>
      <c r="F737">
        <v>825</v>
      </c>
    </row>
    <row r="738" spans="1:6">
      <c r="A738" s="17" t="s">
        <v>21925</v>
      </c>
      <c r="B738">
        <v>2148</v>
      </c>
      <c r="C738" t="s">
        <v>21926</v>
      </c>
      <c r="D738">
        <v>76</v>
      </c>
      <c r="E738" t="s">
        <v>21927</v>
      </c>
      <c r="F738">
        <v>826</v>
      </c>
    </row>
    <row r="739" spans="1:6">
      <c r="A739" s="17" t="s">
        <v>21925</v>
      </c>
      <c r="B739">
        <v>1602</v>
      </c>
      <c r="C739" t="s">
        <v>21926</v>
      </c>
      <c r="D739">
        <v>76</v>
      </c>
      <c r="E739" t="s">
        <v>21927</v>
      </c>
      <c r="F739">
        <v>827</v>
      </c>
    </row>
    <row r="740" spans="1:6">
      <c r="A740" s="17" t="s">
        <v>21925</v>
      </c>
      <c r="B740">
        <v>1230</v>
      </c>
      <c r="C740" t="s">
        <v>21926</v>
      </c>
      <c r="D740">
        <v>76</v>
      </c>
      <c r="E740" t="s">
        <v>21927</v>
      </c>
      <c r="F740">
        <v>828</v>
      </c>
    </row>
    <row r="741" spans="1:6">
      <c r="A741" s="17" t="s">
        <v>21925</v>
      </c>
      <c r="B741">
        <v>1232</v>
      </c>
      <c r="C741" t="s">
        <v>21926</v>
      </c>
      <c r="D741">
        <v>76</v>
      </c>
      <c r="E741" t="s">
        <v>21927</v>
      </c>
      <c r="F741">
        <v>829</v>
      </c>
    </row>
    <row r="742" spans="1:6">
      <c r="A742" s="17" t="s">
        <v>21925</v>
      </c>
      <c r="B742">
        <v>1232</v>
      </c>
      <c r="C742" t="s">
        <v>21926</v>
      </c>
      <c r="D742">
        <v>76</v>
      </c>
      <c r="E742" t="s">
        <v>21927</v>
      </c>
      <c r="F742">
        <v>830</v>
      </c>
    </row>
    <row r="743" spans="1:6">
      <c r="A743" s="17" t="s">
        <v>21925</v>
      </c>
      <c r="B743">
        <v>1604</v>
      </c>
      <c r="C743" t="s">
        <v>21926</v>
      </c>
      <c r="D743">
        <v>76</v>
      </c>
      <c r="E743" t="s">
        <v>21927</v>
      </c>
      <c r="F743">
        <v>831</v>
      </c>
    </row>
    <row r="744" spans="1:6">
      <c r="A744" s="17" t="s">
        <v>21925</v>
      </c>
      <c r="B744">
        <v>1600</v>
      </c>
      <c r="C744" t="s">
        <v>21926</v>
      </c>
      <c r="D744">
        <v>76</v>
      </c>
      <c r="E744" t="s">
        <v>21927</v>
      </c>
      <c r="F744">
        <v>832</v>
      </c>
    </row>
    <row r="745" spans="1:6">
      <c r="A745" s="17" t="s">
        <v>21925</v>
      </c>
      <c r="B745">
        <v>1232</v>
      </c>
      <c r="C745" t="s">
        <v>21926</v>
      </c>
      <c r="D745">
        <v>76</v>
      </c>
      <c r="E745" t="s">
        <v>21927</v>
      </c>
      <c r="F745">
        <v>833</v>
      </c>
    </row>
    <row r="746" spans="1:6">
      <c r="A746" s="17" t="s">
        <v>21925</v>
      </c>
      <c r="B746">
        <v>1418</v>
      </c>
      <c r="C746" t="s">
        <v>21926</v>
      </c>
      <c r="D746">
        <v>76</v>
      </c>
      <c r="E746" t="s">
        <v>21927</v>
      </c>
      <c r="F746">
        <v>834</v>
      </c>
    </row>
    <row r="747" spans="1:6">
      <c r="A747" s="17" t="s">
        <v>21925</v>
      </c>
      <c r="B747">
        <v>4074</v>
      </c>
      <c r="C747" t="s">
        <v>21926</v>
      </c>
      <c r="D747">
        <v>76</v>
      </c>
      <c r="E747" t="s">
        <v>21927</v>
      </c>
      <c r="F747">
        <v>835</v>
      </c>
    </row>
    <row r="748" spans="1:6">
      <c r="A748" s="17" t="s">
        <v>21925</v>
      </c>
      <c r="B748">
        <v>2536</v>
      </c>
      <c r="C748" t="s">
        <v>21926</v>
      </c>
      <c r="D748">
        <v>76</v>
      </c>
      <c r="E748" t="s">
        <v>21927</v>
      </c>
      <c r="F748">
        <v>836</v>
      </c>
    </row>
    <row r="749" spans="1:6">
      <c r="A749" s="17" t="s">
        <v>21925</v>
      </c>
      <c r="B749">
        <v>1786</v>
      </c>
      <c r="C749" t="s">
        <v>21926</v>
      </c>
      <c r="D749">
        <v>76</v>
      </c>
      <c r="E749" t="s">
        <v>21927</v>
      </c>
      <c r="F749">
        <v>837</v>
      </c>
    </row>
    <row r="750" spans="1:6">
      <c r="A750" s="17" t="s">
        <v>21925</v>
      </c>
      <c r="B750">
        <v>6704</v>
      </c>
      <c r="C750" t="s">
        <v>21926</v>
      </c>
      <c r="D750">
        <v>76</v>
      </c>
      <c r="E750" t="s">
        <v>21927</v>
      </c>
      <c r="F750">
        <v>838</v>
      </c>
    </row>
    <row r="751" spans="1:6">
      <c r="A751" s="17" t="s">
        <v>21925</v>
      </c>
      <c r="B751">
        <v>1230</v>
      </c>
      <c r="C751" t="s">
        <v>21926</v>
      </c>
      <c r="D751">
        <v>76</v>
      </c>
      <c r="E751" t="s">
        <v>21927</v>
      </c>
      <c r="F751">
        <v>839</v>
      </c>
    </row>
    <row r="752" spans="1:6">
      <c r="A752" s="17" t="s">
        <v>21925</v>
      </c>
      <c r="B752">
        <v>1602</v>
      </c>
      <c r="C752" t="s">
        <v>21926</v>
      </c>
      <c r="D752">
        <v>76</v>
      </c>
      <c r="E752" t="s">
        <v>21927</v>
      </c>
      <c r="F752">
        <v>840</v>
      </c>
    </row>
    <row r="753" spans="1:6">
      <c r="A753" s="17" t="s">
        <v>21925</v>
      </c>
      <c r="B753">
        <v>1418</v>
      </c>
      <c r="C753" t="s">
        <v>21926</v>
      </c>
      <c r="D753">
        <v>76</v>
      </c>
      <c r="E753" t="s">
        <v>21927</v>
      </c>
      <c r="F753">
        <v>841</v>
      </c>
    </row>
    <row r="754" spans="1:6">
      <c r="A754" s="17" t="s">
        <v>21925</v>
      </c>
      <c r="B754">
        <v>1230</v>
      </c>
      <c r="C754" t="s">
        <v>21926</v>
      </c>
      <c r="D754">
        <v>76</v>
      </c>
      <c r="E754" t="s">
        <v>21927</v>
      </c>
      <c r="F754">
        <v>842</v>
      </c>
    </row>
    <row r="755" spans="1:6">
      <c r="A755" s="17" t="s">
        <v>21925</v>
      </c>
      <c r="B755">
        <v>1414</v>
      </c>
      <c r="C755" t="s">
        <v>21926</v>
      </c>
      <c r="D755">
        <v>76</v>
      </c>
      <c r="E755" t="s">
        <v>21927</v>
      </c>
      <c r="F755">
        <v>843</v>
      </c>
    </row>
    <row r="756" spans="1:6">
      <c r="A756" s="17" t="s">
        <v>21925</v>
      </c>
      <c r="B756">
        <v>1784</v>
      </c>
      <c r="C756" t="s">
        <v>21926</v>
      </c>
      <c r="D756">
        <v>76</v>
      </c>
      <c r="E756" t="s">
        <v>21927</v>
      </c>
      <c r="F756">
        <v>844</v>
      </c>
    </row>
    <row r="757" spans="1:6">
      <c r="A757" s="17" t="s">
        <v>21925</v>
      </c>
      <c r="B757">
        <v>1232</v>
      </c>
      <c r="C757" t="s">
        <v>21926</v>
      </c>
      <c r="D757">
        <v>76</v>
      </c>
      <c r="E757" t="s">
        <v>21927</v>
      </c>
      <c r="F757">
        <v>845</v>
      </c>
    </row>
    <row r="758" spans="1:6">
      <c r="A758" s="17" t="s">
        <v>21925</v>
      </c>
      <c r="B758">
        <v>1602</v>
      </c>
      <c r="C758" t="s">
        <v>21926</v>
      </c>
      <c r="D758">
        <v>76</v>
      </c>
      <c r="E758" t="s">
        <v>21927</v>
      </c>
      <c r="F758">
        <v>846</v>
      </c>
    </row>
    <row r="759" spans="1:6">
      <c r="A759" s="17" t="s">
        <v>21925</v>
      </c>
      <c r="B759">
        <v>1602</v>
      </c>
      <c r="C759" t="s">
        <v>21926</v>
      </c>
      <c r="D759">
        <v>76</v>
      </c>
      <c r="E759" t="s">
        <v>21927</v>
      </c>
      <c r="F759">
        <v>847</v>
      </c>
    </row>
    <row r="760" spans="1:6">
      <c r="A760" s="17" t="s">
        <v>21925</v>
      </c>
      <c r="B760">
        <v>1604</v>
      </c>
      <c r="C760" t="s">
        <v>21926</v>
      </c>
      <c r="D760">
        <v>76</v>
      </c>
      <c r="E760" t="s">
        <v>21927</v>
      </c>
      <c r="F760">
        <v>848</v>
      </c>
    </row>
    <row r="761" spans="1:6">
      <c r="A761" s="17" t="s">
        <v>21925</v>
      </c>
      <c r="B761">
        <v>1232</v>
      </c>
      <c r="C761" t="s">
        <v>21926</v>
      </c>
      <c r="D761">
        <v>76</v>
      </c>
      <c r="E761" t="s">
        <v>21927</v>
      </c>
      <c r="F761">
        <v>849</v>
      </c>
    </row>
    <row r="762" spans="1:6">
      <c r="A762" s="17" t="s">
        <v>21925</v>
      </c>
      <c r="B762">
        <v>1230</v>
      </c>
      <c r="C762" t="s">
        <v>21926</v>
      </c>
      <c r="D762">
        <v>76</v>
      </c>
      <c r="E762" t="s">
        <v>21927</v>
      </c>
      <c r="F762">
        <v>850</v>
      </c>
    </row>
    <row r="763" spans="1:6">
      <c r="A763" s="17" t="s">
        <v>21925</v>
      </c>
      <c r="B763">
        <v>1418</v>
      </c>
      <c r="C763" t="s">
        <v>21926</v>
      </c>
      <c r="D763">
        <v>76</v>
      </c>
      <c r="E763" t="s">
        <v>21927</v>
      </c>
      <c r="F763">
        <v>851</v>
      </c>
    </row>
    <row r="764" spans="1:6">
      <c r="A764" s="17" t="s">
        <v>21925</v>
      </c>
      <c r="B764">
        <v>1232</v>
      </c>
      <c r="C764" t="s">
        <v>21926</v>
      </c>
      <c r="D764">
        <v>76</v>
      </c>
      <c r="E764" t="s">
        <v>21927</v>
      </c>
      <c r="F764">
        <v>852</v>
      </c>
    </row>
    <row r="765" spans="1:6">
      <c r="A765" s="17" t="s">
        <v>21925</v>
      </c>
      <c r="B765">
        <v>1234</v>
      </c>
      <c r="C765" t="s">
        <v>21926</v>
      </c>
      <c r="D765">
        <v>76</v>
      </c>
      <c r="E765" t="s">
        <v>21927</v>
      </c>
      <c r="F765">
        <v>853</v>
      </c>
    </row>
    <row r="766" spans="1:6">
      <c r="A766" s="17" t="s">
        <v>21925</v>
      </c>
      <c r="B766">
        <v>1786</v>
      </c>
      <c r="C766" t="s">
        <v>21926</v>
      </c>
      <c r="D766">
        <v>76</v>
      </c>
      <c r="E766" t="s">
        <v>21927</v>
      </c>
      <c r="F766">
        <v>854</v>
      </c>
    </row>
    <row r="767" spans="1:6">
      <c r="A767" s="17" t="s">
        <v>21925</v>
      </c>
      <c r="B767">
        <v>1234</v>
      </c>
      <c r="C767" t="s">
        <v>21926</v>
      </c>
      <c r="D767">
        <v>76</v>
      </c>
      <c r="E767" t="s">
        <v>21927</v>
      </c>
      <c r="F767">
        <v>855</v>
      </c>
    </row>
    <row r="768" spans="1:6">
      <c r="A768" s="17" t="s">
        <v>21925</v>
      </c>
      <c r="B768">
        <v>1234</v>
      </c>
      <c r="C768" t="s">
        <v>21926</v>
      </c>
      <c r="D768">
        <v>76</v>
      </c>
      <c r="E768" t="s">
        <v>21927</v>
      </c>
      <c r="F768">
        <v>856</v>
      </c>
    </row>
    <row r="769" spans="1:6">
      <c r="A769" s="17" t="s">
        <v>21925</v>
      </c>
      <c r="B769">
        <v>1598</v>
      </c>
      <c r="C769" t="s">
        <v>21926</v>
      </c>
      <c r="D769">
        <v>76</v>
      </c>
      <c r="E769" t="s">
        <v>21927</v>
      </c>
      <c r="F769">
        <v>857</v>
      </c>
    </row>
    <row r="770" spans="1:6">
      <c r="A770" s="17" t="s">
        <v>21925</v>
      </c>
      <c r="B770">
        <v>1230</v>
      </c>
      <c r="C770" t="s">
        <v>21926</v>
      </c>
      <c r="D770">
        <v>76</v>
      </c>
      <c r="E770" t="s">
        <v>21927</v>
      </c>
      <c r="F770">
        <v>858</v>
      </c>
    </row>
    <row r="771" spans="1:6">
      <c r="A771" s="17" t="s">
        <v>21925</v>
      </c>
      <c r="B771">
        <v>1732</v>
      </c>
      <c r="C771" t="s">
        <v>21926</v>
      </c>
      <c r="D771">
        <v>76</v>
      </c>
      <c r="E771" t="s">
        <v>21927</v>
      </c>
      <c r="F771">
        <v>859</v>
      </c>
    </row>
    <row r="772" spans="1:6">
      <c r="A772" s="17" t="s">
        <v>21925</v>
      </c>
      <c r="B772">
        <v>1600</v>
      </c>
      <c r="C772" t="s">
        <v>21926</v>
      </c>
      <c r="D772">
        <v>76</v>
      </c>
      <c r="E772" t="s">
        <v>21927</v>
      </c>
      <c r="F772">
        <v>860</v>
      </c>
    </row>
    <row r="773" spans="1:6">
      <c r="A773" s="17" t="s">
        <v>21925</v>
      </c>
      <c r="B773">
        <v>1236</v>
      </c>
      <c r="C773" t="s">
        <v>21926</v>
      </c>
      <c r="D773">
        <v>76</v>
      </c>
      <c r="E773" t="s">
        <v>21927</v>
      </c>
      <c r="F773">
        <v>861</v>
      </c>
    </row>
    <row r="774" spans="1:6">
      <c r="A774" s="17" t="s">
        <v>21925</v>
      </c>
      <c r="B774">
        <v>1228</v>
      </c>
      <c r="C774" t="s">
        <v>21926</v>
      </c>
      <c r="D774">
        <v>76</v>
      </c>
      <c r="E774" t="s">
        <v>21927</v>
      </c>
      <c r="F774">
        <v>862</v>
      </c>
    </row>
    <row r="775" spans="1:6">
      <c r="A775" s="17" t="s">
        <v>21925</v>
      </c>
      <c r="B775">
        <v>1598</v>
      </c>
      <c r="C775" t="s">
        <v>21926</v>
      </c>
      <c r="D775">
        <v>76</v>
      </c>
      <c r="E775" t="s">
        <v>21927</v>
      </c>
      <c r="F775">
        <v>863</v>
      </c>
    </row>
    <row r="776" spans="1:6">
      <c r="A776" s="17" t="s">
        <v>21925</v>
      </c>
      <c r="B776">
        <v>1416</v>
      </c>
      <c r="C776" t="s">
        <v>21926</v>
      </c>
      <c r="D776">
        <v>76</v>
      </c>
      <c r="E776" t="s">
        <v>21927</v>
      </c>
      <c r="F776">
        <v>864</v>
      </c>
    </row>
    <row r="777" spans="1:6">
      <c r="A777" s="17" t="s">
        <v>21925</v>
      </c>
      <c r="B777">
        <v>1602</v>
      </c>
      <c r="C777" t="s">
        <v>21926</v>
      </c>
      <c r="D777">
        <v>76</v>
      </c>
      <c r="E777" t="s">
        <v>21927</v>
      </c>
      <c r="F777">
        <v>865</v>
      </c>
    </row>
    <row r="778" spans="1:6">
      <c r="A778" s="17" t="s">
        <v>21925</v>
      </c>
      <c r="B778">
        <v>1236</v>
      </c>
      <c r="C778" t="s">
        <v>21926</v>
      </c>
      <c r="D778">
        <v>76</v>
      </c>
      <c r="E778" t="s">
        <v>21927</v>
      </c>
      <c r="F778">
        <v>866</v>
      </c>
    </row>
    <row r="779" spans="1:6">
      <c r="A779" s="17" t="s">
        <v>21925</v>
      </c>
      <c r="B779">
        <v>1234</v>
      </c>
      <c r="C779" t="s">
        <v>21926</v>
      </c>
      <c r="D779">
        <v>76</v>
      </c>
      <c r="E779" t="s">
        <v>21927</v>
      </c>
      <c r="F779">
        <v>867</v>
      </c>
    </row>
    <row r="780" spans="1:6">
      <c r="A780" s="17" t="s">
        <v>21925</v>
      </c>
      <c r="B780">
        <v>1410</v>
      </c>
      <c r="C780" t="s">
        <v>21926</v>
      </c>
      <c r="D780">
        <v>76</v>
      </c>
      <c r="E780" t="s">
        <v>21927</v>
      </c>
      <c r="F780">
        <v>868</v>
      </c>
    </row>
    <row r="781" spans="1:6">
      <c r="A781" s="17" t="s">
        <v>21925</v>
      </c>
      <c r="B781">
        <v>1232</v>
      </c>
      <c r="C781" t="s">
        <v>21926</v>
      </c>
      <c r="D781">
        <v>76</v>
      </c>
      <c r="E781" t="s">
        <v>21927</v>
      </c>
      <c r="F781">
        <v>869</v>
      </c>
    </row>
    <row r="782" spans="1:6">
      <c r="A782" s="17" t="s">
        <v>21925</v>
      </c>
      <c r="B782">
        <v>1416</v>
      </c>
      <c r="C782" t="s">
        <v>21926</v>
      </c>
      <c r="D782">
        <v>76</v>
      </c>
      <c r="E782" t="s">
        <v>21927</v>
      </c>
      <c r="F782">
        <v>870</v>
      </c>
    </row>
    <row r="783" spans="1:6">
      <c r="A783" s="17" t="s">
        <v>21925</v>
      </c>
      <c r="B783">
        <v>1420</v>
      </c>
      <c r="C783" t="s">
        <v>21926</v>
      </c>
      <c r="D783">
        <v>76</v>
      </c>
      <c r="E783" t="s">
        <v>21927</v>
      </c>
      <c r="F783">
        <v>871</v>
      </c>
    </row>
    <row r="784" spans="1:6">
      <c r="A784" s="17" t="s">
        <v>21925</v>
      </c>
      <c r="B784">
        <v>1232</v>
      </c>
      <c r="C784" t="s">
        <v>21926</v>
      </c>
      <c r="D784">
        <v>76</v>
      </c>
      <c r="E784" t="s">
        <v>21927</v>
      </c>
      <c r="F784">
        <v>872</v>
      </c>
    </row>
    <row r="785" spans="1:6">
      <c r="A785" s="17" t="s">
        <v>21925</v>
      </c>
      <c r="B785">
        <v>1414</v>
      </c>
      <c r="C785" t="s">
        <v>21926</v>
      </c>
      <c r="D785">
        <v>76</v>
      </c>
      <c r="E785" t="s">
        <v>21927</v>
      </c>
      <c r="F785">
        <v>873</v>
      </c>
    </row>
    <row r="786" spans="1:6">
      <c r="A786" s="17" t="s">
        <v>21925</v>
      </c>
      <c r="B786">
        <v>1970</v>
      </c>
      <c r="C786" t="s">
        <v>21926</v>
      </c>
      <c r="D786">
        <v>76</v>
      </c>
      <c r="E786" t="s">
        <v>21927</v>
      </c>
      <c r="F786">
        <v>874</v>
      </c>
    </row>
    <row r="787" spans="1:6">
      <c r="A787" s="17" t="s">
        <v>21925</v>
      </c>
      <c r="B787">
        <v>1230</v>
      </c>
      <c r="C787" t="s">
        <v>21926</v>
      </c>
      <c r="D787">
        <v>76</v>
      </c>
      <c r="E787" t="s">
        <v>21927</v>
      </c>
      <c r="F787">
        <v>875</v>
      </c>
    </row>
    <row r="788" spans="1:6">
      <c r="A788" s="17" t="s">
        <v>21925</v>
      </c>
      <c r="B788">
        <v>1232</v>
      </c>
      <c r="C788" t="s">
        <v>21926</v>
      </c>
      <c r="D788">
        <v>76</v>
      </c>
      <c r="E788" t="s">
        <v>21927</v>
      </c>
      <c r="F788">
        <v>876</v>
      </c>
    </row>
    <row r="789" spans="1:6">
      <c r="A789" s="17" t="s">
        <v>21925</v>
      </c>
      <c r="B789">
        <v>1414</v>
      </c>
      <c r="C789" t="s">
        <v>21926</v>
      </c>
      <c r="D789">
        <v>76</v>
      </c>
      <c r="E789" t="s">
        <v>21927</v>
      </c>
      <c r="F789">
        <v>877</v>
      </c>
    </row>
    <row r="790" spans="1:6">
      <c r="A790" s="17" t="s">
        <v>21925</v>
      </c>
      <c r="B790">
        <v>1232</v>
      </c>
      <c r="C790" t="s">
        <v>21926</v>
      </c>
      <c r="D790">
        <v>76</v>
      </c>
      <c r="E790" t="s">
        <v>21927</v>
      </c>
      <c r="F790">
        <v>878</v>
      </c>
    </row>
    <row r="791" spans="1:6">
      <c r="A791" s="17" t="s">
        <v>21925</v>
      </c>
      <c r="B791">
        <v>1232</v>
      </c>
      <c r="C791" t="s">
        <v>21926</v>
      </c>
      <c r="D791">
        <v>76</v>
      </c>
      <c r="E791" t="s">
        <v>21927</v>
      </c>
      <c r="F791">
        <v>879</v>
      </c>
    </row>
    <row r="792" spans="1:6">
      <c r="A792" s="17" t="s">
        <v>21925</v>
      </c>
      <c r="B792">
        <v>1230</v>
      </c>
      <c r="C792" t="s">
        <v>21926</v>
      </c>
      <c r="D792">
        <v>76</v>
      </c>
      <c r="E792" t="s">
        <v>21927</v>
      </c>
      <c r="F792">
        <v>880</v>
      </c>
    </row>
    <row r="793" spans="1:6">
      <c r="A793" s="17" t="s">
        <v>21925</v>
      </c>
      <c r="B793">
        <v>4614</v>
      </c>
      <c r="C793" t="s">
        <v>21926</v>
      </c>
      <c r="D793">
        <v>76</v>
      </c>
      <c r="E793" t="s">
        <v>21927</v>
      </c>
      <c r="F793">
        <v>881</v>
      </c>
    </row>
    <row r="794" spans="1:6">
      <c r="A794" s="17" t="s">
        <v>21925</v>
      </c>
      <c r="B794">
        <v>1232</v>
      </c>
      <c r="C794" t="s">
        <v>21926</v>
      </c>
      <c r="D794">
        <v>76</v>
      </c>
      <c r="E794" t="s">
        <v>21927</v>
      </c>
      <c r="F794">
        <v>882</v>
      </c>
    </row>
    <row r="795" spans="1:6">
      <c r="A795" s="17" t="s">
        <v>21925</v>
      </c>
      <c r="B795">
        <v>1534</v>
      </c>
      <c r="C795" t="s">
        <v>21926</v>
      </c>
      <c r="D795">
        <v>76</v>
      </c>
      <c r="E795" t="s">
        <v>21927</v>
      </c>
      <c r="F795">
        <v>883</v>
      </c>
    </row>
    <row r="796" spans="1:6">
      <c r="A796" s="17" t="s">
        <v>21925</v>
      </c>
      <c r="B796">
        <v>1236</v>
      </c>
      <c r="C796" t="s">
        <v>21926</v>
      </c>
      <c r="D796">
        <v>76</v>
      </c>
      <c r="E796" t="s">
        <v>21927</v>
      </c>
      <c r="F796">
        <v>884</v>
      </c>
    </row>
    <row r="797" spans="1:6">
      <c r="A797" s="17" t="s">
        <v>21925</v>
      </c>
      <c r="B797">
        <v>2160</v>
      </c>
      <c r="C797" t="s">
        <v>21926</v>
      </c>
      <c r="D797">
        <v>76</v>
      </c>
      <c r="E797" t="s">
        <v>21927</v>
      </c>
      <c r="F797">
        <v>885</v>
      </c>
    </row>
    <row r="798" spans="1:6">
      <c r="A798" s="17" t="s">
        <v>21925</v>
      </c>
      <c r="B798">
        <v>1228</v>
      </c>
      <c r="C798" t="s">
        <v>21926</v>
      </c>
      <c r="D798">
        <v>76</v>
      </c>
      <c r="E798" t="s">
        <v>21927</v>
      </c>
      <c r="F798">
        <v>886</v>
      </c>
    </row>
    <row r="799" spans="1:6">
      <c r="A799" s="17" t="s">
        <v>21925</v>
      </c>
      <c r="B799">
        <v>1414</v>
      </c>
      <c r="C799" t="s">
        <v>21926</v>
      </c>
      <c r="D799">
        <v>76</v>
      </c>
      <c r="E799" t="s">
        <v>21927</v>
      </c>
      <c r="F799">
        <v>887</v>
      </c>
    </row>
    <row r="800" spans="1:6">
      <c r="A800" s="17" t="s">
        <v>21925</v>
      </c>
      <c r="B800">
        <v>1782</v>
      </c>
      <c r="C800" t="s">
        <v>21926</v>
      </c>
      <c r="D800">
        <v>76</v>
      </c>
      <c r="E800" t="s">
        <v>21927</v>
      </c>
      <c r="F800">
        <v>888</v>
      </c>
    </row>
    <row r="801" spans="1:6">
      <c r="A801" s="17" t="s">
        <v>21925</v>
      </c>
      <c r="B801">
        <v>1416</v>
      </c>
      <c r="C801" t="s">
        <v>21926</v>
      </c>
      <c r="D801">
        <v>76</v>
      </c>
      <c r="E801" t="s">
        <v>21927</v>
      </c>
      <c r="F801">
        <v>889</v>
      </c>
    </row>
    <row r="802" spans="1:6">
      <c r="A802" s="17" t="s">
        <v>21925</v>
      </c>
      <c r="B802">
        <v>1232</v>
      </c>
      <c r="C802" t="s">
        <v>21926</v>
      </c>
      <c r="D802">
        <v>76</v>
      </c>
      <c r="E802" t="s">
        <v>21927</v>
      </c>
      <c r="F802">
        <v>890</v>
      </c>
    </row>
    <row r="803" spans="1:6">
      <c r="A803" s="17" t="s">
        <v>21925</v>
      </c>
      <c r="B803">
        <v>5426</v>
      </c>
      <c r="C803" t="s">
        <v>21926</v>
      </c>
      <c r="D803">
        <v>76</v>
      </c>
      <c r="E803" t="s">
        <v>21927</v>
      </c>
      <c r="F803">
        <v>891</v>
      </c>
    </row>
    <row r="804" spans="1:6">
      <c r="A804" s="17" t="s">
        <v>21925</v>
      </c>
      <c r="B804">
        <v>1228</v>
      </c>
      <c r="C804" t="s">
        <v>21926</v>
      </c>
      <c r="D804">
        <v>76</v>
      </c>
      <c r="E804" t="s">
        <v>21927</v>
      </c>
      <c r="F804">
        <v>892</v>
      </c>
    </row>
    <row r="805" spans="1:6">
      <c r="A805" s="17" t="s">
        <v>21925</v>
      </c>
      <c r="B805">
        <v>1414</v>
      </c>
      <c r="C805" t="s">
        <v>21926</v>
      </c>
      <c r="D805">
        <v>76</v>
      </c>
      <c r="E805" t="s">
        <v>21927</v>
      </c>
      <c r="F805">
        <v>893</v>
      </c>
    </row>
    <row r="806" spans="1:6">
      <c r="A806" s="17" t="s">
        <v>21925</v>
      </c>
      <c r="B806">
        <v>1784</v>
      </c>
      <c r="C806" t="s">
        <v>21926</v>
      </c>
      <c r="D806">
        <v>76</v>
      </c>
      <c r="E806" t="s">
        <v>21927</v>
      </c>
      <c r="F806">
        <v>894</v>
      </c>
    </row>
    <row r="807" spans="1:6">
      <c r="A807" s="17" t="s">
        <v>21925</v>
      </c>
      <c r="B807">
        <v>1234</v>
      </c>
      <c r="C807" t="s">
        <v>21926</v>
      </c>
      <c r="D807">
        <v>76</v>
      </c>
      <c r="E807" t="s">
        <v>21927</v>
      </c>
      <c r="F807">
        <v>895</v>
      </c>
    </row>
    <row r="808" spans="1:6">
      <c r="A808" s="17" t="s">
        <v>21925</v>
      </c>
      <c r="B808">
        <v>1596</v>
      </c>
      <c r="C808" t="s">
        <v>21926</v>
      </c>
      <c r="D808">
        <v>76</v>
      </c>
      <c r="E808" t="s">
        <v>21927</v>
      </c>
      <c r="F808">
        <v>896</v>
      </c>
    </row>
    <row r="809" spans="1:6">
      <c r="A809" s="17" t="s">
        <v>21925</v>
      </c>
      <c r="B809">
        <v>1418</v>
      </c>
      <c r="C809" t="s">
        <v>21926</v>
      </c>
      <c r="D809">
        <v>76</v>
      </c>
      <c r="E809" t="s">
        <v>21927</v>
      </c>
      <c r="F809">
        <v>897</v>
      </c>
    </row>
    <row r="810" spans="1:6">
      <c r="A810" s="17" t="s">
        <v>21925</v>
      </c>
      <c r="B810">
        <v>1230</v>
      </c>
      <c r="C810" t="s">
        <v>21926</v>
      </c>
      <c r="D810">
        <v>76</v>
      </c>
      <c r="E810" t="s">
        <v>21927</v>
      </c>
      <c r="F810">
        <v>898</v>
      </c>
    </row>
    <row r="811" spans="1:6">
      <c r="A811" s="17" t="s">
        <v>21925</v>
      </c>
      <c r="B811">
        <v>1230</v>
      </c>
      <c r="C811" t="s">
        <v>21926</v>
      </c>
      <c r="D811">
        <v>76</v>
      </c>
      <c r="E811" t="s">
        <v>21927</v>
      </c>
      <c r="F811">
        <v>899</v>
      </c>
    </row>
    <row r="812" spans="1:6">
      <c r="A812" s="17" t="s">
        <v>21925</v>
      </c>
      <c r="B812">
        <v>1232</v>
      </c>
      <c r="C812" t="s">
        <v>21926</v>
      </c>
      <c r="D812">
        <v>76</v>
      </c>
      <c r="E812" t="s">
        <v>21927</v>
      </c>
      <c r="F812">
        <v>900</v>
      </c>
    </row>
    <row r="813" spans="1:6">
      <c r="A813" s="17" t="s">
        <v>21925</v>
      </c>
      <c r="B813">
        <v>3532</v>
      </c>
      <c r="C813" t="s">
        <v>21926</v>
      </c>
      <c r="D813">
        <v>76</v>
      </c>
      <c r="E813" t="s">
        <v>21927</v>
      </c>
      <c r="F813">
        <v>901</v>
      </c>
    </row>
    <row r="814" spans="1:6">
      <c r="A814" s="17" t="s">
        <v>21925</v>
      </c>
      <c r="B814">
        <v>1598</v>
      </c>
      <c r="C814" t="s">
        <v>21926</v>
      </c>
      <c r="D814">
        <v>76</v>
      </c>
      <c r="E814" t="s">
        <v>21927</v>
      </c>
      <c r="F814">
        <v>902</v>
      </c>
    </row>
    <row r="815" spans="1:6">
      <c r="A815" s="17" t="s">
        <v>21925</v>
      </c>
      <c r="B815">
        <v>1604</v>
      </c>
      <c r="C815" t="s">
        <v>21926</v>
      </c>
      <c r="D815">
        <v>76</v>
      </c>
      <c r="E815" t="s">
        <v>21927</v>
      </c>
      <c r="F815">
        <v>903</v>
      </c>
    </row>
    <row r="816" spans="1:6">
      <c r="A816" s="17" t="s">
        <v>21925</v>
      </c>
      <c r="B816">
        <v>1230</v>
      </c>
      <c r="C816" t="s">
        <v>21926</v>
      </c>
      <c r="D816">
        <v>76</v>
      </c>
      <c r="E816" t="s">
        <v>21927</v>
      </c>
      <c r="F816">
        <v>904</v>
      </c>
    </row>
    <row r="817" spans="1:6">
      <c r="A817" s="17" t="s">
        <v>21925</v>
      </c>
      <c r="B817">
        <v>1230</v>
      </c>
      <c r="C817" t="s">
        <v>21926</v>
      </c>
      <c r="D817">
        <v>76</v>
      </c>
      <c r="E817" t="s">
        <v>21927</v>
      </c>
      <c r="F817">
        <v>905</v>
      </c>
    </row>
    <row r="818" spans="1:6">
      <c r="A818" s="17" t="s">
        <v>21925</v>
      </c>
      <c r="B818">
        <v>1598</v>
      </c>
      <c r="C818" t="s">
        <v>21926</v>
      </c>
      <c r="D818">
        <v>76</v>
      </c>
      <c r="E818" t="s">
        <v>21927</v>
      </c>
      <c r="F818">
        <v>906</v>
      </c>
    </row>
    <row r="819" spans="1:6">
      <c r="A819" s="17" t="s">
        <v>21925</v>
      </c>
      <c r="B819">
        <v>1230</v>
      </c>
      <c r="C819" t="s">
        <v>21926</v>
      </c>
      <c r="D819">
        <v>76</v>
      </c>
      <c r="E819" t="s">
        <v>21927</v>
      </c>
      <c r="F819">
        <v>907</v>
      </c>
    </row>
    <row r="820" spans="1:6">
      <c r="A820" s="17" t="s">
        <v>21925</v>
      </c>
      <c r="B820">
        <v>1418</v>
      </c>
      <c r="C820" t="s">
        <v>21926</v>
      </c>
      <c r="D820">
        <v>76</v>
      </c>
      <c r="E820" t="s">
        <v>21927</v>
      </c>
      <c r="F820">
        <v>908</v>
      </c>
    </row>
    <row r="821" spans="1:6">
      <c r="A821" s="17" t="s">
        <v>21925</v>
      </c>
      <c r="B821">
        <v>1784</v>
      </c>
      <c r="C821" t="s">
        <v>21926</v>
      </c>
      <c r="D821">
        <v>76</v>
      </c>
      <c r="E821" t="s">
        <v>21927</v>
      </c>
      <c r="F821">
        <v>909</v>
      </c>
    </row>
    <row r="822" spans="1:6">
      <c r="A822" s="17" t="s">
        <v>21925</v>
      </c>
      <c r="B822">
        <v>1230</v>
      </c>
      <c r="C822" t="s">
        <v>21926</v>
      </c>
      <c r="D822">
        <v>76</v>
      </c>
      <c r="E822" t="s">
        <v>21927</v>
      </c>
      <c r="F822">
        <v>910</v>
      </c>
    </row>
    <row r="823" spans="1:6">
      <c r="A823" s="17" t="s">
        <v>21925</v>
      </c>
      <c r="B823">
        <v>1232</v>
      </c>
      <c r="C823" t="s">
        <v>21926</v>
      </c>
      <c r="D823">
        <v>76</v>
      </c>
      <c r="E823" t="s">
        <v>21927</v>
      </c>
      <c r="F823">
        <v>911</v>
      </c>
    </row>
    <row r="824" spans="1:6">
      <c r="A824" s="17" t="s">
        <v>21925</v>
      </c>
      <c r="B824">
        <v>1236</v>
      </c>
      <c r="C824" t="s">
        <v>21926</v>
      </c>
      <c r="D824">
        <v>76</v>
      </c>
      <c r="E824" t="s">
        <v>21927</v>
      </c>
      <c r="F824">
        <v>912</v>
      </c>
    </row>
    <row r="825" spans="1:6">
      <c r="A825" s="17" t="s">
        <v>21925</v>
      </c>
      <c r="B825">
        <v>1236</v>
      </c>
      <c r="C825" t="s">
        <v>21926</v>
      </c>
      <c r="D825">
        <v>76</v>
      </c>
      <c r="E825" t="s">
        <v>21927</v>
      </c>
      <c r="F825">
        <v>913</v>
      </c>
    </row>
    <row r="826" spans="1:6">
      <c r="A826" s="17" t="s">
        <v>21925</v>
      </c>
      <c r="B826">
        <v>1596</v>
      </c>
      <c r="C826" t="s">
        <v>21926</v>
      </c>
      <c r="D826">
        <v>76</v>
      </c>
      <c r="E826" t="s">
        <v>21927</v>
      </c>
      <c r="F826">
        <v>914</v>
      </c>
    </row>
    <row r="827" spans="1:6">
      <c r="A827" s="17" t="s">
        <v>21925</v>
      </c>
      <c r="B827">
        <v>1230</v>
      </c>
      <c r="C827" t="s">
        <v>21926</v>
      </c>
      <c r="D827">
        <v>76</v>
      </c>
      <c r="E827" t="s">
        <v>21927</v>
      </c>
      <c r="F827">
        <v>915</v>
      </c>
    </row>
    <row r="828" spans="1:6">
      <c r="A828" s="17" t="s">
        <v>21925</v>
      </c>
      <c r="B828">
        <v>1234</v>
      </c>
      <c r="C828" t="s">
        <v>21926</v>
      </c>
      <c r="D828">
        <v>76</v>
      </c>
      <c r="E828" t="s">
        <v>21927</v>
      </c>
      <c r="F828">
        <v>916</v>
      </c>
    </row>
    <row r="829" spans="1:6">
      <c r="A829" s="17" t="s">
        <v>21925</v>
      </c>
      <c r="B829">
        <v>1416</v>
      </c>
      <c r="C829" t="s">
        <v>21926</v>
      </c>
      <c r="D829">
        <v>76</v>
      </c>
      <c r="E829" t="s">
        <v>21927</v>
      </c>
      <c r="F829">
        <v>917</v>
      </c>
    </row>
    <row r="830" spans="1:6">
      <c r="A830" s="17" t="s">
        <v>21925</v>
      </c>
      <c r="B830">
        <v>1232</v>
      </c>
      <c r="C830" t="s">
        <v>21926</v>
      </c>
      <c r="D830">
        <v>76</v>
      </c>
      <c r="E830" t="s">
        <v>21927</v>
      </c>
      <c r="F830">
        <v>918</v>
      </c>
    </row>
    <row r="831" spans="1:6">
      <c r="A831" s="17" t="s">
        <v>21925</v>
      </c>
      <c r="B831">
        <v>1234</v>
      </c>
      <c r="C831" t="s">
        <v>21926</v>
      </c>
      <c r="D831">
        <v>76</v>
      </c>
      <c r="E831" t="s">
        <v>21927</v>
      </c>
      <c r="F831">
        <v>919</v>
      </c>
    </row>
    <row r="832" spans="1:6">
      <c r="A832" s="17" t="s">
        <v>21925</v>
      </c>
      <c r="B832">
        <v>1438</v>
      </c>
      <c r="C832" t="s">
        <v>21926</v>
      </c>
      <c r="D832">
        <v>76</v>
      </c>
      <c r="E832" t="s">
        <v>21927</v>
      </c>
      <c r="F832">
        <v>920</v>
      </c>
    </row>
    <row r="833" spans="1:6">
      <c r="A833" s="17" t="s">
        <v>21925</v>
      </c>
      <c r="B833">
        <v>1230</v>
      </c>
      <c r="C833" t="s">
        <v>21926</v>
      </c>
      <c r="D833">
        <v>76</v>
      </c>
      <c r="E833" t="s">
        <v>21927</v>
      </c>
      <c r="F833">
        <v>921</v>
      </c>
    </row>
    <row r="834" spans="1:6">
      <c r="A834" s="17" t="s">
        <v>21925</v>
      </c>
      <c r="B834">
        <v>1598</v>
      </c>
      <c r="C834" t="s">
        <v>21926</v>
      </c>
      <c r="D834">
        <v>76</v>
      </c>
      <c r="E834" t="s">
        <v>21927</v>
      </c>
      <c r="F834">
        <v>922</v>
      </c>
    </row>
    <row r="835" spans="1:6">
      <c r="A835" s="17" t="s">
        <v>21925</v>
      </c>
      <c r="B835">
        <v>1232</v>
      </c>
      <c r="C835" t="s">
        <v>21926</v>
      </c>
      <c r="D835">
        <v>76</v>
      </c>
      <c r="E835" t="s">
        <v>21927</v>
      </c>
      <c r="F835">
        <v>923</v>
      </c>
    </row>
    <row r="836" spans="1:6">
      <c r="A836" s="17" t="s">
        <v>21925</v>
      </c>
      <c r="B836">
        <v>1232</v>
      </c>
      <c r="C836" t="s">
        <v>21926</v>
      </c>
      <c r="D836">
        <v>76</v>
      </c>
      <c r="E836" t="s">
        <v>21927</v>
      </c>
      <c r="F836">
        <v>924</v>
      </c>
    </row>
    <row r="837" spans="1:6">
      <c r="A837" s="17" t="s">
        <v>21925</v>
      </c>
      <c r="B837">
        <v>1784</v>
      </c>
      <c r="C837" t="s">
        <v>21926</v>
      </c>
      <c r="D837">
        <v>76</v>
      </c>
      <c r="E837" t="s">
        <v>21927</v>
      </c>
      <c r="F837">
        <v>925</v>
      </c>
    </row>
    <row r="838" spans="1:6">
      <c r="A838" s="17" t="s">
        <v>21925</v>
      </c>
      <c r="B838">
        <v>1234</v>
      </c>
      <c r="C838" t="s">
        <v>21926</v>
      </c>
      <c r="D838">
        <v>76</v>
      </c>
      <c r="E838" t="s">
        <v>21927</v>
      </c>
      <c r="F838">
        <v>926</v>
      </c>
    </row>
    <row r="839" spans="1:6">
      <c r="A839" s="17" t="s">
        <v>21925</v>
      </c>
      <c r="B839">
        <v>1598</v>
      </c>
      <c r="C839" t="s">
        <v>21926</v>
      </c>
      <c r="D839">
        <v>76</v>
      </c>
      <c r="E839" t="s">
        <v>21927</v>
      </c>
      <c r="F839">
        <v>927</v>
      </c>
    </row>
    <row r="840" spans="1:6">
      <c r="A840" s="17" t="s">
        <v>21925</v>
      </c>
      <c r="B840">
        <v>1350</v>
      </c>
      <c r="C840" t="s">
        <v>21926</v>
      </c>
      <c r="D840">
        <v>76</v>
      </c>
      <c r="E840" t="s">
        <v>21927</v>
      </c>
      <c r="F840">
        <v>928</v>
      </c>
    </row>
    <row r="841" spans="1:6">
      <c r="A841" s="17" t="s">
        <v>21925</v>
      </c>
      <c r="B841">
        <v>1416</v>
      </c>
      <c r="C841" t="s">
        <v>21926</v>
      </c>
      <c r="D841">
        <v>76</v>
      </c>
      <c r="E841" t="s">
        <v>21927</v>
      </c>
      <c r="F841">
        <v>929</v>
      </c>
    </row>
    <row r="842" spans="1:6">
      <c r="A842" s="17" t="s">
        <v>21925</v>
      </c>
      <c r="B842">
        <v>3028</v>
      </c>
      <c r="C842" t="s">
        <v>21926</v>
      </c>
      <c r="D842">
        <v>76</v>
      </c>
      <c r="E842" t="s">
        <v>21927</v>
      </c>
      <c r="F842">
        <v>930</v>
      </c>
    </row>
    <row r="843" spans="1:6">
      <c r="A843" s="17" t="s">
        <v>21925</v>
      </c>
      <c r="B843">
        <v>1232</v>
      </c>
      <c r="C843" t="s">
        <v>21926</v>
      </c>
      <c r="D843">
        <v>76</v>
      </c>
      <c r="E843" t="s">
        <v>21927</v>
      </c>
      <c r="F843">
        <v>931</v>
      </c>
    </row>
    <row r="844" spans="1:6">
      <c r="A844" s="17" t="s">
        <v>21925</v>
      </c>
      <c r="B844">
        <v>1420</v>
      </c>
      <c r="C844" t="s">
        <v>21926</v>
      </c>
      <c r="D844">
        <v>76</v>
      </c>
      <c r="E844" t="s">
        <v>21927</v>
      </c>
      <c r="F844">
        <v>932</v>
      </c>
    </row>
    <row r="845" spans="1:6">
      <c r="A845" s="17" t="s">
        <v>21925</v>
      </c>
      <c r="B845">
        <v>1232</v>
      </c>
      <c r="C845" t="s">
        <v>21926</v>
      </c>
      <c r="D845">
        <v>76</v>
      </c>
      <c r="E845" t="s">
        <v>21927</v>
      </c>
      <c r="F845">
        <v>933</v>
      </c>
    </row>
    <row r="846" spans="1:6">
      <c r="A846" s="17" t="s">
        <v>21925</v>
      </c>
      <c r="B846">
        <v>1596</v>
      </c>
      <c r="C846" t="s">
        <v>21926</v>
      </c>
      <c r="D846">
        <v>76</v>
      </c>
      <c r="E846" t="s">
        <v>21927</v>
      </c>
      <c r="F846">
        <v>934</v>
      </c>
    </row>
    <row r="847" spans="1:6">
      <c r="A847" s="17" t="s">
        <v>21925</v>
      </c>
      <c r="B847">
        <v>5256</v>
      </c>
      <c r="C847" t="s">
        <v>21926</v>
      </c>
      <c r="D847">
        <v>76</v>
      </c>
      <c r="E847" t="s">
        <v>21927</v>
      </c>
      <c r="F847">
        <v>935</v>
      </c>
    </row>
    <row r="848" spans="1:6">
      <c r="A848" s="17" t="s">
        <v>21925</v>
      </c>
      <c r="B848">
        <v>3780</v>
      </c>
      <c r="C848" t="s">
        <v>21926</v>
      </c>
      <c r="D848">
        <v>76</v>
      </c>
      <c r="E848" t="s">
        <v>21927</v>
      </c>
      <c r="F848">
        <v>936</v>
      </c>
    </row>
    <row r="849" spans="1:6">
      <c r="A849" s="17" t="s">
        <v>21925</v>
      </c>
      <c r="B849">
        <v>1234</v>
      </c>
      <c r="C849" t="s">
        <v>21926</v>
      </c>
      <c r="D849">
        <v>76</v>
      </c>
      <c r="E849" t="s">
        <v>21927</v>
      </c>
      <c r="F849">
        <v>937</v>
      </c>
    </row>
    <row r="850" spans="1:6">
      <c r="A850" s="17" t="s">
        <v>21925</v>
      </c>
      <c r="B850">
        <v>1786</v>
      </c>
      <c r="C850" t="s">
        <v>21926</v>
      </c>
      <c r="D850">
        <v>76</v>
      </c>
      <c r="E850" t="s">
        <v>21927</v>
      </c>
      <c r="F850">
        <v>938</v>
      </c>
    </row>
    <row r="851" spans="1:6">
      <c r="A851" s="17" t="s">
        <v>21925</v>
      </c>
      <c r="B851">
        <v>1420</v>
      </c>
      <c r="C851" t="s">
        <v>21926</v>
      </c>
      <c r="D851">
        <v>76</v>
      </c>
      <c r="E851" t="s">
        <v>21927</v>
      </c>
      <c r="F851">
        <v>939</v>
      </c>
    </row>
    <row r="852" spans="1:6">
      <c r="A852" s="17" t="s">
        <v>21925</v>
      </c>
      <c r="B852">
        <v>1600</v>
      </c>
      <c r="C852" t="s">
        <v>21926</v>
      </c>
      <c r="D852">
        <v>76</v>
      </c>
      <c r="E852" t="s">
        <v>21927</v>
      </c>
      <c r="F852">
        <v>940</v>
      </c>
    </row>
    <row r="853" spans="1:6">
      <c r="A853" s="17" t="s">
        <v>21925</v>
      </c>
      <c r="B853">
        <v>1230</v>
      </c>
      <c r="C853" t="s">
        <v>21926</v>
      </c>
      <c r="D853">
        <v>76</v>
      </c>
      <c r="E853" t="s">
        <v>21927</v>
      </c>
      <c r="F853">
        <v>941</v>
      </c>
    </row>
    <row r="854" spans="1:6">
      <c r="A854" s="17" t="s">
        <v>21925</v>
      </c>
      <c r="B854">
        <v>1234</v>
      </c>
      <c r="C854" t="s">
        <v>21926</v>
      </c>
      <c r="D854">
        <v>76</v>
      </c>
      <c r="E854" t="s">
        <v>21927</v>
      </c>
      <c r="F854">
        <v>942</v>
      </c>
    </row>
    <row r="855" spans="1:6">
      <c r="A855" s="17" t="s">
        <v>21925</v>
      </c>
      <c r="B855">
        <v>1600</v>
      </c>
      <c r="C855" t="s">
        <v>21926</v>
      </c>
      <c r="D855">
        <v>76</v>
      </c>
      <c r="E855" t="s">
        <v>21927</v>
      </c>
      <c r="F855">
        <v>943</v>
      </c>
    </row>
    <row r="856" spans="1:6">
      <c r="A856" s="17" t="s">
        <v>21925</v>
      </c>
      <c r="B856">
        <v>1226</v>
      </c>
      <c r="C856" t="s">
        <v>21926</v>
      </c>
      <c r="D856">
        <v>76</v>
      </c>
      <c r="E856" t="s">
        <v>21927</v>
      </c>
      <c r="F856">
        <v>944</v>
      </c>
    </row>
    <row r="857" spans="1:6">
      <c r="A857" s="17" t="s">
        <v>21925</v>
      </c>
      <c r="B857">
        <v>1968</v>
      </c>
      <c r="C857" t="s">
        <v>21926</v>
      </c>
      <c r="D857">
        <v>76</v>
      </c>
      <c r="E857" t="s">
        <v>21927</v>
      </c>
      <c r="F857">
        <v>945</v>
      </c>
    </row>
    <row r="858" spans="1:6">
      <c r="A858" s="17" t="s">
        <v>21925</v>
      </c>
      <c r="B858">
        <v>1232</v>
      </c>
      <c r="C858" t="s">
        <v>21926</v>
      </c>
      <c r="D858">
        <v>76</v>
      </c>
      <c r="E858" t="s">
        <v>21927</v>
      </c>
      <c r="F858">
        <v>946</v>
      </c>
    </row>
    <row r="859" spans="1:6">
      <c r="A859" s="17" t="s">
        <v>21925</v>
      </c>
      <c r="B859">
        <v>1234</v>
      </c>
      <c r="C859" t="s">
        <v>21926</v>
      </c>
      <c r="D859">
        <v>76</v>
      </c>
      <c r="E859" t="s">
        <v>21927</v>
      </c>
      <c r="F859">
        <v>947</v>
      </c>
    </row>
    <row r="860" spans="1:6">
      <c r="A860" s="17" t="s">
        <v>21925</v>
      </c>
      <c r="B860">
        <v>1598</v>
      </c>
      <c r="C860" t="s">
        <v>21926</v>
      </c>
      <c r="D860">
        <v>76</v>
      </c>
      <c r="E860" t="s">
        <v>21927</v>
      </c>
      <c r="F860">
        <v>948</v>
      </c>
    </row>
    <row r="861" spans="1:6">
      <c r="A861" s="17" t="s">
        <v>21925</v>
      </c>
      <c r="B861">
        <v>1230</v>
      </c>
      <c r="C861" t="s">
        <v>21926</v>
      </c>
      <c r="D861">
        <v>76</v>
      </c>
      <c r="E861" t="s">
        <v>21927</v>
      </c>
      <c r="F861">
        <v>949</v>
      </c>
    </row>
    <row r="862" spans="1:6">
      <c r="A862" s="17" t="s">
        <v>21925</v>
      </c>
      <c r="B862">
        <v>1236</v>
      </c>
      <c r="C862" t="s">
        <v>21926</v>
      </c>
      <c r="D862">
        <v>76</v>
      </c>
      <c r="E862" t="s">
        <v>21927</v>
      </c>
      <c r="F862">
        <v>950</v>
      </c>
    </row>
    <row r="863" spans="1:6">
      <c r="A863" s="17" t="s">
        <v>21925</v>
      </c>
      <c r="B863">
        <v>1422</v>
      </c>
      <c r="C863" t="s">
        <v>21926</v>
      </c>
      <c r="D863">
        <v>76</v>
      </c>
      <c r="E863" t="s">
        <v>21927</v>
      </c>
      <c r="F863">
        <v>951</v>
      </c>
    </row>
    <row r="864" spans="1:6">
      <c r="A864" s="17" t="s">
        <v>21925</v>
      </c>
      <c r="B864">
        <v>1236</v>
      </c>
      <c r="C864" t="s">
        <v>21926</v>
      </c>
      <c r="D864">
        <v>76</v>
      </c>
      <c r="E864" t="s">
        <v>21927</v>
      </c>
      <c r="F864">
        <v>952</v>
      </c>
    </row>
    <row r="865" spans="1:6">
      <c r="A865" s="17" t="s">
        <v>21925</v>
      </c>
      <c r="B865">
        <v>1414</v>
      </c>
      <c r="C865" t="s">
        <v>21926</v>
      </c>
      <c r="D865">
        <v>76</v>
      </c>
      <c r="E865" t="s">
        <v>21927</v>
      </c>
      <c r="F865">
        <v>953</v>
      </c>
    </row>
    <row r="866" spans="1:6">
      <c r="A866" s="17" t="s">
        <v>21925</v>
      </c>
      <c r="B866">
        <v>1416</v>
      </c>
      <c r="C866" t="s">
        <v>21926</v>
      </c>
      <c r="D866">
        <v>76</v>
      </c>
      <c r="E866" t="s">
        <v>21927</v>
      </c>
      <c r="F866">
        <v>954</v>
      </c>
    </row>
    <row r="867" spans="1:6">
      <c r="A867" s="17" t="s">
        <v>21925</v>
      </c>
      <c r="B867">
        <v>1414</v>
      </c>
      <c r="C867" t="s">
        <v>21926</v>
      </c>
      <c r="D867">
        <v>76</v>
      </c>
      <c r="E867" t="s">
        <v>21927</v>
      </c>
      <c r="F867">
        <v>955</v>
      </c>
    </row>
    <row r="868" spans="1:6">
      <c r="A868" s="17" t="s">
        <v>21925</v>
      </c>
      <c r="B868">
        <v>1416</v>
      </c>
      <c r="C868" t="s">
        <v>21926</v>
      </c>
      <c r="D868">
        <v>76</v>
      </c>
      <c r="E868" t="s">
        <v>21927</v>
      </c>
      <c r="F868">
        <v>956</v>
      </c>
    </row>
    <row r="869" spans="1:6">
      <c r="A869" s="17" t="s">
        <v>21925</v>
      </c>
      <c r="B869">
        <v>1786</v>
      </c>
      <c r="C869" t="s">
        <v>21926</v>
      </c>
      <c r="D869">
        <v>76</v>
      </c>
      <c r="E869" t="s">
        <v>21927</v>
      </c>
      <c r="F869">
        <v>957</v>
      </c>
    </row>
    <row r="870" spans="1:6">
      <c r="A870" s="17" t="s">
        <v>21925</v>
      </c>
      <c r="B870">
        <v>1422</v>
      </c>
      <c r="C870" t="s">
        <v>21926</v>
      </c>
      <c r="D870">
        <v>76</v>
      </c>
      <c r="E870" t="s">
        <v>21927</v>
      </c>
      <c r="F870">
        <v>958</v>
      </c>
    </row>
    <row r="871" spans="1:6">
      <c r="A871" s="17" t="s">
        <v>21925</v>
      </c>
      <c r="B871">
        <v>1410</v>
      </c>
      <c r="C871" t="s">
        <v>21926</v>
      </c>
      <c r="D871">
        <v>76</v>
      </c>
      <c r="E871" t="s">
        <v>21927</v>
      </c>
      <c r="F871">
        <v>959</v>
      </c>
    </row>
    <row r="872" spans="1:6">
      <c r="A872" s="17" t="s">
        <v>21925</v>
      </c>
      <c r="B872">
        <v>1230</v>
      </c>
      <c r="C872" t="s">
        <v>21926</v>
      </c>
      <c r="D872">
        <v>76</v>
      </c>
      <c r="E872" t="s">
        <v>21927</v>
      </c>
      <c r="F872">
        <v>960</v>
      </c>
    </row>
    <row r="873" spans="1:6">
      <c r="A873" s="17" t="s">
        <v>21925</v>
      </c>
      <c r="B873">
        <v>1228</v>
      </c>
      <c r="C873" t="s">
        <v>21926</v>
      </c>
      <c r="D873">
        <v>76</v>
      </c>
      <c r="E873" t="s">
        <v>21927</v>
      </c>
      <c r="F873">
        <v>961</v>
      </c>
    </row>
    <row r="874" spans="1:6">
      <c r="A874" s="17" t="s">
        <v>21925</v>
      </c>
      <c r="B874">
        <v>1236</v>
      </c>
      <c r="C874" t="s">
        <v>21926</v>
      </c>
      <c r="D874">
        <v>76</v>
      </c>
      <c r="E874" t="s">
        <v>21927</v>
      </c>
      <c r="F874">
        <v>962</v>
      </c>
    </row>
    <row r="875" spans="1:6">
      <c r="A875" s="17" t="s">
        <v>21925</v>
      </c>
      <c r="B875">
        <v>1234</v>
      </c>
      <c r="C875" t="s">
        <v>21926</v>
      </c>
      <c r="D875">
        <v>76</v>
      </c>
      <c r="E875" t="s">
        <v>21927</v>
      </c>
      <c r="F875">
        <v>963</v>
      </c>
    </row>
    <row r="876" spans="1:6">
      <c r="A876" s="17" t="s">
        <v>21925</v>
      </c>
      <c r="B876">
        <v>1232</v>
      </c>
      <c r="C876" t="s">
        <v>21926</v>
      </c>
      <c r="D876">
        <v>76</v>
      </c>
      <c r="E876" t="s">
        <v>21927</v>
      </c>
      <c r="F876">
        <v>964</v>
      </c>
    </row>
    <row r="877" spans="1:6">
      <c r="A877" s="17" t="s">
        <v>21925</v>
      </c>
      <c r="B877">
        <v>1966</v>
      </c>
      <c r="C877" t="s">
        <v>21926</v>
      </c>
      <c r="D877">
        <v>76</v>
      </c>
      <c r="E877" t="s">
        <v>21927</v>
      </c>
      <c r="F877">
        <v>965</v>
      </c>
    </row>
    <row r="878" spans="1:6">
      <c r="A878" s="17" t="s">
        <v>21925</v>
      </c>
      <c r="B878">
        <v>1416</v>
      </c>
      <c r="C878" t="s">
        <v>21926</v>
      </c>
      <c r="D878">
        <v>76</v>
      </c>
      <c r="E878" t="s">
        <v>21927</v>
      </c>
      <c r="F878">
        <v>966</v>
      </c>
    </row>
    <row r="879" spans="1:6">
      <c r="A879" s="17" t="s">
        <v>21925</v>
      </c>
      <c r="B879">
        <v>1416</v>
      </c>
      <c r="C879" t="s">
        <v>21926</v>
      </c>
      <c r="D879">
        <v>76</v>
      </c>
      <c r="E879" t="s">
        <v>21927</v>
      </c>
      <c r="F879">
        <v>967</v>
      </c>
    </row>
    <row r="880" spans="1:6">
      <c r="A880" s="17" t="s">
        <v>21925</v>
      </c>
      <c r="B880">
        <v>1230</v>
      </c>
      <c r="C880" t="s">
        <v>21926</v>
      </c>
      <c r="D880">
        <v>76</v>
      </c>
      <c r="E880" t="s">
        <v>21927</v>
      </c>
      <c r="F880">
        <v>968</v>
      </c>
    </row>
    <row r="881" spans="1:6">
      <c r="A881" s="17" t="s">
        <v>21925</v>
      </c>
      <c r="B881">
        <v>1230</v>
      </c>
      <c r="C881" t="s">
        <v>21926</v>
      </c>
      <c r="D881">
        <v>76</v>
      </c>
      <c r="E881" t="s">
        <v>21927</v>
      </c>
      <c r="F881">
        <v>969</v>
      </c>
    </row>
    <row r="882" spans="1:6">
      <c r="A882" s="17" t="s">
        <v>21925</v>
      </c>
      <c r="B882">
        <v>1602</v>
      </c>
      <c r="C882" t="s">
        <v>21926</v>
      </c>
      <c r="D882">
        <v>76</v>
      </c>
      <c r="E882" t="s">
        <v>21927</v>
      </c>
      <c r="F882">
        <v>970</v>
      </c>
    </row>
    <row r="883" spans="1:6">
      <c r="A883" s="17" t="s">
        <v>21925</v>
      </c>
      <c r="B883">
        <v>1232</v>
      </c>
      <c r="C883" t="s">
        <v>21926</v>
      </c>
      <c r="D883">
        <v>76</v>
      </c>
      <c r="E883" t="s">
        <v>21927</v>
      </c>
      <c r="F883">
        <v>971</v>
      </c>
    </row>
    <row r="884" spans="1:6">
      <c r="A884" s="17" t="s">
        <v>21925</v>
      </c>
      <c r="B884">
        <v>1784</v>
      </c>
      <c r="C884" t="s">
        <v>21926</v>
      </c>
      <c r="D884">
        <v>76</v>
      </c>
      <c r="E884" t="s">
        <v>21927</v>
      </c>
      <c r="F884">
        <v>972</v>
      </c>
    </row>
    <row r="885" spans="1:6">
      <c r="A885" s="17" t="s">
        <v>21925</v>
      </c>
      <c r="B885">
        <v>2352</v>
      </c>
      <c r="C885" t="s">
        <v>21926</v>
      </c>
      <c r="D885">
        <v>76</v>
      </c>
      <c r="E885" t="s">
        <v>21927</v>
      </c>
      <c r="F885">
        <v>973</v>
      </c>
    </row>
    <row r="886" spans="1:6">
      <c r="A886" s="17" t="s">
        <v>21925</v>
      </c>
      <c r="B886">
        <v>1230</v>
      </c>
      <c r="C886" t="s">
        <v>21926</v>
      </c>
      <c r="D886">
        <v>76</v>
      </c>
      <c r="E886" t="s">
        <v>21927</v>
      </c>
      <c r="F886">
        <v>974</v>
      </c>
    </row>
    <row r="887" spans="1:6">
      <c r="A887" s="17" t="s">
        <v>21925</v>
      </c>
      <c r="B887">
        <v>1230</v>
      </c>
      <c r="C887" t="s">
        <v>21926</v>
      </c>
      <c r="D887">
        <v>76</v>
      </c>
      <c r="E887" t="s">
        <v>21927</v>
      </c>
      <c r="F887">
        <v>975</v>
      </c>
    </row>
    <row r="888" spans="1:6">
      <c r="A888" s="17" t="s">
        <v>21925</v>
      </c>
      <c r="B888">
        <v>1234</v>
      </c>
      <c r="C888" t="s">
        <v>21926</v>
      </c>
      <c r="D888">
        <v>76</v>
      </c>
      <c r="E888" t="s">
        <v>21927</v>
      </c>
      <c r="F888">
        <v>976</v>
      </c>
    </row>
    <row r="889" spans="1:6">
      <c r="A889" s="17" t="s">
        <v>21925</v>
      </c>
      <c r="B889">
        <v>1232</v>
      </c>
      <c r="C889" t="s">
        <v>21926</v>
      </c>
      <c r="D889">
        <v>76</v>
      </c>
      <c r="E889" t="s">
        <v>21927</v>
      </c>
      <c r="F889">
        <v>977</v>
      </c>
    </row>
    <row r="890" spans="1:6">
      <c r="A890" s="17" t="s">
        <v>21925</v>
      </c>
      <c r="B890">
        <v>1782</v>
      </c>
      <c r="C890" t="s">
        <v>21926</v>
      </c>
      <c r="D890">
        <v>76</v>
      </c>
      <c r="E890" t="s">
        <v>21927</v>
      </c>
      <c r="F890">
        <v>978</v>
      </c>
    </row>
    <row r="891" spans="1:6">
      <c r="A891" s="17" t="s">
        <v>21925</v>
      </c>
      <c r="B891">
        <v>1420</v>
      </c>
      <c r="C891" t="s">
        <v>21926</v>
      </c>
      <c r="D891">
        <v>76</v>
      </c>
      <c r="E891" t="s">
        <v>21927</v>
      </c>
      <c r="F891">
        <v>979</v>
      </c>
    </row>
    <row r="892" spans="1:6">
      <c r="A892" s="17" t="s">
        <v>21925</v>
      </c>
      <c r="B892">
        <v>1232</v>
      </c>
      <c r="C892" t="s">
        <v>21926</v>
      </c>
      <c r="D892">
        <v>76</v>
      </c>
      <c r="E892" t="s">
        <v>21927</v>
      </c>
      <c r="F892">
        <v>980</v>
      </c>
    </row>
    <row r="893" spans="1:6">
      <c r="A893" s="17" t="s">
        <v>21925</v>
      </c>
      <c r="B893">
        <v>5470</v>
      </c>
      <c r="C893" t="s">
        <v>21926</v>
      </c>
      <c r="D893">
        <v>76</v>
      </c>
      <c r="E893" t="s">
        <v>21927</v>
      </c>
      <c r="F893">
        <v>981</v>
      </c>
    </row>
    <row r="894" spans="1:6">
      <c r="A894" s="17" t="s">
        <v>21925</v>
      </c>
      <c r="B894">
        <v>1228</v>
      </c>
      <c r="C894" t="s">
        <v>21926</v>
      </c>
      <c r="D894">
        <v>76</v>
      </c>
      <c r="E894" t="s">
        <v>21927</v>
      </c>
      <c r="F894">
        <v>982</v>
      </c>
    </row>
    <row r="895" spans="1:6">
      <c r="A895" s="17" t="s">
        <v>21925</v>
      </c>
      <c r="B895">
        <v>1232</v>
      </c>
      <c r="C895" t="s">
        <v>21926</v>
      </c>
      <c r="D895">
        <v>76</v>
      </c>
      <c r="E895" t="s">
        <v>21927</v>
      </c>
      <c r="F895">
        <v>983</v>
      </c>
    </row>
    <row r="896" spans="1:6">
      <c r="A896" s="17" t="s">
        <v>21925</v>
      </c>
      <c r="B896">
        <v>1416</v>
      </c>
      <c r="C896" t="s">
        <v>21926</v>
      </c>
      <c r="D896">
        <v>76</v>
      </c>
      <c r="E896" t="s">
        <v>21927</v>
      </c>
      <c r="F896">
        <v>984</v>
      </c>
    </row>
    <row r="897" spans="1:6">
      <c r="A897" s="17" t="s">
        <v>21925</v>
      </c>
      <c r="B897">
        <v>1600</v>
      </c>
      <c r="C897" t="s">
        <v>21926</v>
      </c>
      <c r="D897">
        <v>76</v>
      </c>
      <c r="E897" t="s">
        <v>21927</v>
      </c>
      <c r="F897">
        <v>985</v>
      </c>
    </row>
    <row r="898" spans="1:6">
      <c r="A898" s="17" t="s">
        <v>21925</v>
      </c>
      <c r="B898">
        <v>1230</v>
      </c>
      <c r="C898" t="s">
        <v>21926</v>
      </c>
      <c r="D898">
        <v>76</v>
      </c>
      <c r="E898" t="s">
        <v>21927</v>
      </c>
      <c r="F898">
        <v>986</v>
      </c>
    </row>
    <row r="899" spans="1:6">
      <c r="A899" s="17" t="s">
        <v>21925</v>
      </c>
      <c r="B899">
        <v>1418</v>
      </c>
      <c r="C899" t="s">
        <v>21926</v>
      </c>
      <c r="D899">
        <v>76</v>
      </c>
      <c r="E899" t="s">
        <v>21927</v>
      </c>
      <c r="F899">
        <v>987</v>
      </c>
    </row>
    <row r="900" spans="1:6">
      <c r="A900" s="17" t="s">
        <v>21925</v>
      </c>
      <c r="B900">
        <v>1418</v>
      </c>
      <c r="C900" t="s">
        <v>21926</v>
      </c>
      <c r="D900">
        <v>76</v>
      </c>
      <c r="E900" t="s">
        <v>21927</v>
      </c>
      <c r="F900">
        <v>988</v>
      </c>
    </row>
    <row r="901" spans="1:6">
      <c r="A901" s="17" t="s">
        <v>21925</v>
      </c>
      <c r="B901">
        <v>1602</v>
      </c>
      <c r="C901" t="s">
        <v>21926</v>
      </c>
      <c r="D901">
        <v>76</v>
      </c>
      <c r="E901" t="s">
        <v>21927</v>
      </c>
      <c r="F901">
        <v>989</v>
      </c>
    </row>
    <row r="902" spans="1:6">
      <c r="A902" s="17" t="s">
        <v>21925</v>
      </c>
      <c r="B902">
        <v>1964</v>
      </c>
      <c r="C902" t="s">
        <v>21926</v>
      </c>
      <c r="D902">
        <v>76</v>
      </c>
      <c r="E902" t="s">
        <v>21927</v>
      </c>
      <c r="F902">
        <v>990</v>
      </c>
    </row>
    <row r="903" spans="1:6">
      <c r="A903" s="17" t="s">
        <v>21925</v>
      </c>
      <c r="B903">
        <v>1966</v>
      </c>
      <c r="C903" t="s">
        <v>21926</v>
      </c>
      <c r="D903">
        <v>76</v>
      </c>
      <c r="E903" t="s">
        <v>21927</v>
      </c>
      <c r="F903">
        <v>991</v>
      </c>
    </row>
    <row r="904" spans="1:6">
      <c r="A904" s="17" t="s">
        <v>21925</v>
      </c>
      <c r="B904">
        <v>1418</v>
      </c>
      <c r="C904" t="s">
        <v>21926</v>
      </c>
      <c r="D904">
        <v>76</v>
      </c>
      <c r="E904" t="s">
        <v>21927</v>
      </c>
      <c r="F904">
        <v>992</v>
      </c>
    </row>
    <row r="905" spans="1:6">
      <c r="A905" s="17" t="s">
        <v>21925</v>
      </c>
      <c r="B905">
        <v>1230</v>
      </c>
      <c r="C905" t="s">
        <v>21926</v>
      </c>
      <c r="D905">
        <v>76</v>
      </c>
      <c r="E905" t="s">
        <v>21927</v>
      </c>
      <c r="F905">
        <v>993</v>
      </c>
    </row>
    <row r="906" spans="1:6">
      <c r="A906" s="17" t="s">
        <v>21925</v>
      </c>
      <c r="B906">
        <v>1416</v>
      </c>
      <c r="C906" t="s">
        <v>21926</v>
      </c>
      <c r="D906">
        <v>76</v>
      </c>
      <c r="E906" t="s">
        <v>21927</v>
      </c>
      <c r="F906">
        <v>994</v>
      </c>
    </row>
    <row r="907" spans="1:6">
      <c r="A907" s="17" t="s">
        <v>21925</v>
      </c>
      <c r="B907">
        <v>1412</v>
      </c>
      <c r="C907" t="s">
        <v>21926</v>
      </c>
      <c r="D907">
        <v>76</v>
      </c>
      <c r="E907" t="s">
        <v>21927</v>
      </c>
      <c r="F907">
        <v>995</v>
      </c>
    </row>
    <row r="908" spans="1:6">
      <c r="A908" s="17" t="s">
        <v>21925</v>
      </c>
      <c r="B908">
        <v>1416</v>
      </c>
      <c r="C908" t="s">
        <v>21926</v>
      </c>
      <c r="D908">
        <v>76</v>
      </c>
      <c r="E908" t="s">
        <v>21927</v>
      </c>
      <c r="F908">
        <v>996</v>
      </c>
    </row>
    <row r="909" spans="1:6">
      <c r="A909" s="17" t="s">
        <v>21925</v>
      </c>
      <c r="B909">
        <v>1230</v>
      </c>
      <c r="C909" t="s">
        <v>21926</v>
      </c>
      <c r="D909">
        <v>76</v>
      </c>
      <c r="E909" t="s">
        <v>21927</v>
      </c>
      <c r="F909">
        <v>997</v>
      </c>
    </row>
    <row r="910" spans="1:6">
      <c r="A910" s="17" t="s">
        <v>21925</v>
      </c>
      <c r="B910">
        <v>1414</v>
      </c>
      <c r="C910" t="s">
        <v>21926</v>
      </c>
      <c r="D910">
        <v>76</v>
      </c>
      <c r="E910" t="s">
        <v>21927</v>
      </c>
      <c r="F910">
        <v>998</v>
      </c>
    </row>
    <row r="911" spans="1:6">
      <c r="A911" s="17" t="s">
        <v>21925</v>
      </c>
      <c r="B911">
        <v>1420</v>
      </c>
      <c r="C911" t="s">
        <v>21926</v>
      </c>
      <c r="D911">
        <v>76</v>
      </c>
      <c r="E911" t="s">
        <v>21927</v>
      </c>
      <c r="F911">
        <v>999</v>
      </c>
    </row>
    <row r="912" spans="1:6">
      <c r="A912" s="17" t="s">
        <v>21925</v>
      </c>
      <c r="B912">
        <v>1416</v>
      </c>
      <c r="C912" t="s">
        <v>21926</v>
      </c>
      <c r="D912">
        <v>76</v>
      </c>
      <c r="E912" t="s">
        <v>21927</v>
      </c>
      <c r="F912">
        <v>1000</v>
      </c>
    </row>
    <row r="913" spans="1:6">
      <c r="A913" s="17" t="s">
        <v>21925</v>
      </c>
      <c r="B913">
        <v>1232</v>
      </c>
      <c r="C913" t="s">
        <v>21926</v>
      </c>
      <c r="D913">
        <v>76</v>
      </c>
      <c r="E913" t="s">
        <v>21927</v>
      </c>
      <c r="F913">
        <v>1001</v>
      </c>
    </row>
    <row r="914" spans="1:6">
      <c r="A914" s="17" t="s">
        <v>21925</v>
      </c>
      <c r="B914">
        <v>2522</v>
      </c>
      <c r="C914" t="s">
        <v>21926</v>
      </c>
      <c r="D914">
        <v>76</v>
      </c>
      <c r="E914" t="s">
        <v>21927</v>
      </c>
      <c r="F914">
        <v>1002</v>
      </c>
    </row>
    <row r="915" spans="1:6">
      <c r="A915" s="17" t="s">
        <v>21925</v>
      </c>
      <c r="B915">
        <v>1230</v>
      </c>
      <c r="C915" t="s">
        <v>21926</v>
      </c>
      <c r="D915">
        <v>76</v>
      </c>
      <c r="E915" t="s">
        <v>21927</v>
      </c>
      <c r="F915">
        <v>1003</v>
      </c>
    </row>
    <row r="916" spans="1:6">
      <c r="A916" s="17" t="s">
        <v>21925</v>
      </c>
      <c r="B916">
        <v>1232</v>
      </c>
      <c r="C916" t="s">
        <v>21926</v>
      </c>
      <c r="D916">
        <v>76</v>
      </c>
      <c r="E916" t="s">
        <v>21927</v>
      </c>
      <c r="F916">
        <v>1004</v>
      </c>
    </row>
    <row r="917" spans="1:6">
      <c r="A917" s="17" t="s">
        <v>21925</v>
      </c>
      <c r="B917">
        <v>1982</v>
      </c>
      <c r="C917" t="s">
        <v>21926</v>
      </c>
      <c r="D917">
        <v>76</v>
      </c>
      <c r="E917" t="s">
        <v>21927</v>
      </c>
      <c r="F917">
        <v>1005</v>
      </c>
    </row>
    <row r="918" spans="1:6">
      <c r="A918" s="17" t="s">
        <v>21925</v>
      </c>
      <c r="B918">
        <v>1412</v>
      </c>
      <c r="C918" t="s">
        <v>21926</v>
      </c>
      <c r="D918">
        <v>76</v>
      </c>
      <c r="E918" t="s">
        <v>21927</v>
      </c>
      <c r="F918">
        <v>1006</v>
      </c>
    </row>
    <row r="919" spans="1:6">
      <c r="A919" s="17" t="s">
        <v>21925</v>
      </c>
      <c r="B919">
        <v>3478</v>
      </c>
      <c r="C919" t="s">
        <v>21926</v>
      </c>
      <c r="D919">
        <v>76</v>
      </c>
      <c r="E919" t="s">
        <v>21927</v>
      </c>
      <c r="F919">
        <v>1007</v>
      </c>
    </row>
    <row r="920" spans="1:6">
      <c r="A920" s="17" t="s">
        <v>21925</v>
      </c>
      <c r="B920">
        <v>1230</v>
      </c>
      <c r="C920" t="s">
        <v>21926</v>
      </c>
      <c r="D920">
        <v>76</v>
      </c>
      <c r="E920" t="s">
        <v>21927</v>
      </c>
      <c r="F920">
        <v>1008</v>
      </c>
    </row>
    <row r="921" spans="1:6">
      <c r="A921" s="17" t="s">
        <v>21925</v>
      </c>
      <c r="B921">
        <v>1414</v>
      </c>
      <c r="C921" t="s">
        <v>21926</v>
      </c>
      <c r="D921">
        <v>76</v>
      </c>
      <c r="E921" t="s">
        <v>21927</v>
      </c>
      <c r="F921">
        <v>1009</v>
      </c>
    </row>
    <row r="922" spans="1:6">
      <c r="A922" s="17" t="s">
        <v>21925</v>
      </c>
      <c r="B922">
        <v>1234</v>
      </c>
      <c r="C922" t="s">
        <v>21926</v>
      </c>
      <c r="D922">
        <v>76</v>
      </c>
      <c r="E922" t="s">
        <v>21927</v>
      </c>
      <c r="F922">
        <v>1010</v>
      </c>
    </row>
    <row r="923" spans="1:6">
      <c r="A923" s="17" t="s">
        <v>21925</v>
      </c>
      <c r="B923">
        <v>1416</v>
      </c>
      <c r="C923" t="s">
        <v>21926</v>
      </c>
      <c r="D923">
        <v>76</v>
      </c>
      <c r="E923" t="s">
        <v>21927</v>
      </c>
      <c r="F923">
        <v>1011</v>
      </c>
    </row>
    <row r="924" spans="1:6">
      <c r="A924" s="17" t="s">
        <v>21925</v>
      </c>
      <c r="B924">
        <v>1418</v>
      </c>
      <c r="C924" t="s">
        <v>21926</v>
      </c>
      <c r="D924">
        <v>76</v>
      </c>
      <c r="E924" t="s">
        <v>21927</v>
      </c>
      <c r="F924">
        <v>1012</v>
      </c>
    </row>
    <row r="925" spans="1:6">
      <c r="A925" s="17" t="s">
        <v>21925</v>
      </c>
      <c r="B925">
        <v>1600</v>
      </c>
      <c r="C925" t="s">
        <v>21926</v>
      </c>
      <c r="D925">
        <v>76</v>
      </c>
      <c r="E925" t="s">
        <v>21927</v>
      </c>
      <c r="F925">
        <v>1013</v>
      </c>
    </row>
    <row r="926" spans="1:6">
      <c r="A926" s="17" t="s">
        <v>21925</v>
      </c>
      <c r="B926">
        <v>1230</v>
      </c>
      <c r="C926" t="s">
        <v>21926</v>
      </c>
      <c r="D926">
        <v>76</v>
      </c>
      <c r="E926" t="s">
        <v>21927</v>
      </c>
      <c r="F926">
        <v>1014</v>
      </c>
    </row>
    <row r="927" spans="1:6">
      <c r="A927" s="17" t="s">
        <v>21925</v>
      </c>
      <c r="B927">
        <v>1230</v>
      </c>
      <c r="C927" t="s">
        <v>21926</v>
      </c>
      <c r="D927">
        <v>76</v>
      </c>
      <c r="E927" t="s">
        <v>21927</v>
      </c>
      <c r="F927">
        <v>1015</v>
      </c>
    </row>
    <row r="928" spans="1:6">
      <c r="A928" s="17" t="s">
        <v>21925</v>
      </c>
      <c r="B928">
        <v>1418</v>
      </c>
      <c r="C928" t="s">
        <v>21926</v>
      </c>
      <c r="D928">
        <v>76</v>
      </c>
      <c r="E928" t="s">
        <v>21927</v>
      </c>
      <c r="F928">
        <v>1016</v>
      </c>
    </row>
    <row r="929" spans="1:6">
      <c r="A929" s="17" t="s">
        <v>21925</v>
      </c>
      <c r="B929">
        <v>1414</v>
      </c>
      <c r="C929" t="s">
        <v>21926</v>
      </c>
      <c r="D929">
        <v>76</v>
      </c>
      <c r="E929" t="s">
        <v>21927</v>
      </c>
      <c r="F929">
        <v>1017</v>
      </c>
    </row>
    <row r="930" spans="1:6">
      <c r="A930" s="17" t="s">
        <v>21925</v>
      </c>
      <c r="B930">
        <v>1420</v>
      </c>
      <c r="C930" t="s">
        <v>21926</v>
      </c>
      <c r="D930">
        <v>76</v>
      </c>
      <c r="E930" t="s">
        <v>21927</v>
      </c>
      <c r="F930">
        <v>1018</v>
      </c>
    </row>
    <row r="931" spans="1:6">
      <c r="A931" s="17" t="s">
        <v>21925</v>
      </c>
      <c r="B931">
        <v>1232</v>
      </c>
      <c r="C931" t="s">
        <v>21926</v>
      </c>
      <c r="D931">
        <v>76</v>
      </c>
      <c r="E931" t="s">
        <v>21927</v>
      </c>
      <c r="F931">
        <v>1019</v>
      </c>
    </row>
    <row r="932" spans="1:6">
      <c r="A932" s="17" t="s">
        <v>21925</v>
      </c>
      <c r="B932">
        <v>1614</v>
      </c>
      <c r="C932" t="s">
        <v>21926</v>
      </c>
      <c r="D932">
        <v>76</v>
      </c>
      <c r="E932" t="s">
        <v>21927</v>
      </c>
      <c r="F932">
        <v>1020</v>
      </c>
    </row>
    <row r="933" spans="1:6">
      <c r="A933" s="17" t="s">
        <v>21925</v>
      </c>
      <c r="B933">
        <v>1782</v>
      </c>
      <c r="C933" t="s">
        <v>21926</v>
      </c>
      <c r="D933">
        <v>76</v>
      </c>
      <c r="E933" t="s">
        <v>21927</v>
      </c>
      <c r="F933">
        <v>1021</v>
      </c>
    </row>
    <row r="934" spans="1:6">
      <c r="A934" s="17" t="s">
        <v>21925</v>
      </c>
      <c r="B934">
        <v>1232</v>
      </c>
      <c r="C934" t="s">
        <v>21926</v>
      </c>
      <c r="D934">
        <v>76</v>
      </c>
      <c r="E934" t="s">
        <v>21927</v>
      </c>
      <c r="F934">
        <v>1022</v>
      </c>
    </row>
    <row r="935" spans="1:6">
      <c r="A935" s="17" t="s">
        <v>21925</v>
      </c>
      <c r="B935">
        <v>1604</v>
      </c>
      <c r="C935" t="s">
        <v>21926</v>
      </c>
      <c r="D935">
        <v>76</v>
      </c>
      <c r="E935" t="s">
        <v>21927</v>
      </c>
      <c r="F935">
        <v>1023</v>
      </c>
    </row>
    <row r="936" spans="1:6">
      <c r="A936" s="17" t="s">
        <v>21925</v>
      </c>
      <c r="B936">
        <v>1414</v>
      </c>
      <c r="C936" t="s">
        <v>21926</v>
      </c>
      <c r="D936">
        <v>76</v>
      </c>
      <c r="E936" t="s">
        <v>21927</v>
      </c>
      <c r="F936">
        <v>1024</v>
      </c>
    </row>
    <row r="937" spans="1:6">
      <c r="A937" s="17" t="s">
        <v>21925</v>
      </c>
      <c r="B937">
        <v>1232</v>
      </c>
      <c r="C937" t="s">
        <v>21926</v>
      </c>
      <c r="D937">
        <v>76</v>
      </c>
      <c r="E937" t="s">
        <v>21927</v>
      </c>
      <c r="F937">
        <v>1025</v>
      </c>
    </row>
    <row r="938" spans="1:6">
      <c r="A938" s="17" t="s">
        <v>21925</v>
      </c>
      <c r="B938">
        <v>1412</v>
      </c>
      <c r="C938" t="s">
        <v>21926</v>
      </c>
      <c r="D938">
        <v>76</v>
      </c>
      <c r="E938" t="s">
        <v>21927</v>
      </c>
      <c r="F938">
        <v>1026</v>
      </c>
    </row>
    <row r="939" spans="1:6">
      <c r="A939" s="17" t="s">
        <v>21925</v>
      </c>
      <c r="B939">
        <v>1784</v>
      </c>
      <c r="C939" t="s">
        <v>21926</v>
      </c>
      <c r="D939">
        <v>76</v>
      </c>
      <c r="E939" t="s">
        <v>21927</v>
      </c>
      <c r="F939">
        <v>1027</v>
      </c>
    </row>
    <row r="940" spans="1:6">
      <c r="A940" s="17" t="s">
        <v>21925</v>
      </c>
      <c r="B940">
        <v>1802</v>
      </c>
      <c r="C940" t="s">
        <v>21926</v>
      </c>
      <c r="D940">
        <v>76</v>
      </c>
      <c r="E940" t="s">
        <v>21927</v>
      </c>
      <c r="F940">
        <v>1028</v>
      </c>
    </row>
    <row r="941" spans="1:6">
      <c r="A941" s="17" t="s">
        <v>21925</v>
      </c>
      <c r="B941">
        <v>1776</v>
      </c>
      <c r="C941" t="s">
        <v>21926</v>
      </c>
      <c r="D941">
        <v>76</v>
      </c>
      <c r="E941" t="s">
        <v>21927</v>
      </c>
      <c r="F941">
        <v>1029</v>
      </c>
    </row>
    <row r="942" spans="1:6">
      <c r="A942" s="17" t="s">
        <v>21925</v>
      </c>
      <c r="B942">
        <v>5368</v>
      </c>
      <c r="C942" t="s">
        <v>21926</v>
      </c>
      <c r="D942">
        <v>76</v>
      </c>
      <c r="E942" t="s">
        <v>21927</v>
      </c>
      <c r="F942">
        <v>1030</v>
      </c>
    </row>
    <row r="943" spans="1:6">
      <c r="A943" s="17" t="s">
        <v>21925</v>
      </c>
      <c r="B943">
        <v>1234</v>
      </c>
      <c r="C943" t="s">
        <v>21926</v>
      </c>
      <c r="D943">
        <v>76</v>
      </c>
      <c r="E943" t="s">
        <v>21927</v>
      </c>
      <c r="F943">
        <v>1031</v>
      </c>
    </row>
    <row r="944" spans="1:6">
      <c r="A944" s="17" t="s">
        <v>21925</v>
      </c>
      <c r="B944">
        <v>1600</v>
      </c>
      <c r="C944" t="s">
        <v>21926</v>
      </c>
      <c r="D944">
        <v>76</v>
      </c>
      <c r="E944" t="s">
        <v>21927</v>
      </c>
      <c r="F944">
        <v>1032</v>
      </c>
    </row>
    <row r="945" spans="1:6">
      <c r="A945" s="17" t="s">
        <v>21925</v>
      </c>
      <c r="B945">
        <v>1616</v>
      </c>
      <c r="C945" t="s">
        <v>21926</v>
      </c>
      <c r="D945">
        <v>76</v>
      </c>
      <c r="E945" t="s">
        <v>21927</v>
      </c>
      <c r="F945">
        <v>1033</v>
      </c>
    </row>
    <row r="946" spans="1:6">
      <c r="A946" s="17" t="s">
        <v>21925</v>
      </c>
      <c r="B946">
        <v>5218</v>
      </c>
      <c r="C946" t="s">
        <v>21926</v>
      </c>
      <c r="D946">
        <v>76</v>
      </c>
      <c r="E946" t="s">
        <v>21927</v>
      </c>
      <c r="F946">
        <v>1034</v>
      </c>
    </row>
    <row r="947" spans="1:6">
      <c r="A947" s="17" t="s">
        <v>21925</v>
      </c>
      <c r="B947">
        <v>1230</v>
      </c>
      <c r="C947" t="s">
        <v>21926</v>
      </c>
      <c r="D947">
        <v>76</v>
      </c>
      <c r="E947" t="s">
        <v>21927</v>
      </c>
      <c r="F947">
        <v>1035</v>
      </c>
    </row>
    <row r="948" spans="1:6">
      <c r="A948" s="17" t="s">
        <v>21925</v>
      </c>
      <c r="B948">
        <v>2166</v>
      </c>
      <c r="C948" t="s">
        <v>21926</v>
      </c>
      <c r="D948">
        <v>76</v>
      </c>
      <c r="E948" t="s">
        <v>21927</v>
      </c>
      <c r="F948">
        <v>1036</v>
      </c>
    </row>
    <row r="949" spans="1:6">
      <c r="A949" s="17" t="s">
        <v>21925</v>
      </c>
      <c r="B949">
        <v>1598</v>
      </c>
      <c r="C949" t="s">
        <v>21926</v>
      </c>
      <c r="D949">
        <v>76</v>
      </c>
      <c r="E949" t="s">
        <v>21927</v>
      </c>
      <c r="F949">
        <v>1037</v>
      </c>
    </row>
    <row r="950" spans="1:6">
      <c r="A950" s="17" t="s">
        <v>21925</v>
      </c>
      <c r="B950">
        <v>1416</v>
      </c>
      <c r="C950" t="s">
        <v>21926</v>
      </c>
      <c r="D950">
        <v>76</v>
      </c>
      <c r="E950" t="s">
        <v>21927</v>
      </c>
      <c r="F950">
        <v>1038</v>
      </c>
    </row>
    <row r="951" spans="1:6">
      <c r="A951" s="17" t="s">
        <v>21925</v>
      </c>
      <c r="B951">
        <v>1232</v>
      </c>
      <c r="C951" t="s">
        <v>21926</v>
      </c>
      <c r="D951">
        <v>76</v>
      </c>
      <c r="E951" t="s">
        <v>21927</v>
      </c>
      <c r="F951">
        <v>1039</v>
      </c>
    </row>
    <row r="952" spans="1:6">
      <c r="A952" s="17" t="s">
        <v>21925</v>
      </c>
      <c r="B952">
        <v>1230</v>
      </c>
      <c r="C952" t="s">
        <v>21926</v>
      </c>
      <c r="D952">
        <v>76</v>
      </c>
      <c r="E952" t="s">
        <v>21927</v>
      </c>
      <c r="F952">
        <v>1040</v>
      </c>
    </row>
    <row r="953" spans="1:6">
      <c r="A953" s="17" t="s">
        <v>21925</v>
      </c>
      <c r="B953">
        <v>1784</v>
      </c>
      <c r="C953" t="s">
        <v>21926</v>
      </c>
      <c r="D953">
        <v>76</v>
      </c>
      <c r="E953" t="s">
        <v>21927</v>
      </c>
      <c r="F953">
        <v>1041</v>
      </c>
    </row>
    <row r="954" spans="1:6">
      <c r="A954" s="17" t="s">
        <v>21925</v>
      </c>
      <c r="B954">
        <v>6708</v>
      </c>
      <c r="C954" t="s">
        <v>21926</v>
      </c>
      <c r="D954">
        <v>76</v>
      </c>
      <c r="E954" t="s">
        <v>21927</v>
      </c>
      <c r="F954">
        <v>1042</v>
      </c>
    </row>
    <row r="955" spans="1:6">
      <c r="A955" s="17" t="s">
        <v>21925</v>
      </c>
      <c r="B955">
        <v>1234</v>
      </c>
      <c r="C955" t="s">
        <v>21926</v>
      </c>
      <c r="D955">
        <v>76</v>
      </c>
      <c r="E955" t="s">
        <v>21927</v>
      </c>
      <c r="F955">
        <v>1043</v>
      </c>
    </row>
    <row r="956" spans="1:6">
      <c r="A956" s="17" t="s">
        <v>21925</v>
      </c>
      <c r="B956">
        <v>1600</v>
      </c>
      <c r="C956" t="s">
        <v>21926</v>
      </c>
      <c r="D956">
        <v>76</v>
      </c>
      <c r="E956" t="s">
        <v>21927</v>
      </c>
      <c r="F956">
        <v>1044</v>
      </c>
    </row>
    <row r="957" spans="1:6">
      <c r="A957" s="17" t="s">
        <v>21925</v>
      </c>
      <c r="B957">
        <v>2520</v>
      </c>
      <c r="C957" t="s">
        <v>21926</v>
      </c>
      <c r="D957">
        <v>76</v>
      </c>
      <c r="E957" t="s">
        <v>21927</v>
      </c>
      <c r="F957">
        <v>1045</v>
      </c>
    </row>
    <row r="958" spans="1:6">
      <c r="A958" s="17" t="s">
        <v>21925</v>
      </c>
      <c r="B958">
        <v>1414</v>
      </c>
      <c r="C958" t="s">
        <v>21926</v>
      </c>
      <c r="D958">
        <v>76</v>
      </c>
      <c r="E958" t="s">
        <v>21927</v>
      </c>
      <c r="F958">
        <v>1046</v>
      </c>
    </row>
    <row r="959" spans="1:6">
      <c r="A959" s="17" t="s">
        <v>21925</v>
      </c>
      <c r="B959">
        <v>1596</v>
      </c>
      <c r="C959" t="s">
        <v>21926</v>
      </c>
      <c r="D959">
        <v>76</v>
      </c>
      <c r="E959" t="s">
        <v>21927</v>
      </c>
      <c r="F959">
        <v>1047</v>
      </c>
    </row>
    <row r="960" spans="1:6">
      <c r="A960" s="17" t="s">
        <v>21925</v>
      </c>
      <c r="B960">
        <v>1230</v>
      </c>
      <c r="C960" t="s">
        <v>21926</v>
      </c>
      <c r="D960">
        <v>76</v>
      </c>
      <c r="E960" t="s">
        <v>21927</v>
      </c>
      <c r="F960">
        <v>1048</v>
      </c>
    </row>
    <row r="961" spans="1:6">
      <c r="A961" s="17" t="s">
        <v>21925</v>
      </c>
      <c r="B961">
        <v>1968</v>
      </c>
      <c r="C961" t="s">
        <v>21926</v>
      </c>
      <c r="D961">
        <v>76</v>
      </c>
      <c r="E961" t="s">
        <v>21927</v>
      </c>
      <c r="F961">
        <v>1049</v>
      </c>
    </row>
    <row r="962" spans="1:6">
      <c r="A962" s="17" t="s">
        <v>21925</v>
      </c>
      <c r="B962">
        <v>1968</v>
      </c>
      <c r="C962" t="s">
        <v>21926</v>
      </c>
      <c r="D962">
        <v>76</v>
      </c>
      <c r="E962" t="s">
        <v>21927</v>
      </c>
      <c r="F962">
        <v>1050</v>
      </c>
    </row>
    <row r="963" spans="1:6">
      <c r="A963" s="17" t="s">
        <v>21925</v>
      </c>
      <c r="B963">
        <v>1600</v>
      </c>
      <c r="C963" t="s">
        <v>21926</v>
      </c>
      <c r="D963">
        <v>76</v>
      </c>
      <c r="E963" t="s">
        <v>21927</v>
      </c>
      <c r="F963">
        <v>1051</v>
      </c>
    </row>
    <row r="964" spans="1:6">
      <c r="A964" s="17" t="s">
        <v>21925</v>
      </c>
      <c r="B964">
        <v>1232</v>
      </c>
      <c r="C964" t="s">
        <v>21926</v>
      </c>
      <c r="D964">
        <v>76</v>
      </c>
      <c r="E964" t="s">
        <v>21927</v>
      </c>
      <c r="F964">
        <v>1052</v>
      </c>
    </row>
    <row r="965" spans="1:6">
      <c r="A965" s="17" t="s">
        <v>21925</v>
      </c>
      <c r="B965">
        <v>1232</v>
      </c>
      <c r="C965" t="s">
        <v>21926</v>
      </c>
      <c r="D965">
        <v>76</v>
      </c>
      <c r="E965" t="s">
        <v>21927</v>
      </c>
      <c r="F965">
        <v>1053</v>
      </c>
    </row>
    <row r="966" spans="1:6">
      <c r="A966" s="17" t="s">
        <v>21925</v>
      </c>
      <c r="B966">
        <v>1598</v>
      </c>
      <c r="C966" t="s">
        <v>21926</v>
      </c>
      <c r="D966">
        <v>76</v>
      </c>
      <c r="E966" t="s">
        <v>21927</v>
      </c>
      <c r="F966">
        <v>1054</v>
      </c>
    </row>
    <row r="967" spans="1:6">
      <c r="A967" s="17" t="s">
        <v>21925</v>
      </c>
      <c r="B967">
        <v>1968</v>
      </c>
      <c r="C967" t="s">
        <v>21926</v>
      </c>
      <c r="D967">
        <v>76</v>
      </c>
      <c r="E967" t="s">
        <v>21927</v>
      </c>
      <c r="F967">
        <v>1055</v>
      </c>
    </row>
    <row r="968" spans="1:6">
      <c r="A968" s="17" t="s">
        <v>21925</v>
      </c>
      <c r="B968">
        <v>2542</v>
      </c>
      <c r="C968" t="s">
        <v>21926</v>
      </c>
      <c r="D968">
        <v>76</v>
      </c>
      <c r="E968" t="s">
        <v>21927</v>
      </c>
      <c r="F968">
        <v>1056</v>
      </c>
    </row>
    <row r="969" spans="1:6">
      <c r="A969" s="17" t="s">
        <v>21925</v>
      </c>
      <c r="B969">
        <v>2340</v>
      </c>
      <c r="C969" t="s">
        <v>21926</v>
      </c>
      <c r="D969">
        <v>76</v>
      </c>
      <c r="E969" t="s">
        <v>21927</v>
      </c>
      <c r="F969">
        <v>1057</v>
      </c>
    </row>
    <row r="970" spans="1:6">
      <c r="A970" s="17" t="s">
        <v>21925</v>
      </c>
      <c r="B970">
        <v>1230</v>
      </c>
      <c r="C970" t="s">
        <v>21926</v>
      </c>
      <c r="D970">
        <v>76</v>
      </c>
      <c r="E970" t="s">
        <v>21927</v>
      </c>
      <c r="F970">
        <v>1058</v>
      </c>
    </row>
    <row r="971" spans="1:6">
      <c r="A971" s="17" t="s">
        <v>21925</v>
      </c>
      <c r="B971">
        <v>1602</v>
      </c>
      <c r="C971" t="s">
        <v>21926</v>
      </c>
      <c r="D971">
        <v>76</v>
      </c>
      <c r="E971" t="s">
        <v>21927</v>
      </c>
      <c r="F971">
        <v>1059</v>
      </c>
    </row>
    <row r="972" spans="1:6">
      <c r="A972" s="17" t="s">
        <v>21925</v>
      </c>
      <c r="B972">
        <v>1230</v>
      </c>
      <c r="C972" t="s">
        <v>21926</v>
      </c>
      <c r="D972">
        <v>76</v>
      </c>
      <c r="E972" t="s">
        <v>21927</v>
      </c>
      <c r="F972">
        <v>1060</v>
      </c>
    </row>
    <row r="973" spans="1:6">
      <c r="A973" s="17" t="s">
        <v>21925</v>
      </c>
      <c r="B973">
        <v>1604</v>
      </c>
      <c r="C973" t="s">
        <v>21926</v>
      </c>
      <c r="D973">
        <v>76</v>
      </c>
      <c r="E973" t="s">
        <v>21927</v>
      </c>
      <c r="F973">
        <v>1061</v>
      </c>
    </row>
    <row r="974" spans="1:6">
      <c r="A974" s="17" t="s">
        <v>21925</v>
      </c>
      <c r="B974">
        <v>1234</v>
      </c>
      <c r="C974" t="s">
        <v>21926</v>
      </c>
      <c r="D974">
        <v>76</v>
      </c>
      <c r="E974" t="s">
        <v>21927</v>
      </c>
      <c r="F974">
        <v>1062</v>
      </c>
    </row>
    <row r="975" spans="1:6">
      <c r="A975" s="17" t="s">
        <v>21925</v>
      </c>
      <c r="B975">
        <v>3920</v>
      </c>
      <c r="C975" t="s">
        <v>21926</v>
      </c>
      <c r="D975">
        <v>76</v>
      </c>
      <c r="E975" t="s">
        <v>21927</v>
      </c>
      <c r="F975">
        <v>1063</v>
      </c>
    </row>
    <row r="976" spans="1:6">
      <c r="A976" s="17" t="s">
        <v>21925</v>
      </c>
      <c r="B976">
        <v>1230</v>
      </c>
      <c r="C976" t="s">
        <v>21926</v>
      </c>
      <c r="D976">
        <v>76</v>
      </c>
      <c r="E976" t="s">
        <v>21927</v>
      </c>
      <c r="F976">
        <v>1064</v>
      </c>
    </row>
    <row r="977" spans="1:6">
      <c r="A977" s="17" t="s">
        <v>21925</v>
      </c>
      <c r="B977">
        <v>3092</v>
      </c>
      <c r="C977" t="s">
        <v>21926</v>
      </c>
      <c r="D977">
        <v>76</v>
      </c>
      <c r="E977" t="s">
        <v>21927</v>
      </c>
      <c r="F977">
        <v>1065</v>
      </c>
    </row>
    <row r="978" spans="1:6">
      <c r="A978" s="17" t="s">
        <v>21925</v>
      </c>
      <c r="B978">
        <v>1414</v>
      </c>
      <c r="C978" t="s">
        <v>21926</v>
      </c>
      <c r="D978">
        <v>76</v>
      </c>
      <c r="E978" t="s">
        <v>21927</v>
      </c>
      <c r="F978">
        <v>1066</v>
      </c>
    </row>
    <row r="979" spans="1:6">
      <c r="A979" s="17" t="s">
        <v>21925</v>
      </c>
      <c r="B979">
        <v>1420</v>
      </c>
      <c r="C979" t="s">
        <v>21926</v>
      </c>
      <c r="D979">
        <v>76</v>
      </c>
      <c r="E979" t="s">
        <v>21927</v>
      </c>
      <c r="F979">
        <v>1067</v>
      </c>
    </row>
    <row r="980" spans="1:6">
      <c r="A980" s="17" t="s">
        <v>21925</v>
      </c>
      <c r="B980">
        <v>3788</v>
      </c>
      <c r="C980" t="s">
        <v>21926</v>
      </c>
      <c r="D980">
        <v>76</v>
      </c>
      <c r="E980" t="s">
        <v>21927</v>
      </c>
      <c r="F980">
        <v>1068</v>
      </c>
    </row>
    <row r="981" spans="1:6">
      <c r="A981" s="17" t="s">
        <v>21925</v>
      </c>
      <c r="B981">
        <v>1782</v>
      </c>
      <c r="C981" t="s">
        <v>21926</v>
      </c>
      <c r="D981">
        <v>76</v>
      </c>
      <c r="E981" t="s">
        <v>21927</v>
      </c>
      <c r="F981">
        <v>1069</v>
      </c>
    </row>
    <row r="982" spans="1:6">
      <c r="A982" s="17" t="s">
        <v>21925</v>
      </c>
      <c r="B982">
        <v>2352</v>
      </c>
      <c r="C982" t="s">
        <v>21926</v>
      </c>
      <c r="D982">
        <v>76</v>
      </c>
      <c r="E982" t="s">
        <v>21927</v>
      </c>
      <c r="F982">
        <v>1070</v>
      </c>
    </row>
    <row r="983" spans="1:6">
      <c r="A983" s="17" t="s">
        <v>21925</v>
      </c>
      <c r="B983">
        <v>1230</v>
      </c>
      <c r="C983" t="s">
        <v>21926</v>
      </c>
      <c r="D983">
        <v>76</v>
      </c>
      <c r="E983" t="s">
        <v>21927</v>
      </c>
      <c r="F983">
        <v>1071</v>
      </c>
    </row>
    <row r="984" spans="1:6">
      <c r="A984" s="17" t="s">
        <v>21925</v>
      </c>
      <c r="B984">
        <v>1964</v>
      </c>
      <c r="C984" t="s">
        <v>21926</v>
      </c>
      <c r="D984">
        <v>76</v>
      </c>
      <c r="E984" t="s">
        <v>21927</v>
      </c>
      <c r="F984">
        <v>1072</v>
      </c>
    </row>
    <row r="985" spans="1:6">
      <c r="A985" s="17" t="s">
        <v>21925</v>
      </c>
      <c r="B985">
        <v>1232</v>
      </c>
      <c r="C985" t="s">
        <v>21926</v>
      </c>
      <c r="D985">
        <v>76</v>
      </c>
      <c r="E985" t="s">
        <v>21927</v>
      </c>
      <c r="F985">
        <v>1073</v>
      </c>
    </row>
    <row r="986" spans="1:6">
      <c r="A986" s="17" t="s">
        <v>21925</v>
      </c>
      <c r="B986">
        <v>2336</v>
      </c>
      <c r="C986" t="s">
        <v>21926</v>
      </c>
      <c r="D986">
        <v>76</v>
      </c>
      <c r="E986" t="s">
        <v>21927</v>
      </c>
      <c r="F986">
        <v>1074</v>
      </c>
    </row>
    <row r="987" spans="1:6">
      <c r="A987" s="17" t="s">
        <v>21925</v>
      </c>
      <c r="B987">
        <v>1422</v>
      </c>
      <c r="C987" t="s">
        <v>21926</v>
      </c>
      <c r="D987">
        <v>76</v>
      </c>
      <c r="E987" t="s">
        <v>21927</v>
      </c>
      <c r="F987">
        <v>1075</v>
      </c>
    </row>
    <row r="988" spans="1:6">
      <c r="A988" s="17" t="s">
        <v>21925</v>
      </c>
      <c r="B988">
        <v>1232</v>
      </c>
      <c r="C988" t="s">
        <v>21926</v>
      </c>
      <c r="D988">
        <v>76</v>
      </c>
      <c r="E988" t="s">
        <v>21927</v>
      </c>
      <c r="F988">
        <v>1076</v>
      </c>
    </row>
    <row r="989" spans="1:6">
      <c r="A989" s="17" t="s">
        <v>21925</v>
      </c>
      <c r="B989">
        <v>3258</v>
      </c>
      <c r="C989" t="s">
        <v>21926</v>
      </c>
      <c r="D989">
        <v>76</v>
      </c>
      <c r="E989" t="s">
        <v>21927</v>
      </c>
      <c r="F989">
        <v>1077</v>
      </c>
    </row>
    <row r="990" spans="1:6">
      <c r="A990" s="17" t="s">
        <v>21925</v>
      </c>
      <c r="B990">
        <v>4664</v>
      </c>
      <c r="C990" t="s">
        <v>21926</v>
      </c>
      <c r="D990">
        <v>76</v>
      </c>
      <c r="E990" t="s">
        <v>21927</v>
      </c>
      <c r="F990">
        <v>1078</v>
      </c>
    </row>
    <row r="991" spans="1:6">
      <c r="A991" s="17" t="s">
        <v>21925</v>
      </c>
      <c r="B991">
        <v>2154</v>
      </c>
      <c r="C991" t="s">
        <v>21926</v>
      </c>
      <c r="D991">
        <v>76</v>
      </c>
      <c r="E991" t="s">
        <v>21927</v>
      </c>
      <c r="F991">
        <v>1079</v>
      </c>
    </row>
    <row r="992" spans="1:6">
      <c r="A992" s="17" t="s">
        <v>21925</v>
      </c>
      <c r="B992">
        <v>1784</v>
      </c>
      <c r="C992" t="s">
        <v>21926</v>
      </c>
      <c r="D992">
        <v>76</v>
      </c>
      <c r="E992" t="s">
        <v>21927</v>
      </c>
      <c r="F992">
        <v>1080</v>
      </c>
    </row>
    <row r="993" spans="1:6">
      <c r="A993" s="17" t="s">
        <v>21925</v>
      </c>
      <c r="B993">
        <v>2334</v>
      </c>
      <c r="C993" t="s">
        <v>21926</v>
      </c>
      <c r="D993">
        <v>76</v>
      </c>
      <c r="E993" t="s">
        <v>21927</v>
      </c>
      <c r="F993">
        <v>1081</v>
      </c>
    </row>
    <row r="994" spans="1:6">
      <c r="A994" s="17" t="s">
        <v>21925</v>
      </c>
      <c r="B994">
        <v>7256</v>
      </c>
      <c r="C994" t="s">
        <v>21926</v>
      </c>
      <c r="D994">
        <v>76</v>
      </c>
      <c r="E994" t="s">
        <v>21927</v>
      </c>
      <c r="F994">
        <v>1082</v>
      </c>
    </row>
    <row r="995" spans="1:6">
      <c r="A995" s="17" t="s">
        <v>21925</v>
      </c>
      <c r="B995">
        <v>1236</v>
      </c>
      <c r="C995" t="s">
        <v>21926</v>
      </c>
      <c r="D995">
        <v>76</v>
      </c>
      <c r="E995" t="s">
        <v>21927</v>
      </c>
      <c r="F995">
        <v>1083</v>
      </c>
    </row>
    <row r="996" spans="1:6">
      <c r="A996" s="17" t="s">
        <v>21925</v>
      </c>
      <c r="B996">
        <v>1236</v>
      </c>
      <c r="C996" t="s">
        <v>21926</v>
      </c>
      <c r="D996">
        <v>76</v>
      </c>
      <c r="E996" t="s">
        <v>21927</v>
      </c>
      <c r="F996">
        <v>1084</v>
      </c>
    </row>
    <row r="997" spans="1:6">
      <c r="A997" s="17" t="s">
        <v>21925</v>
      </c>
      <c r="B997">
        <v>2518</v>
      </c>
      <c r="C997" t="s">
        <v>21926</v>
      </c>
      <c r="D997">
        <v>76</v>
      </c>
      <c r="E997" t="s">
        <v>21927</v>
      </c>
      <c r="F997">
        <v>1085</v>
      </c>
    </row>
    <row r="998" spans="1:6">
      <c r="A998" s="17" t="s">
        <v>21925</v>
      </c>
      <c r="B998">
        <v>1598</v>
      </c>
      <c r="C998" t="s">
        <v>21926</v>
      </c>
      <c r="D998">
        <v>76</v>
      </c>
      <c r="E998" t="s">
        <v>21927</v>
      </c>
      <c r="F998">
        <v>1086</v>
      </c>
    </row>
    <row r="999" spans="1:6">
      <c r="A999" s="17" t="s">
        <v>21925</v>
      </c>
      <c r="B999">
        <v>3816</v>
      </c>
      <c r="C999" t="s">
        <v>21926</v>
      </c>
      <c r="D999">
        <v>76</v>
      </c>
      <c r="E999" t="s">
        <v>21927</v>
      </c>
      <c r="F999">
        <v>1087</v>
      </c>
    </row>
    <row r="1000" spans="1:6">
      <c r="A1000" s="17" t="s">
        <v>21925</v>
      </c>
      <c r="B1000">
        <v>3162</v>
      </c>
      <c r="C1000" t="s">
        <v>21926</v>
      </c>
      <c r="D1000">
        <v>76</v>
      </c>
      <c r="E1000" t="s">
        <v>21927</v>
      </c>
      <c r="F1000">
        <v>1088</v>
      </c>
    </row>
    <row r="1001" spans="1:6">
      <c r="A1001" s="17" t="s">
        <v>21925</v>
      </c>
      <c r="B1001">
        <v>2520</v>
      </c>
      <c r="C1001" t="s">
        <v>21926</v>
      </c>
      <c r="D1001">
        <v>76</v>
      </c>
      <c r="E1001" t="s">
        <v>21927</v>
      </c>
      <c r="F1001">
        <v>1089</v>
      </c>
    </row>
    <row r="1002" spans="1:6">
      <c r="A1002" s="17" t="s">
        <v>21925</v>
      </c>
      <c r="B1002">
        <v>2604</v>
      </c>
      <c r="C1002" t="s">
        <v>21926</v>
      </c>
      <c r="D1002">
        <v>76</v>
      </c>
      <c r="E1002" t="s">
        <v>21927</v>
      </c>
      <c r="F1002">
        <v>1090</v>
      </c>
    </row>
    <row r="1003" spans="1:6">
      <c r="A1003" s="17" t="s">
        <v>21925</v>
      </c>
      <c r="B1003">
        <v>1780</v>
      </c>
      <c r="C1003" t="s">
        <v>21926</v>
      </c>
      <c r="D1003">
        <v>76</v>
      </c>
      <c r="E1003" t="s">
        <v>21927</v>
      </c>
      <c r="F1003">
        <v>1091</v>
      </c>
    </row>
    <row r="1004" spans="1:6">
      <c r="A1004" s="17" t="s">
        <v>21925</v>
      </c>
      <c r="B1004">
        <v>2522</v>
      </c>
      <c r="C1004" t="s">
        <v>21926</v>
      </c>
      <c r="D1004">
        <v>76</v>
      </c>
      <c r="E1004" t="s">
        <v>21927</v>
      </c>
      <c r="F1004">
        <v>1092</v>
      </c>
    </row>
    <row r="1005" spans="1:6">
      <c r="A1005" s="17" t="s">
        <v>21925</v>
      </c>
      <c r="B1005">
        <v>1604</v>
      </c>
      <c r="C1005" t="s">
        <v>21926</v>
      </c>
      <c r="D1005">
        <v>76</v>
      </c>
      <c r="E1005" t="s">
        <v>21927</v>
      </c>
      <c r="F1005">
        <v>1093</v>
      </c>
    </row>
    <row r="1006" spans="1:6">
      <c r="A1006" s="17" t="s">
        <v>21925</v>
      </c>
      <c r="B1006">
        <v>1596</v>
      </c>
      <c r="C1006" t="s">
        <v>21926</v>
      </c>
      <c r="D1006">
        <v>76</v>
      </c>
      <c r="E1006" t="s">
        <v>21927</v>
      </c>
      <c r="F1006">
        <v>1094</v>
      </c>
    </row>
    <row r="1007" spans="1:6">
      <c r="A1007" s="17" t="s">
        <v>21925</v>
      </c>
      <c r="B1007">
        <v>1414</v>
      </c>
      <c r="C1007" t="s">
        <v>21926</v>
      </c>
      <c r="D1007">
        <v>77</v>
      </c>
      <c r="E1007" t="s">
        <v>21927</v>
      </c>
      <c r="F1007">
        <v>1096</v>
      </c>
    </row>
    <row r="1008" spans="1:6">
      <c r="A1008" s="17" t="s">
        <v>21925</v>
      </c>
      <c r="B1008">
        <v>3454</v>
      </c>
      <c r="C1008" t="s">
        <v>21926</v>
      </c>
      <c r="D1008">
        <v>77</v>
      </c>
      <c r="E1008" t="s">
        <v>21927</v>
      </c>
      <c r="F1008">
        <v>1097</v>
      </c>
    </row>
    <row r="1009" spans="1:6">
      <c r="A1009" s="17" t="s">
        <v>21925</v>
      </c>
      <c r="B1009">
        <v>1418</v>
      </c>
      <c r="C1009" t="s">
        <v>21926</v>
      </c>
      <c r="D1009">
        <v>77</v>
      </c>
      <c r="E1009" t="s">
        <v>21927</v>
      </c>
      <c r="F1009">
        <v>1098</v>
      </c>
    </row>
    <row r="1010" spans="1:6">
      <c r="A1010" s="17" t="s">
        <v>21925</v>
      </c>
      <c r="B1010">
        <v>2152</v>
      </c>
      <c r="C1010" t="s">
        <v>21926</v>
      </c>
      <c r="D1010">
        <v>77</v>
      </c>
      <c r="E1010" t="s">
        <v>21927</v>
      </c>
      <c r="F1010">
        <v>1099</v>
      </c>
    </row>
    <row r="1011" spans="1:6">
      <c r="A1011" s="17" t="s">
        <v>21925</v>
      </c>
      <c r="B1011">
        <v>1970</v>
      </c>
      <c r="C1011" t="s">
        <v>21926</v>
      </c>
      <c r="D1011">
        <v>77</v>
      </c>
      <c r="E1011" t="s">
        <v>21927</v>
      </c>
      <c r="F1011">
        <v>1100</v>
      </c>
    </row>
    <row r="1012" spans="1:6">
      <c r="A1012" s="17" t="s">
        <v>21925</v>
      </c>
      <c r="B1012">
        <v>2538</v>
      </c>
      <c r="C1012" t="s">
        <v>21926</v>
      </c>
      <c r="D1012">
        <v>77</v>
      </c>
      <c r="E1012" t="s">
        <v>21927</v>
      </c>
      <c r="F1012">
        <v>1101</v>
      </c>
    </row>
    <row r="1013" spans="1:6">
      <c r="A1013" s="17" t="s">
        <v>21925</v>
      </c>
      <c r="B1013">
        <v>1780</v>
      </c>
      <c r="C1013" t="s">
        <v>21926</v>
      </c>
      <c r="D1013">
        <v>77</v>
      </c>
      <c r="E1013" t="s">
        <v>21927</v>
      </c>
      <c r="F1013">
        <v>1102</v>
      </c>
    </row>
    <row r="1014" spans="1:6">
      <c r="A1014" s="17" t="s">
        <v>21925</v>
      </c>
      <c r="B1014">
        <v>1602</v>
      </c>
      <c r="C1014" t="s">
        <v>21926</v>
      </c>
      <c r="D1014">
        <v>77</v>
      </c>
      <c r="E1014" t="s">
        <v>21927</v>
      </c>
      <c r="F1014">
        <v>1103</v>
      </c>
    </row>
    <row r="1015" spans="1:6">
      <c r="A1015" s="17" t="s">
        <v>21925</v>
      </c>
      <c r="B1015">
        <v>12448</v>
      </c>
      <c r="C1015" t="s">
        <v>21926</v>
      </c>
      <c r="D1015">
        <v>77</v>
      </c>
      <c r="E1015" t="s">
        <v>21927</v>
      </c>
      <c r="F1015">
        <v>1104</v>
      </c>
    </row>
    <row r="1016" spans="1:6">
      <c r="A1016" s="17" t="s">
        <v>21925</v>
      </c>
      <c r="B1016">
        <v>3070</v>
      </c>
      <c r="C1016" t="s">
        <v>21926</v>
      </c>
      <c r="D1016">
        <v>77</v>
      </c>
      <c r="E1016" t="s">
        <v>21927</v>
      </c>
      <c r="F1016">
        <v>1105</v>
      </c>
    </row>
    <row r="1017" spans="1:6">
      <c r="A1017" s="17" t="s">
        <v>21925</v>
      </c>
      <c r="B1017">
        <v>1236</v>
      </c>
      <c r="C1017" t="s">
        <v>21926</v>
      </c>
      <c r="D1017">
        <v>77</v>
      </c>
      <c r="E1017" t="s">
        <v>21927</v>
      </c>
      <c r="F1017">
        <v>1106</v>
      </c>
    </row>
    <row r="1018" spans="1:6">
      <c r="A1018" s="17" t="s">
        <v>21925</v>
      </c>
      <c r="B1018">
        <v>4288</v>
      </c>
      <c r="C1018" t="s">
        <v>21926</v>
      </c>
      <c r="D1018">
        <v>77</v>
      </c>
      <c r="E1018" t="s">
        <v>21927</v>
      </c>
      <c r="F1018">
        <v>1107</v>
      </c>
    </row>
    <row r="1019" spans="1:6">
      <c r="A1019" s="17" t="s">
        <v>21925</v>
      </c>
      <c r="B1019">
        <v>4542</v>
      </c>
      <c r="C1019" t="s">
        <v>21926</v>
      </c>
      <c r="D1019">
        <v>77</v>
      </c>
      <c r="E1019" t="s">
        <v>21927</v>
      </c>
      <c r="F1019">
        <v>1108</v>
      </c>
    </row>
    <row r="1020" spans="1:6">
      <c r="A1020" s="17" t="s">
        <v>21925</v>
      </c>
      <c r="B1020">
        <v>1602</v>
      </c>
      <c r="C1020" t="s">
        <v>21926</v>
      </c>
      <c r="D1020">
        <v>77</v>
      </c>
      <c r="E1020" t="s">
        <v>21927</v>
      </c>
      <c r="F1020">
        <v>1109</v>
      </c>
    </row>
    <row r="1021" spans="1:6">
      <c r="A1021" s="17" t="s">
        <v>21925</v>
      </c>
      <c r="B1021">
        <v>1778</v>
      </c>
      <c r="C1021" t="s">
        <v>21926</v>
      </c>
      <c r="D1021">
        <v>78</v>
      </c>
      <c r="E1021" t="s">
        <v>21927</v>
      </c>
      <c r="F1021">
        <v>1111</v>
      </c>
    </row>
    <row r="1022" spans="1:6">
      <c r="A1022" s="17" t="s">
        <v>21925</v>
      </c>
      <c r="B1022">
        <v>1416</v>
      </c>
      <c r="C1022" t="s">
        <v>21926</v>
      </c>
      <c r="D1022">
        <v>78</v>
      </c>
      <c r="E1022" t="s">
        <v>21927</v>
      </c>
      <c r="F1022">
        <v>1112</v>
      </c>
    </row>
    <row r="1023" spans="1:6">
      <c r="A1023" s="17" t="s">
        <v>21925</v>
      </c>
      <c r="B1023">
        <v>2152</v>
      </c>
      <c r="C1023" t="s">
        <v>21926</v>
      </c>
      <c r="D1023">
        <v>78</v>
      </c>
      <c r="E1023" t="s">
        <v>21927</v>
      </c>
      <c r="F1023">
        <v>1113</v>
      </c>
    </row>
    <row r="1024" spans="1:6">
      <c r="A1024" s="17" t="s">
        <v>21925</v>
      </c>
      <c r="B1024">
        <v>2334</v>
      </c>
      <c r="C1024" t="s">
        <v>21926</v>
      </c>
      <c r="D1024">
        <v>78</v>
      </c>
      <c r="E1024" t="s">
        <v>21927</v>
      </c>
      <c r="F1024">
        <v>1114</v>
      </c>
    </row>
    <row r="1025" spans="1:6">
      <c r="A1025" s="17" t="s">
        <v>21925</v>
      </c>
      <c r="B1025">
        <v>1598</v>
      </c>
      <c r="C1025" t="s">
        <v>21926</v>
      </c>
      <c r="D1025">
        <v>78</v>
      </c>
      <c r="E1025" t="s">
        <v>21927</v>
      </c>
      <c r="F1025">
        <v>1115</v>
      </c>
    </row>
    <row r="1026" spans="1:6">
      <c r="A1026" s="17" t="s">
        <v>21925</v>
      </c>
      <c r="B1026">
        <v>4916</v>
      </c>
      <c r="C1026" t="s">
        <v>21926</v>
      </c>
      <c r="D1026">
        <v>78</v>
      </c>
      <c r="E1026" t="s">
        <v>21927</v>
      </c>
      <c r="F1026">
        <v>1116</v>
      </c>
    </row>
    <row r="1027" spans="1:6">
      <c r="A1027" s="17" t="s">
        <v>21925</v>
      </c>
      <c r="B1027">
        <v>2334</v>
      </c>
      <c r="C1027" t="s">
        <v>21926</v>
      </c>
      <c r="D1027">
        <v>78</v>
      </c>
      <c r="E1027" t="s">
        <v>21927</v>
      </c>
      <c r="F1027">
        <v>1117</v>
      </c>
    </row>
    <row r="1028" spans="1:6">
      <c r="A1028" s="17" t="s">
        <v>21925</v>
      </c>
      <c r="B1028">
        <v>1232</v>
      </c>
      <c r="C1028" t="s">
        <v>21926</v>
      </c>
      <c r="D1028">
        <v>78</v>
      </c>
      <c r="E1028" t="s">
        <v>21927</v>
      </c>
      <c r="F1028">
        <v>1118</v>
      </c>
    </row>
    <row r="1029" spans="1:6">
      <c r="A1029" s="17" t="s">
        <v>21925</v>
      </c>
      <c r="B1029">
        <v>1412</v>
      </c>
      <c r="C1029" t="s">
        <v>21926</v>
      </c>
      <c r="D1029">
        <v>78</v>
      </c>
      <c r="E1029" t="s">
        <v>21927</v>
      </c>
      <c r="F1029">
        <v>1119</v>
      </c>
    </row>
    <row r="1030" spans="1:6">
      <c r="A1030" s="17" t="s">
        <v>21925</v>
      </c>
      <c r="B1030">
        <v>8912</v>
      </c>
      <c r="C1030" t="s">
        <v>21926</v>
      </c>
      <c r="D1030">
        <v>78</v>
      </c>
      <c r="E1030" t="s">
        <v>21927</v>
      </c>
      <c r="F1030">
        <v>1120</v>
      </c>
    </row>
    <row r="1031" spans="1:6">
      <c r="A1031" s="17" t="s">
        <v>21925</v>
      </c>
      <c r="B1031">
        <v>4544</v>
      </c>
      <c r="C1031" t="s">
        <v>21926</v>
      </c>
      <c r="D1031">
        <v>79</v>
      </c>
      <c r="E1031" t="s">
        <v>21927</v>
      </c>
      <c r="F1031">
        <v>1122</v>
      </c>
    </row>
    <row r="1032" spans="1:6">
      <c r="A1032" s="17" t="s">
        <v>21925</v>
      </c>
      <c r="B1032">
        <v>9872</v>
      </c>
      <c r="C1032" t="s">
        <v>21926</v>
      </c>
      <c r="D1032">
        <v>79</v>
      </c>
      <c r="E1032" t="s">
        <v>21927</v>
      </c>
      <c r="F1032">
        <v>1123</v>
      </c>
    </row>
    <row r="1033" spans="1:6">
      <c r="A1033" s="17" t="s">
        <v>21925</v>
      </c>
      <c r="B1033">
        <v>1784</v>
      </c>
      <c r="C1033" t="s">
        <v>21926</v>
      </c>
      <c r="D1033">
        <v>79</v>
      </c>
      <c r="E1033" t="s">
        <v>21927</v>
      </c>
      <c r="F1033">
        <v>1124</v>
      </c>
    </row>
    <row r="1034" spans="1:6">
      <c r="A1034" s="17" t="s">
        <v>21925</v>
      </c>
      <c r="B1034">
        <v>1598</v>
      </c>
      <c r="C1034" t="s">
        <v>21926</v>
      </c>
      <c r="D1034">
        <v>79</v>
      </c>
      <c r="E1034" t="s">
        <v>21927</v>
      </c>
      <c r="F1034">
        <v>1125</v>
      </c>
    </row>
    <row r="1035" spans="1:6">
      <c r="A1035" s="17" t="s">
        <v>21925</v>
      </c>
      <c r="B1035">
        <v>1600</v>
      </c>
      <c r="C1035" t="s">
        <v>21926</v>
      </c>
      <c r="D1035">
        <v>79</v>
      </c>
      <c r="E1035" t="s">
        <v>21927</v>
      </c>
      <c r="F1035">
        <v>1126</v>
      </c>
    </row>
    <row r="1036" spans="1:6">
      <c r="A1036" s="17" t="s">
        <v>21925</v>
      </c>
      <c r="B1036">
        <v>3442</v>
      </c>
      <c r="C1036" t="s">
        <v>21926</v>
      </c>
      <c r="D1036">
        <v>79</v>
      </c>
      <c r="E1036" t="s">
        <v>21927</v>
      </c>
      <c r="F1036">
        <v>1127</v>
      </c>
    </row>
    <row r="1037" spans="1:6">
      <c r="A1037" s="17" t="s">
        <v>21925</v>
      </c>
      <c r="B1037">
        <v>1788</v>
      </c>
      <c r="C1037" t="s">
        <v>21926</v>
      </c>
      <c r="D1037">
        <v>79</v>
      </c>
      <c r="E1037" t="s">
        <v>21927</v>
      </c>
      <c r="F1037">
        <v>1128</v>
      </c>
    </row>
    <row r="1038" spans="1:6">
      <c r="A1038" s="17" t="s">
        <v>21925</v>
      </c>
      <c r="B1038">
        <v>3438</v>
      </c>
      <c r="C1038" t="s">
        <v>21926</v>
      </c>
      <c r="D1038">
        <v>79</v>
      </c>
      <c r="E1038" t="s">
        <v>21927</v>
      </c>
      <c r="F1038">
        <v>1129</v>
      </c>
    </row>
    <row r="1039" spans="1:6">
      <c r="A1039" s="17" t="s">
        <v>21925</v>
      </c>
      <c r="B1039">
        <v>4364</v>
      </c>
      <c r="C1039" t="s">
        <v>21926</v>
      </c>
      <c r="D1039">
        <v>79</v>
      </c>
      <c r="E1039" t="s">
        <v>21927</v>
      </c>
      <c r="F1039">
        <v>1130</v>
      </c>
    </row>
    <row r="1040" spans="1:6">
      <c r="A1040" s="17" t="s">
        <v>21925</v>
      </c>
      <c r="B1040">
        <v>2702</v>
      </c>
      <c r="C1040" t="s">
        <v>21926</v>
      </c>
      <c r="D1040">
        <v>79</v>
      </c>
      <c r="E1040" t="s">
        <v>21927</v>
      </c>
      <c r="F1040">
        <v>1131</v>
      </c>
    </row>
    <row r="1041" spans="1:6">
      <c r="A1041" s="17" t="s">
        <v>21925</v>
      </c>
      <c r="B1041">
        <v>1414</v>
      </c>
      <c r="C1041" t="s">
        <v>21926</v>
      </c>
      <c r="D1041">
        <v>79</v>
      </c>
      <c r="E1041" t="s">
        <v>21927</v>
      </c>
      <c r="F1041">
        <v>1132</v>
      </c>
    </row>
    <row r="1042" spans="1:6">
      <c r="A1042" s="17" t="s">
        <v>21925</v>
      </c>
      <c r="B1042">
        <v>5588</v>
      </c>
      <c r="C1042" t="s">
        <v>21926</v>
      </c>
      <c r="D1042">
        <v>79</v>
      </c>
      <c r="E1042" t="s">
        <v>21927</v>
      </c>
      <c r="F1042">
        <v>1133</v>
      </c>
    </row>
    <row r="1043" spans="1:6">
      <c r="A1043" s="17" t="s">
        <v>21925</v>
      </c>
      <c r="B1043">
        <v>1420</v>
      </c>
      <c r="C1043" t="s">
        <v>21926</v>
      </c>
      <c r="D1043">
        <v>79</v>
      </c>
      <c r="E1043" t="s">
        <v>21927</v>
      </c>
      <c r="F1043">
        <v>1134</v>
      </c>
    </row>
    <row r="1044" spans="1:6">
      <c r="A1044" s="17" t="s">
        <v>21925</v>
      </c>
      <c r="B1044">
        <v>1600</v>
      </c>
      <c r="C1044" t="s">
        <v>21926</v>
      </c>
      <c r="D1044">
        <v>79</v>
      </c>
      <c r="E1044" t="s">
        <v>21927</v>
      </c>
      <c r="F1044">
        <v>1135</v>
      </c>
    </row>
    <row r="1045" spans="1:6">
      <c r="A1045" s="17" t="s">
        <v>21925</v>
      </c>
      <c r="B1045">
        <v>6150</v>
      </c>
      <c r="C1045" t="s">
        <v>21926</v>
      </c>
      <c r="D1045">
        <v>79</v>
      </c>
      <c r="E1045" t="s">
        <v>21927</v>
      </c>
      <c r="F1045">
        <v>1136</v>
      </c>
    </row>
    <row r="1046" spans="1:6">
      <c r="A1046" s="17" t="s">
        <v>21925</v>
      </c>
      <c r="B1046">
        <v>1790</v>
      </c>
      <c r="C1046" t="s">
        <v>21926</v>
      </c>
      <c r="D1046">
        <v>79</v>
      </c>
      <c r="E1046" t="s">
        <v>21927</v>
      </c>
      <c r="F1046">
        <v>1137</v>
      </c>
    </row>
    <row r="1047" spans="1:6">
      <c r="A1047" s="17" t="s">
        <v>21925</v>
      </c>
      <c r="B1047">
        <v>1600</v>
      </c>
      <c r="C1047" t="s">
        <v>21926</v>
      </c>
      <c r="D1047">
        <v>79</v>
      </c>
      <c r="E1047" t="s">
        <v>21927</v>
      </c>
      <c r="F1047">
        <v>1138</v>
      </c>
    </row>
    <row r="1048" spans="1:6">
      <c r="A1048" s="17" t="s">
        <v>21925</v>
      </c>
      <c r="B1048">
        <v>4408</v>
      </c>
      <c r="C1048" t="s">
        <v>21926</v>
      </c>
      <c r="D1048">
        <v>79</v>
      </c>
      <c r="E1048" t="s">
        <v>21927</v>
      </c>
      <c r="F1048">
        <v>1139</v>
      </c>
    </row>
    <row r="1049" spans="1:6">
      <c r="A1049" s="17" t="s">
        <v>21925</v>
      </c>
      <c r="B1049">
        <v>3446</v>
      </c>
      <c r="C1049" t="s">
        <v>21926</v>
      </c>
      <c r="D1049">
        <v>79</v>
      </c>
      <c r="E1049" t="s">
        <v>21927</v>
      </c>
      <c r="F1049">
        <v>1140</v>
      </c>
    </row>
    <row r="1050" spans="1:6">
      <c r="A1050" s="17" t="s">
        <v>21925</v>
      </c>
      <c r="B1050">
        <v>1966</v>
      </c>
      <c r="C1050" t="s">
        <v>21926</v>
      </c>
      <c r="D1050">
        <v>80</v>
      </c>
      <c r="E1050" t="s">
        <v>21927</v>
      </c>
      <c r="F1050">
        <v>1142</v>
      </c>
    </row>
    <row r="1051" spans="1:6">
      <c r="A1051" s="17" t="s">
        <v>21925</v>
      </c>
      <c r="B1051">
        <v>2522</v>
      </c>
      <c r="C1051" t="s">
        <v>21926</v>
      </c>
      <c r="D1051">
        <v>80</v>
      </c>
      <c r="E1051" t="s">
        <v>21927</v>
      </c>
      <c r="F1051">
        <v>1143</v>
      </c>
    </row>
    <row r="1052" spans="1:6">
      <c r="A1052" s="17" t="s">
        <v>21925</v>
      </c>
      <c r="B1052">
        <v>3556</v>
      </c>
      <c r="C1052" t="s">
        <v>21926</v>
      </c>
      <c r="D1052">
        <v>81</v>
      </c>
      <c r="E1052" t="s">
        <v>21927</v>
      </c>
      <c r="F1052">
        <v>1145</v>
      </c>
    </row>
    <row r="1053" spans="1:6">
      <c r="A1053" s="17" t="s">
        <v>21925</v>
      </c>
      <c r="B1053">
        <v>18428</v>
      </c>
      <c r="C1053" t="s">
        <v>21926</v>
      </c>
      <c r="D1053">
        <v>83</v>
      </c>
      <c r="E1053" t="s">
        <v>21927</v>
      </c>
      <c r="F1053">
        <v>1148</v>
      </c>
    </row>
    <row r="1054" spans="1:6">
      <c r="A1054" s="17" t="s">
        <v>21925</v>
      </c>
      <c r="B1054">
        <v>17294</v>
      </c>
      <c r="C1054" t="s">
        <v>21926</v>
      </c>
      <c r="D1054">
        <v>83</v>
      </c>
      <c r="E1054" t="s">
        <v>21927</v>
      </c>
      <c r="F1054">
        <v>1149</v>
      </c>
    </row>
    <row r="1055" spans="1:6">
      <c r="A1055" s="17" t="s">
        <v>21925</v>
      </c>
      <c r="B1055">
        <v>1600</v>
      </c>
      <c r="C1055" t="s">
        <v>21926</v>
      </c>
      <c r="D1055">
        <v>83</v>
      </c>
      <c r="E1055" t="s">
        <v>21927</v>
      </c>
      <c r="F1055">
        <v>1150</v>
      </c>
    </row>
    <row r="1056" spans="1:6">
      <c r="A1056" s="17" t="s">
        <v>21925</v>
      </c>
      <c r="B1056">
        <v>8124</v>
      </c>
      <c r="C1056" t="s">
        <v>21926</v>
      </c>
      <c r="D1056">
        <v>83</v>
      </c>
      <c r="E1056" t="s">
        <v>21927</v>
      </c>
      <c r="F1056">
        <v>1151</v>
      </c>
    </row>
    <row r="1057" spans="1:6">
      <c r="A1057" s="17" t="s">
        <v>21925</v>
      </c>
      <c r="B1057">
        <v>1602</v>
      </c>
      <c r="C1057" t="s">
        <v>21926</v>
      </c>
      <c r="D1057">
        <v>83</v>
      </c>
      <c r="E1057" t="s">
        <v>21927</v>
      </c>
      <c r="F1057">
        <v>1152</v>
      </c>
    </row>
    <row r="1058" spans="1:6">
      <c r="A1058" s="17" t="s">
        <v>21925</v>
      </c>
      <c r="B1058">
        <v>6252</v>
      </c>
      <c r="C1058" t="s">
        <v>21926</v>
      </c>
      <c r="D1058">
        <v>83</v>
      </c>
      <c r="E1058" t="s">
        <v>21927</v>
      </c>
      <c r="F1058">
        <v>1153</v>
      </c>
    </row>
    <row r="1059" spans="1:6">
      <c r="A1059" s="17" t="s">
        <v>21925</v>
      </c>
      <c r="B1059">
        <v>4382</v>
      </c>
      <c r="C1059" t="s">
        <v>21926</v>
      </c>
      <c r="D1059">
        <v>83</v>
      </c>
      <c r="E1059" t="s">
        <v>21927</v>
      </c>
      <c r="F1059">
        <v>1154</v>
      </c>
    </row>
    <row r="1060" spans="1:6">
      <c r="A1060" s="17" t="s">
        <v>21925</v>
      </c>
      <c r="B1060">
        <v>2522</v>
      </c>
      <c r="C1060" t="s">
        <v>21926</v>
      </c>
      <c r="D1060">
        <v>83</v>
      </c>
      <c r="E1060" t="s">
        <v>21927</v>
      </c>
      <c r="F1060">
        <v>1155</v>
      </c>
    </row>
    <row r="1061" spans="1:6">
      <c r="A1061" s="17" t="s">
        <v>21925</v>
      </c>
      <c r="B1061">
        <v>7214</v>
      </c>
      <c r="C1061" t="s">
        <v>21926</v>
      </c>
      <c r="D1061">
        <v>83</v>
      </c>
      <c r="E1061" t="s">
        <v>21927</v>
      </c>
      <c r="F1061">
        <v>1156</v>
      </c>
    </row>
    <row r="1062" spans="1:6">
      <c r="A1062" s="17" t="s">
        <v>21925</v>
      </c>
      <c r="B1062">
        <v>1782</v>
      </c>
      <c r="C1062" t="s">
        <v>21926</v>
      </c>
      <c r="D1062">
        <v>85</v>
      </c>
      <c r="E1062" t="s">
        <v>21927</v>
      </c>
      <c r="F1062">
        <v>1159</v>
      </c>
    </row>
    <row r="1063" spans="1:6">
      <c r="A1063" s="17" t="s">
        <v>21925</v>
      </c>
      <c r="B1063">
        <v>5282</v>
      </c>
      <c r="C1063" t="s">
        <v>21926</v>
      </c>
      <c r="D1063">
        <v>85</v>
      </c>
      <c r="E1063" t="s">
        <v>21927</v>
      </c>
      <c r="F1063">
        <v>1160</v>
      </c>
    </row>
    <row r="1064" spans="1:6">
      <c r="A1064" s="17" t="s">
        <v>21925</v>
      </c>
      <c r="B1064">
        <v>1782</v>
      </c>
      <c r="C1064" t="s">
        <v>21926</v>
      </c>
      <c r="D1064">
        <v>85</v>
      </c>
      <c r="E1064" t="s">
        <v>21927</v>
      </c>
      <c r="F1064">
        <v>1161</v>
      </c>
    </row>
    <row r="1065" spans="1:6">
      <c r="A1065" s="17" t="s">
        <v>21925</v>
      </c>
      <c r="B1065">
        <v>6222</v>
      </c>
      <c r="C1065" t="s">
        <v>21926</v>
      </c>
      <c r="D1065">
        <v>85</v>
      </c>
      <c r="E1065" t="s">
        <v>21927</v>
      </c>
      <c r="F1065">
        <v>1162</v>
      </c>
    </row>
    <row r="1066" spans="1:6">
      <c r="A1066" s="17" t="s">
        <v>21925</v>
      </c>
      <c r="B1066">
        <v>1604</v>
      </c>
      <c r="C1066" t="s">
        <v>21926</v>
      </c>
      <c r="D1066">
        <v>85</v>
      </c>
      <c r="E1066" t="s">
        <v>21927</v>
      </c>
      <c r="F1066">
        <v>1163</v>
      </c>
    </row>
    <row r="1067" spans="1:6">
      <c r="A1067" s="17" t="s">
        <v>21925</v>
      </c>
      <c r="B1067">
        <v>5278</v>
      </c>
      <c r="C1067" t="s">
        <v>21926</v>
      </c>
      <c r="D1067">
        <v>85</v>
      </c>
      <c r="E1067" t="s">
        <v>21927</v>
      </c>
      <c r="F1067">
        <v>1164</v>
      </c>
    </row>
    <row r="1068" spans="1:6">
      <c r="A1068" s="17" t="s">
        <v>21925</v>
      </c>
      <c r="B1068">
        <v>1786</v>
      </c>
      <c r="C1068" t="s">
        <v>21926</v>
      </c>
      <c r="D1068">
        <v>85</v>
      </c>
      <c r="E1068" t="s">
        <v>21927</v>
      </c>
      <c r="F1068">
        <v>1165</v>
      </c>
    </row>
    <row r="1069" spans="1:6">
      <c r="A1069" s="17" t="s">
        <v>21925</v>
      </c>
      <c r="B1069">
        <v>1606</v>
      </c>
      <c r="C1069" t="s">
        <v>21926</v>
      </c>
      <c r="D1069">
        <v>85</v>
      </c>
      <c r="E1069" t="s">
        <v>21927</v>
      </c>
      <c r="F1069">
        <v>1166</v>
      </c>
    </row>
    <row r="1070" spans="1:6">
      <c r="A1070" s="17" t="s">
        <v>21925</v>
      </c>
      <c r="B1070">
        <v>6232</v>
      </c>
      <c r="C1070" t="s">
        <v>21926</v>
      </c>
      <c r="D1070">
        <v>85</v>
      </c>
      <c r="E1070" t="s">
        <v>21927</v>
      </c>
      <c r="F1070">
        <v>1167</v>
      </c>
    </row>
    <row r="1071" spans="1:6">
      <c r="A1071" s="17" t="s">
        <v>21925</v>
      </c>
      <c r="B1071">
        <v>4364</v>
      </c>
      <c r="C1071" t="s">
        <v>21926</v>
      </c>
      <c r="D1071">
        <v>85</v>
      </c>
      <c r="E1071" t="s">
        <v>21927</v>
      </c>
      <c r="F1071">
        <v>1168</v>
      </c>
    </row>
    <row r="1072" spans="1:6">
      <c r="A1072" s="17" t="s">
        <v>21925</v>
      </c>
      <c r="B1072">
        <v>5310</v>
      </c>
      <c r="C1072" t="s">
        <v>21926</v>
      </c>
      <c r="D1072">
        <v>85</v>
      </c>
      <c r="E1072" t="s">
        <v>21927</v>
      </c>
      <c r="F1072">
        <v>1169</v>
      </c>
    </row>
    <row r="1073" spans="1:6">
      <c r="A1073" s="17" t="s">
        <v>21925</v>
      </c>
      <c r="B1073">
        <v>17332</v>
      </c>
      <c r="C1073" t="s">
        <v>21926</v>
      </c>
      <c r="D1073">
        <v>85</v>
      </c>
      <c r="E1073" t="s">
        <v>21927</v>
      </c>
      <c r="F1073">
        <v>1170</v>
      </c>
    </row>
    <row r="1074" spans="1:6">
      <c r="A1074" s="17" t="s">
        <v>21925</v>
      </c>
      <c r="B1074">
        <v>2528</v>
      </c>
      <c r="C1074" t="s">
        <v>21926</v>
      </c>
      <c r="D1074">
        <v>85</v>
      </c>
      <c r="E1074" t="s">
        <v>21927</v>
      </c>
      <c r="F1074">
        <v>1171</v>
      </c>
    </row>
    <row r="1075" spans="1:6">
      <c r="A1075" s="17" t="s">
        <v>21925</v>
      </c>
      <c r="B1075">
        <v>1232</v>
      </c>
      <c r="C1075" t="s">
        <v>21926</v>
      </c>
      <c r="D1075">
        <v>86</v>
      </c>
      <c r="E1075" t="s">
        <v>21927</v>
      </c>
      <c r="F1075">
        <v>1173</v>
      </c>
    </row>
    <row r="1076" spans="1:6">
      <c r="A1076" s="17" t="s">
        <v>21925</v>
      </c>
      <c r="B1076">
        <v>3454</v>
      </c>
      <c r="C1076" t="s">
        <v>21926</v>
      </c>
      <c r="D1076">
        <v>86</v>
      </c>
      <c r="E1076" t="s">
        <v>21927</v>
      </c>
      <c r="F1076">
        <v>1174</v>
      </c>
    </row>
    <row r="1077" spans="1:6">
      <c r="A1077" s="17" t="s">
        <v>21925</v>
      </c>
      <c r="B1077">
        <v>1780</v>
      </c>
      <c r="C1077" t="s">
        <v>21926</v>
      </c>
      <c r="D1077">
        <v>87</v>
      </c>
      <c r="E1077" t="s">
        <v>21927</v>
      </c>
      <c r="F1077">
        <v>1176</v>
      </c>
    </row>
    <row r="1078" spans="1:6">
      <c r="A1078" s="17" t="s">
        <v>21925</v>
      </c>
      <c r="B1078">
        <v>2526</v>
      </c>
      <c r="C1078" t="s">
        <v>21926</v>
      </c>
      <c r="D1078">
        <v>87</v>
      </c>
      <c r="E1078" t="s">
        <v>21927</v>
      </c>
      <c r="F1078">
        <v>1177</v>
      </c>
    </row>
    <row r="1079" spans="1:6">
      <c r="A1079" s="17" t="s">
        <v>21925</v>
      </c>
      <c r="B1079">
        <v>1786</v>
      </c>
      <c r="C1079" t="s">
        <v>21926</v>
      </c>
      <c r="D1079">
        <v>88</v>
      </c>
      <c r="E1079" t="s">
        <v>21927</v>
      </c>
      <c r="F1079">
        <v>1179</v>
      </c>
    </row>
    <row r="1080" spans="1:6">
      <c r="A1080" s="17" t="s">
        <v>21925</v>
      </c>
      <c r="B1080">
        <v>2526</v>
      </c>
      <c r="C1080" t="s">
        <v>21926</v>
      </c>
      <c r="D1080">
        <v>88</v>
      </c>
      <c r="E1080" t="s">
        <v>21927</v>
      </c>
      <c r="F1080">
        <v>1180</v>
      </c>
    </row>
    <row r="1081" spans="1:6">
      <c r="A1081" s="17" t="s">
        <v>21925</v>
      </c>
      <c r="B1081">
        <v>1968</v>
      </c>
      <c r="C1081" t="s">
        <v>21926</v>
      </c>
      <c r="D1081">
        <v>94</v>
      </c>
      <c r="E1081" t="s">
        <v>21927</v>
      </c>
      <c r="F1081">
        <v>1187</v>
      </c>
    </row>
    <row r="1082" spans="1:6">
      <c r="A1082" s="17" t="s">
        <v>21925</v>
      </c>
      <c r="B1082">
        <v>1966</v>
      </c>
      <c r="C1082" t="s">
        <v>21926</v>
      </c>
      <c r="D1082">
        <v>97</v>
      </c>
      <c r="E1082" t="s">
        <v>21927</v>
      </c>
      <c r="F1082">
        <v>1191</v>
      </c>
    </row>
    <row r="1083" spans="1:6">
      <c r="A1083" s="17" t="s">
        <v>21925</v>
      </c>
      <c r="B1083">
        <v>7142</v>
      </c>
      <c r="C1083" t="s">
        <v>21926</v>
      </c>
      <c r="D1083">
        <v>98</v>
      </c>
      <c r="E1083" t="s">
        <v>21927</v>
      </c>
      <c r="F1083">
        <v>1193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GPS Coordinates</vt:lpstr>
      <vt:lpstr>Raw Results</vt:lpstr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Qin</dc:creator>
  <cp:lastModifiedBy>Yuan Qin</cp:lastModifiedBy>
  <dcterms:created xsi:type="dcterms:W3CDTF">2018-08-02T11:10:51Z</dcterms:created>
  <dcterms:modified xsi:type="dcterms:W3CDTF">2018-08-17T21:27:58Z</dcterms:modified>
</cp:coreProperties>
</file>