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8_{C88F95F6-025D-4D6E-BE90-5B279ACFFD16}" xr6:coauthVersionLast="34" xr6:coauthVersionMax="34" xr10:uidLastSave="{00000000-0000-0000-0000-000000000000}"/>
  <bookViews>
    <workbookView xWindow="0" yWindow="0" windowWidth="21600" windowHeight="9510" activeTab="1" xr2:uid="{00000000-000D-0000-FFFF-FFFF00000000}"/>
  </bookViews>
  <sheets>
    <sheet name="工作表1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R110" i="1" l="1"/>
  <c r="Q110" i="1"/>
  <c r="P110" i="1"/>
  <c r="O110" i="1"/>
  <c r="R109" i="1"/>
  <c r="N110" i="1"/>
  <c r="P108" i="1"/>
  <c r="Q108" i="1"/>
  <c r="R108" i="1"/>
  <c r="O108" i="1"/>
  <c r="N108" i="1"/>
  <c r="R106" i="1"/>
  <c r="Q106" i="1"/>
  <c r="P106" i="1"/>
  <c r="O106" i="1"/>
  <c r="N106" i="1"/>
  <c r="O104" i="1"/>
  <c r="P104" i="1"/>
  <c r="Q104" i="1"/>
  <c r="R104" i="1"/>
  <c r="Q107" i="1"/>
  <c r="N104" i="1"/>
  <c r="M310" i="1"/>
  <c r="N109" i="1" s="1"/>
  <c r="L310" i="1"/>
  <c r="K310" i="1"/>
  <c r="J310" i="1"/>
  <c r="P109" i="1" s="1"/>
  <c r="I310" i="1"/>
  <c r="Q109" i="1" s="1"/>
  <c r="H310" i="1"/>
  <c r="L207" i="1"/>
  <c r="K207" i="1"/>
  <c r="O109" i="1" s="1"/>
  <c r="J207" i="1"/>
  <c r="I207" i="1"/>
  <c r="H207" i="1"/>
  <c r="F207" i="1"/>
  <c r="R107" i="1" s="1"/>
  <c r="E207" i="1"/>
  <c r="D207" i="1"/>
  <c r="P107" i="1" s="1"/>
  <c r="C207" i="1"/>
  <c r="O107" i="1" s="1"/>
  <c r="L103" i="1"/>
  <c r="N105" i="1" s="1"/>
  <c r="K103" i="1"/>
  <c r="O105" i="1" s="1"/>
  <c r="J103" i="1"/>
  <c r="P105" i="1" s="1"/>
  <c r="I103" i="1"/>
  <c r="Q105" i="1" s="1"/>
  <c r="H103" i="1"/>
  <c r="R105" i="1" s="1"/>
  <c r="F103" i="1"/>
  <c r="R103" i="1" s="1"/>
  <c r="E103" i="1"/>
  <c r="Q103" i="1" s="1"/>
  <c r="D103" i="1"/>
  <c r="P103" i="1" s="1"/>
  <c r="C103" i="1"/>
  <c r="O103" i="1" s="1"/>
  <c r="B103" i="1"/>
  <c r="N107" i="1" s="1"/>
  <c r="N103" i="1" l="1"/>
</calcChain>
</file>

<file path=xl/sharedStrings.xml><?xml version="1.0" encoding="utf-8"?>
<sst xmlns="http://schemas.openxmlformats.org/spreadsheetml/2006/main" count="31" uniqueCount="19">
  <si>
    <t>ACKexpire=256</t>
  </si>
  <si>
    <t>CCR=2</t>
  </si>
  <si>
    <t>CCR=4</t>
  </si>
  <si>
    <t>CCR=8</t>
  </si>
  <si>
    <t>CCR=16</t>
  </si>
  <si>
    <t>CCR=32</t>
  </si>
  <si>
    <t>Nullmac</t>
  </si>
  <si>
    <t>MAX_ACK_NUM=3</t>
  </si>
  <si>
    <t>contikimac</t>
  </si>
  <si>
    <t>ACKexpire=128</t>
  </si>
  <si>
    <t>ACKexpire=64</t>
  </si>
  <si>
    <t>ACKexpire=32</t>
  </si>
  <si>
    <t>ACKexpire=16</t>
  </si>
  <si>
    <t>nullmac</t>
  </si>
  <si>
    <t>ACKexpire=64,CCR=2</t>
  </si>
  <si>
    <t>ContikiMAC(1)</t>
  </si>
  <si>
    <t>UIWP-MAC(1)</t>
  </si>
  <si>
    <t>ContikiMAC(2)</t>
  </si>
  <si>
    <t>UIWP-MAC(2)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</si>
</sst>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7434640522875"/>
          <c:y val="0.15825490196078432"/>
          <c:w val="0.84159885620915031"/>
          <c:h val="0.668958605664488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ContikiMAC(1)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Sheet1!$B$3:$F$3</c:f>
                <c:numCache>
                  <c:formatCode>General</c:formatCode>
                  <c:ptCount val="5"/>
                  <c:pt idx="0">
                    <c:v>200.11136396997307</c:v>
                  </c:pt>
                  <c:pt idx="1">
                    <c:v>376.03139282398348</c:v>
                  </c:pt>
                  <c:pt idx="2">
                    <c:v>136.5979514260506</c:v>
                  </c:pt>
                  <c:pt idx="3">
                    <c:v>780.75043516910694</c:v>
                  </c:pt>
                  <c:pt idx="4">
                    <c:v>799.65222397008097</c:v>
                  </c:pt>
                </c:numCache>
              </c:numRef>
            </c:plus>
            <c:minus>
              <c:numRef>
                <c:f>Sheet1!$B$3:$F$3</c:f>
                <c:numCache>
                  <c:formatCode>General</c:formatCode>
                  <c:ptCount val="5"/>
                  <c:pt idx="0">
                    <c:v>200.11136396997307</c:v>
                  </c:pt>
                  <c:pt idx="1">
                    <c:v>376.03139282398348</c:v>
                  </c:pt>
                  <c:pt idx="2">
                    <c:v>136.5979514260506</c:v>
                  </c:pt>
                  <c:pt idx="3">
                    <c:v>780.75043516910694</c:v>
                  </c:pt>
                  <c:pt idx="4">
                    <c:v>799.65222397008097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2521.0784912109375</c:v>
                </c:pt>
                <c:pt idx="1">
                  <c:v>2208.65966796875</c:v>
                </c:pt>
                <c:pt idx="2">
                  <c:v>2161.4407348632813</c:v>
                </c:pt>
                <c:pt idx="3">
                  <c:v>1643.2330322265625</c:v>
                </c:pt>
                <c:pt idx="4">
                  <c:v>1604.6820068359375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685-8E63-E6822598378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UIWP-MAC(1)</c:v>
                </c:pt>
              </c:strCache>
            </c:strRef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Sheet1!$B$5:$F$5</c:f>
                <c:numCache>
                  <c:formatCode>General</c:formatCode>
                  <c:ptCount val="5"/>
                  <c:pt idx="0">
                    <c:v>673.26247306210166</c:v>
                  </c:pt>
                  <c:pt idx="1">
                    <c:v>360.37029439610325</c:v>
                  </c:pt>
                  <c:pt idx="2">
                    <c:v>458.3150487490737</c:v>
                  </c:pt>
                  <c:pt idx="3">
                    <c:v>543.2360197237108</c:v>
                  </c:pt>
                  <c:pt idx="4">
                    <c:v>669.88467858646709</c:v>
                  </c:pt>
                </c:numCache>
              </c:numRef>
            </c:plus>
            <c:minus>
              <c:numRef>
                <c:f>Sheet1!$B$5:$F$5</c:f>
                <c:numCache>
                  <c:formatCode>General</c:formatCode>
                  <c:ptCount val="5"/>
                  <c:pt idx="0">
                    <c:v>673.26247306210166</c:v>
                  </c:pt>
                  <c:pt idx="1">
                    <c:v>360.37029439610325</c:v>
                  </c:pt>
                  <c:pt idx="2">
                    <c:v>458.3150487490737</c:v>
                  </c:pt>
                  <c:pt idx="3">
                    <c:v>543.2360197237108</c:v>
                  </c:pt>
                  <c:pt idx="4">
                    <c:v>669.88467858646709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1196.1178588867188</c:v>
                </c:pt>
                <c:pt idx="1">
                  <c:v>514.04632568359375</c:v>
                </c:pt>
                <c:pt idx="2">
                  <c:v>435.51971435546875</c:v>
                </c:pt>
                <c:pt idx="3">
                  <c:v>347.0648193359375</c:v>
                </c:pt>
                <c:pt idx="4">
                  <c:v>399.25201416015625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3-4685-8E63-E6822598378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ContikiMAC(2)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200.11136396997307</c:v>
                  </c:pt>
                  <c:pt idx="1">
                    <c:v>144.00082582179573</c:v>
                  </c:pt>
                  <c:pt idx="2">
                    <c:v>74.305476861965232</c:v>
                  </c:pt>
                  <c:pt idx="3">
                    <c:v>1.1592289825348581</c:v>
                  </c:pt>
                  <c:pt idx="4">
                    <c:v>23.504782320554497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200.11136396997307</c:v>
                  </c:pt>
                  <c:pt idx="1">
                    <c:v>144.00082582179573</c:v>
                  </c:pt>
                  <c:pt idx="2">
                    <c:v>74.305476861965232</c:v>
                  </c:pt>
                  <c:pt idx="3">
                    <c:v>1.1592289825348581</c:v>
                  </c:pt>
                  <c:pt idx="4">
                    <c:v>23.504782320554497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2521.0784912109375</c:v>
                </c:pt>
                <c:pt idx="1">
                  <c:v>1263.531494140625</c:v>
                </c:pt>
                <c:pt idx="2">
                  <c:v>625.098876953125</c:v>
                </c:pt>
                <c:pt idx="3">
                  <c:v>314.12933349609375</c:v>
                </c:pt>
                <c:pt idx="4">
                  <c:v>193.86627197265625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3-4685-8E63-E68225983784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UIWP-MAC(2)</c:v>
                </c:pt>
              </c:strCache>
            </c:strRef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Sheet1!$B$9:$F$9</c:f>
                <c:numCache>
                  <c:formatCode>General</c:formatCode>
                  <c:ptCount val="5"/>
                  <c:pt idx="0">
                    <c:v>201.2167249463987</c:v>
                  </c:pt>
                  <c:pt idx="1">
                    <c:v>120.34948425432341</c:v>
                  </c:pt>
                  <c:pt idx="2">
                    <c:v>43.63169261465633</c:v>
                  </c:pt>
                  <c:pt idx="3">
                    <c:v>39.777459475394707</c:v>
                  </c:pt>
                  <c:pt idx="4">
                    <c:v>38.88008364349259</c:v>
                  </c:pt>
                </c:numCache>
              </c:numRef>
            </c:plus>
            <c:minus>
              <c:numRef>
                <c:f>Sheet1!$B$9:$F$9</c:f>
                <c:numCache>
                  <c:formatCode>General</c:formatCode>
                  <c:ptCount val="5"/>
                  <c:pt idx="0">
                    <c:v>201.2167249463987</c:v>
                  </c:pt>
                  <c:pt idx="1">
                    <c:v>120.34948425432341</c:v>
                  </c:pt>
                  <c:pt idx="2">
                    <c:v>43.63169261465633</c:v>
                  </c:pt>
                  <c:pt idx="3">
                    <c:v>39.777459475394707</c:v>
                  </c:pt>
                  <c:pt idx="4">
                    <c:v>38.88008364349259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50000"/>
                  </a:schemeClr>
                </a:solidFill>
                <a:prstDash val="lgDashDotDot"/>
                <a:round/>
              </a:ln>
              <a:effectLst/>
            </c:spPr>
          </c:errBars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705.50048828125</c:v>
                </c:pt>
                <c:pt idx="1">
                  <c:v>351.7120361328125</c:v>
                </c:pt>
                <c:pt idx="2">
                  <c:v>201.48681640625</c:v>
                </c:pt>
                <c:pt idx="3">
                  <c:v>146.83441162109375</c:v>
                </c:pt>
                <c:pt idx="4">
                  <c:v>125.64605712890625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3-4685-8E63-E6822598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51104"/>
        <c:axId val="345466640"/>
      </c:lineChart>
      <c:catAx>
        <c:axId val="52175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Channel Check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466640"/>
        <c:crosses val="autoZero"/>
        <c:auto val="1"/>
        <c:lblAlgn val="ctr"/>
        <c:lblOffset val="100"/>
        <c:noMultiLvlLbl val="0"/>
      </c:catAx>
      <c:valAx>
        <c:axId val="34546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7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214052287581693E-3"/>
          <c:y val="7.5299886174590672E-2"/>
          <c:w val="0.99806862745098035"/>
          <c:h val="5.6578605373303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4</xdr:row>
      <xdr:rowOff>84771</xdr:rowOff>
    </xdr:from>
    <xdr:to>
      <xdr:col>18</xdr:col>
      <xdr:colOff>376425</xdr:colOff>
      <xdr:row>27</xdr:row>
      <xdr:rowOff>32496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83DB7-2FDB-46E5-97E3-D31ACBED0A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10"/>
  <sheetViews>
    <sheetView topLeftCell="A91" workbookViewId="0">
      <selection activeCell="M102" sqref="M102:R110"/>
    </sheetView>
  </sheetViews>
  <sheetFormatPr defaultColWidth="14.42578125" defaultRowHeight="15.75" customHeight="1" x14ac:dyDescent="0.2"/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4</v>
      </c>
      <c r="J1" s="1" t="s">
        <v>3</v>
      </c>
      <c r="K1" s="1" t="s">
        <v>2</v>
      </c>
      <c r="L1" s="1" t="s">
        <v>1</v>
      </c>
    </row>
    <row r="2" spans="1:12" ht="15.75" customHeight="1" x14ac:dyDescent="0.2">
      <c r="A2" s="1" t="s">
        <v>7</v>
      </c>
      <c r="B2" s="1">
        <v>163984</v>
      </c>
      <c r="C2" s="1">
        <v>164008</v>
      </c>
      <c r="D2" s="1">
        <v>139360</v>
      </c>
      <c r="E2" s="1">
        <v>139182</v>
      </c>
      <c r="F2" s="1">
        <v>135144</v>
      </c>
      <c r="H2" s="1">
        <v>5352</v>
      </c>
      <c r="I2" s="1">
        <v>18678</v>
      </c>
      <c r="J2" s="1">
        <v>18688</v>
      </c>
      <c r="K2" s="1">
        <v>53414</v>
      </c>
      <c r="L2" s="1">
        <v>87024</v>
      </c>
    </row>
    <row r="3" spans="1:12" ht="15.75" customHeight="1" x14ac:dyDescent="0.2">
      <c r="A3" s="1" t="s">
        <v>8</v>
      </c>
      <c r="B3" s="1">
        <v>164028</v>
      </c>
      <c r="C3" s="1">
        <v>147494</v>
      </c>
      <c r="D3" s="1">
        <v>139310</v>
      </c>
      <c r="E3" s="1">
        <v>139222</v>
      </c>
      <c r="F3" s="1">
        <v>26686</v>
      </c>
      <c r="H3" s="1">
        <v>8526</v>
      </c>
      <c r="I3" s="1">
        <v>4818</v>
      </c>
      <c r="J3" s="1">
        <v>138730</v>
      </c>
      <c r="K3" s="1">
        <v>35626</v>
      </c>
      <c r="L3" s="1">
        <v>144586</v>
      </c>
    </row>
    <row r="4" spans="1:12" ht="15.75" customHeight="1" x14ac:dyDescent="0.2">
      <c r="B4" s="1">
        <v>163872</v>
      </c>
      <c r="C4" s="1">
        <v>147528</v>
      </c>
      <c r="D4" s="1">
        <v>139314</v>
      </c>
      <c r="E4" s="1">
        <v>139256</v>
      </c>
      <c r="F4" s="1">
        <v>16326</v>
      </c>
      <c r="H4" s="1">
        <v>4762</v>
      </c>
      <c r="I4" s="1">
        <v>10922</v>
      </c>
      <c r="J4" s="1">
        <v>23560</v>
      </c>
      <c r="K4" s="1">
        <v>11914</v>
      </c>
      <c r="L4" s="1">
        <v>22922</v>
      </c>
    </row>
    <row r="5" spans="1:12" ht="15.75" customHeight="1" x14ac:dyDescent="0.2">
      <c r="B5" s="1">
        <v>163896</v>
      </c>
      <c r="C5" s="1">
        <v>147494</v>
      </c>
      <c r="D5" s="1">
        <v>139316</v>
      </c>
      <c r="E5" s="1">
        <v>139240</v>
      </c>
      <c r="F5" s="1">
        <v>135228</v>
      </c>
      <c r="H5" s="1">
        <v>5454</v>
      </c>
      <c r="I5" s="1">
        <v>132816</v>
      </c>
      <c r="J5" s="1">
        <v>10228</v>
      </c>
      <c r="K5" s="1">
        <v>21436</v>
      </c>
      <c r="L5" s="1">
        <v>60734</v>
      </c>
    </row>
    <row r="6" spans="1:12" ht="15.75" customHeight="1" x14ac:dyDescent="0.2">
      <c r="B6" s="1">
        <v>163910</v>
      </c>
      <c r="C6" s="1">
        <v>147542</v>
      </c>
      <c r="D6" s="1">
        <v>139424</v>
      </c>
      <c r="E6" s="1">
        <v>139252</v>
      </c>
      <c r="F6" s="1">
        <v>135308</v>
      </c>
      <c r="H6" s="1">
        <v>5354</v>
      </c>
      <c r="I6" s="1">
        <v>132866</v>
      </c>
      <c r="J6" s="1">
        <v>23302</v>
      </c>
      <c r="K6" s="1">
        <v>9982</v>
      </c>
      <c r="L6" s="1">
        <v>40086</v>
      </c>
    </row>
    <row r="7" spans="1:12" ht="15.75" customHeight="1" x14ac:dyDescent="0.2">
      <c r="B7" s="1">
        <v>164052</v>
      </c>
      <c r="C7" s="1">
        <v>65640</v>
      </c>
      <c r="D7" s="1">
        <v>139376</v>
      </c>
      <c r="E7" s="1">
        <v>139220</v>
      </c>
      <c r="F7" s="1">
        <v>135170</v>
      </c>
      <c r="H7" s="1">
        <v>134418</v>
      </c>
      <c r="I7" s="1">
        <v>15214</v>
      </c>
      <c r="J7" s="1">
        <v>22322</v>
      </c>
      <c r="K7" s="1">
        <v>13184</v>
      </c>
      <c r="L7" s="1">
        <v>13766</v>
      </c>
    </row>
    <row r="8" spans="1:12" ht="15.75" customHeight="1" x14ac:dyDescent="0.2">
      <c r="B8" s="1">
        <v>163854</v>
      </c>
      <c r="C8" s="1">
        <v>147560</v>
      </c>
      <c r="D8" s="1">
        <v>139316</v>
      </c>
      <c r="E8" s="1">
        <v>139062</v>
      </c>
      <c r="F8" s="1">
        <v>14404</v>
      </c>
      <c r="H8" s="1">
        <v>133768</v>
      </c>
      <c r="I8" s="1">
        <v>7096</v>
      </c>
      <c r="J8" s="1">
        <v>43004</v>
      </c>
      <c r="K8" s="1">
        <v>26728</v>
      </c>
      <c r="L8" s="1">
        <v>95060</v>
      </c>
    </row>
    <row r="9" spans="1:12" ht="15.75" customHeight="1" x14ac:dyDescent="0.2">
      <c r="B9" s="1">
        <v>163908</v>
      </c>
      <c r="C9" s="1">
        <v>49274</v>
      </c>
      <c r="D9" s="1">
        <v>139348</v>
      </c>
      <c r="E9" s="1">
        <v>139400</v>
      </c>
      <c r="F9" s="1">
        <v>8138</v>
      </c>
      <c r="H9" s="1">
        <v>8936</v>
      </c>
      <c r="I9" s="1">
        <v>7178</v>
      </c>
      <c r="J9" s="1">
        <v>25198</v>
      </c>
      <c r="K9" s="1">
        <v>42050</v>
      </c>
      <c r="L9" s="1">
        <v>80558</v>
      </c>
    </row>
    <row r="10" spans="1:12" ht="15.75" customHeight="1" x14ac:dyDescent="0.2">
      <c r="B10" s="1">
        <v>196720</v>
      </c>
      <c r="C10" s="1">
        <v>147586</v>
      </c>
      <c r="D10" s="1">
        <v>147462</v>
      </c>
      <c r="E10" s="1">
        <v>139062</v>
      </c>
      <c r="F10" s="1">
        <v>24400</v>
      </c>
      <c r="H10" s="1">
        <v>9026</v>
      </c>
      <c r="I10" s="1">
        <v>6882</v>
      </c>
      <c r="J10" s="1">
        <v>8344</v>
      </c>
      <c r="K10" s="1">
        <v>135428</v>
      </c>
      <c r="L10" s="1">
        <v>57134</v>
      </c>
    </row>
    <row r="11" spans="1:12" ht="15.75" customHeight="1" x14ac:dyDescent="0.2">
      <c r="B11" s="1">
        <v>196656</v>
      </c>
      <c r="C11" s="1">
        <v>147472</v>
      </c>
      <c r="D11" s="1">
        <v>139396</v>
      </c>
      <c r="E11" s="1">
        <v>139248</v>
      </c>
      <c r="F11" s="1">
        <v>8356</v>
      </c>
      <c r="H11" s="1">
        <v>8794</v>
      </c>
      <c r="I11" s="1">
        <v>28760</v>
      </c>
      <c r="J11" s="1">
        <v>32782</v>
      </c>
      <c r="K11" s="1">
        <v>51728</v>
      </c>
      <c r="L11" s="1">
        <v>95722</v>
      </c>
    </row>
    <row r="12" spans="1:12" ht="15.75" customHeight="1" x14ac:dyDescent="0.2">
      <c r="B12" s="1">
        <v>163930</v>
      </c>
      <c r="C12" s="1">
        <v>65726</v>
      </c>
      <c r="D12" s="1">
        <v>139178</v>
      </c>
      <c r="E12" s="1">
        <v>139096</v>
      </c>
      <c r="F12" s="1">
        <v>10234</v>
      </c>
      <c r="H12" s="1">
        <v>5430</v>
      </c>
      <c r="I12" s="1">
        <v>11112</v>
      </c>
      <c r="J12" s="1">
        <v>9894</v>
      </c>
      <c r="K12" s="1">
        <v>26726</v>
      </c>
      <c r="L12" s="1">
        <v>11318</v>
      </c>
    </row>
    <row r="13" spans="1:12" ht="15.75" customHeight="1" x14ac:dyDescent="0.2">
      <c r="B13" s="1">
        <v>163942</v>
      </c>
      <c r="C13" s="1">
        <v>82038</v>
      </c>
      <c r="D13" s="1">
        <v>139356</v>
      </c>
      <c r="E13" s="1">
        <v>139238</v>
      </c>
      <c r="F13" s="1">
        <v>8416</v>
      </c>
      <c r="H13" s="1">
        <v>5438</v>
      </c>
      <c r="I13" s="1">
        <v>9794</v>
      </c>
      <c r="J13" s="1">
        <v>55396</v>
      </c>
      <c r="K13" s="1">
        <v>21798</v>
      </c>
      <c r="L13" s="1">
        <v>95198</v>
      </c>
    </row>
    <row r="14" spans="1:12" ht="15.75" customHeight="1" x14ac:dyDescent="0.2">
      <c r="B14" s="1">
        <v>163976</v>
      </c>
      <c r="C14" s="1">
        <v>147558</v>
      </c>
      <c r="D14" s="1">
        <v>147606</v>
      </c>
      <c r="E14" s="1">
        <v>139256</v>
      </c>
      <c r="F14" s="1">
        <v>30838</v>
      </c>
      <c r="H14" s="1">
        <v>3418</v>
      </c>
      <c r="I14" s="1">
        <v>10226</v>
      </c>
      <c r="J14" s="1">
        <v>6210</v>
      </c>
      <c r="K14" s="1">
        <v>10144</v>
      </c>
      <c r="L14" s="1">
        <v>83980</v>
      </c>
    </row>
    <row r="15" spans="1:12" ht="15.75" customHeight="1" x14ac:dyDescent="0.2">
      <c r="B15" s="1">
        <v>163826</v>
      </c>
      <c r="C15" s="1">
        <v>147354</v>
      </c>
      <c r="D15" s="1">
        <v>147532</v>
      </c>
      <c r="E15" s="1">
        <v>139266</v>
      </c>
      <c r="F15" s="1">
        <v>135332</v>
      </c>
      <c r="H15" s="1">
        <v>5576</v>
      </c>
      <c r="I15" s="1">
        <v>7104</v>
      </c>
      <c r="J15" s="1">
        <v>14270</v>
      </c>
      <c r="K15" s="1">
        <v>31136</v>
      </c>
      <c r="L15" s="1">
        <v>96754</v>
      </c>
    </row>
    <row r="16" spans="1:12" ht="15.75" customHeight="1" x14ac:dyDescent="0.2">
      <c r="B16" s="1">
        <v>164010</v>
      </c>
      <c r="C16" s="1">
        <v>147504</v>
      </c>
      <c r="D16" s="1">
        <v>139320</v>
      </c>
      <c r="E16" s="1">
        <v>139264</v>
      </c>
      <c r="F16" s="1">
        <v>135458</v>
      </c>
      <c r="H16" s="1">
        <v>10654</v>
      </c>
      <c r="I16" s="1">
        <v>15146</v>
      </c>
      <c r="J16" s="1">
        <v>18928</v>
      </c>
      <c r="K16" s="1">
        <v>32020</v>
      </c>
      <c r="L16" s="1">
        <v>56482</v>
      </c>
    </row>
    <row r="17" spans="2:12" ht="15.75" customHeight="1" x14ac:dyDescent="0.2">
      <c r="B17" s="1">
        <v>163876</v>
      </c>
      <c r="C17" s="1">
        <v>147554</v>
      </c>
      <c r="D17" s="1">
        <v>147586</v>
      </c>
      <c r="E17" s="1">
        <v>139326</v>
      </c>
      <c r="F17" s="1">
        <v>135336</v>
      </c>
      <c r="H17" s="1">
        <v>7412</v>
      </c>
      <c r="I17" s="1">
        <v>134424</v>
      </c>
      <c r="J17" s="1">
        <v>21402</v>
      </c>
      <c r="K17" s="1">
        <v>137314</v>
      </c>
      <c r="L17" s="1">
        <v>28628</v>
      </c>
    </row>
    <row r="18" spans="2:12" ht="15.75" customHeight="1" x14ac:dyDescent="0.2">
      <c r="B18" s="1">
        <v>163966</v>
      </c>
      <c r="C18" s="1">
        <v>147686</v>
      </c>
      <c r="D18" s="1">
        <v>147640</v>
      </c>
      <c r="E18" s="1">
        <v>139356</v>
      </c>
      <c r="F18" s="1">
        <v>135254</v>
      </c>
      <c r="H18" s="1">
        <v>3618</v>
      </c>
      <c r="I18" s="1">
        <v>16594</v>
      </c>
      <c r="J18" s="1">
        <v>30540</v>
      </c>
      <c r="K18" s="1">
        <v>27206</v>
      </c>
      <c r="L18" s="1">
        <v>30772</v>
      </c>
    </row>
    <row r="19" spans="2:12" ht="15.75" customHeight="1" x14ac:dyDescent="0.2">
      <c r="B19" s="1">
        <v>163964</v>
      </c>
      <c r="C19" s="1">
        <v>147520</v>
      </c>
      <c r="D19" s="1">
        <v>139310</v>
      </c>
      <c r="E19" s="1">
        <v>32688</v>
      </c>
      <c r="F19" s="1">
        <v>135198</v>
      </c>
      <c r="H19" s="1">
        <v>6458</v>
      </c>
      <c r="I19" s="1">
        <v>7202</v>
      </c>
      <c r="J19" s="1">
        <v>24976</v>
      </c>
      <c r="K19" s="1">
        <v>13098</v>
      </c>
      <c r="L19" s="1">
        <v>30030</v>
      </c>
    </row>
    <row r="20" spans="2:12" ht="15.75" customHeight="1" x14ac:dyDescent="0.2">
      <c r="B20" s="1">
        <v>163996</v>
      </c>
      <c r="C20" s="1">
        <v>147646</v>
      </c>
      <c r="D20" s="1">
        <v>139148</v>
      </c>
      <c r="E20" s="1">
        <v>139412</v>
      </c>
      <c r="F20" s="1">
        <v>135172</v>
      </c>
      <c r="H20" s="1">
        <v>6138</v>
      </c>
      <c r="I20" s="1">
        <v>10886</v>
      </c>
      <c r="J20" s="1">
        <v>34998</v>
      </c>
      <c r="K20" s="1">
        <v>40746</v>
      </c>
      <c r="L20" s="1">
        <v>74654</v>
      </c>
    </row>
    <row r="21" spans="2:12" ht="15.75" customHeight="1" x14ac:dyDescent="0.2">
      <c r="B21" s="1">
        <v>163902</v>
      </c>
      <c r="C21" s="1">
        <v>147540</v>
      </c>
      <c r="D21" s="1">
        <v>139320</v>
      </c>
      <c r="E21" s="1">
        <v>139270</v>
      </c>
      <c r="F21" s="1">
        <v>135242</v>
      </c>
      <c r="H21" s="1">
        <v>17110</v>
      </c>
      <c r="I21" s="1">
        <v>31672</v>
      </c>
      <c r="J21" s="1">
        <v>15856</v>
      </c>
      <c r="K21" s="1">
        <v>50774</v>
      </c>
      <c r="L21" s="1">
        <v>26160</v>
      </c>
    </row>
    <row r="22" spans="2:12" ht="15.75" customHeight="1" x14ac:dyDescent="0.2">
      <c r="B22" s="1">
        <v>163954</v>
      </c>
      <c r="C22" s="1">
        <v>147552</v>
      </c>
      <c r="D22" s="1">
        <v>147536</v>
      </c>
      <c r="E22" s="1">
        <v>20532</v>
      </c>
      <c r="F22" s="1">
        <v>135178</v>
      </c>
      <c r="H22" s="1">
        <v>10524</v>
      </c>
      <c r="I22" s="1">
        <v>8594</v>
      </c>
      <c r="J22" s="1">
        <v>27100</v>
      </c>
      <c r="K22" s="1">
        <v>27074</v>
      </c>
      <c r="L22" s="1">
        <v>59356</v>
      </c>
    </row>
    <row r="23" spans="2:12" ht="15.75" customHeight="1" x14ac:dyDescent="0.2">
      <c r="B23" s="1">
        <v>164070</v>
      </c>
      <c r="C23" s="1">
        <v>147534</v>
      </c>
      <c r="D23" s="1">
        <v>147516</v>
      </c>
      <c r="E23" s="1">
        <v>16492</v>
      </c>
      <c r="F23" s="1">
        <v>135112</v>
      </c>
      <c r="H23" s="1">
        <v>6310</v>
      </c>
      <c r="I23" s="1">
        <v>9054</v>
      </c>
      <c r="J23" s="1">
        <v>16484</v>
      </c>
      <c r="K23" s="1">
        <v>41512</v>
      </c>
      <c r="L23" s="1">
        <v>94148</v>
      </c>
    </row>
    <row r="24" spans="2:12" ht="15.75" customHeight="1" x14ac:dyDescent="0.2">
      <c r="B24" s="1">
        <v>163838</v>
      </c>
      <c r="C24" s="1">
        <v>147600</v>
      </c>
      <c r="D24" s="1">
        <v>147496</v>
      </c>
      <c r="E24" s="1">
        <v>28612</v>
      </c>
      <c r="F24" s="1">
        <v>135252</v>
      </c>
      <c r="H24" s="1">
        <v>8682</v>
      </c>
      <c r="I24" s="1">
        <v>7812</v>
      </c>
      <c r="J24" s="1">
        <v>10778</v>
      </c>
      <c r="K24" s="1">
        <v>15844</v>
      </c>
      <c r="L24" s="1">
        <v>51868</v>
      </c>
    </row>
    <row r="25" spans="2:12" ht="15.75" customHeight="1" x14ac:dyDescent="0.2">
      <c r="B25" s="1">
        <v>163904</v>
      </c>
      <c r="C25" s="1">
        <v>147676</v>
      </c>
      <c r="D25" s="1">
        <v>147544</v>
      </c>
      <c r="E25" s="1">
        <v>139410</v>
      </c>
      <c r="F25" s="1">
        <v>135234</v>
      </c>
      <c r="H25" s="1">
        <v>133616</v>
      </c>
      <c r="I25" s="1">
        <v>12360</v>
      </c>
      <c r="J25" s="1">
        <v>54088</v>
      </c>
      <c r="K25" s="1">
        <v>10538</v>
      </c>
      <c r="L25" s="1">
        <v>140470</v>
      </c>
    </row>
    <row r="26" spans="2:12" ht="15.75" customHeight="1" x14ac:dyDescent="0.2">
      <c r="B26" s="1">
        <v>196764</v>
      </c>
      <c r="C26" s="1">
        <v>147674</v>
      </c>
      <c r="D26" s="1">
        <v>139432</v>
      </c>
      <c r="E26" s="1">
        <v>139416</v>
      </c>
      <c r="F26" s="1">
        <v>135212</v>
      </c>
      <c r="H26" s="1">
        <v>7134</v>
      </c>
      <c r="I26" s="1">
        <v>133694</v>
      </c>
      <c r="J26" s="1">
        <v>11764</v>
      </c>
      <c r="K26" s="1">
        <v>48754</v>
      </c>
      <c r="L26" s="1">
        <v>67886</v>
      </c>
    </row>
    <row r="27" spans="2:12" ht="15.75" customHeight="1" x14ac:dyDescent="0.2">
      <c r="B27" s="1">
        <v>163808</v>
      </c>
      <c r="C27" s="1">
        <v>147604</v>
      </c>
      <c r="D27" s="1">
        <v>147576</v>
      </c>
      <c r="E27" s="1">
        <v>139372</v>
      </c>
      <c r="F27" s="1">
        <v>135208</v>
      </c>
      <c r="H27" s="1">
        <v>5276</v>
      </c>
      <c r="I27" s="1">
        <v>6948</v>
      </c>
      <c r="J27" s="1">
        <v>17264</v>
      </c>
      <c r="K27" s="1">
        <v>73138</v>
      </c>
      <c r="L27" s="1">
        <v>63304</v>
      </c>
    </row>
    <row r="28" spans="2:12" ht="15.75" customHeight="1" x14ac:dyDescent="0.2">
      <c r="B28" s="1">
        <v>163924</v>
      </c>
      <c r="C28" s="1">
        <v>147684</v>
      </c>
      <c r="D28" s="1">
        <v>147434</v>
      </c>
      <c r="E28" s="1">
        <v>139476</v>
      </c>
      <c r="F28" s="1">
        <v>135218</v>
      </c>
      <c r="H28" s="1">
        <v>16610</v>
      </c>
      <c r="I28" s="1">
        <v>15072</v>
      </c>
      <c r="J28" s="1">
        <v>35154</v>
      </c>
      <c r="K28" s="1">
        <v>44522</v>
      </c>
      <c r="L28" s="1">
        <v>51854</v>
      </c>
    </row>
    <row r="29" spans="2:12" ht="15.75" customHeight="1" x14ac:dyDescent="0.2">
      <c r="B29" s="1">
        <v>163926</v>
      </c>
      <c r="C29" s="1">
        <v>147622</v>
      </c>
      <c r="D29" s="1">
        <v>147582</v>
      </c>
      <c r="E29" s="1">
        <v>139412</v>
      </c>
      <c r="F29" s="1">
        <v>135186</v>
      </c>
      <c r="H29" s="1">
        <v>7670</v>
      </c>
      <c r="I29" s="1">
        <v>6880</v>
      </c>
      <c r="J29" s="1">
        <v>22838</v>
      </c>
      <c r="K29" s="1">
        <v>65008</v>
      </c>
      <c r="L29" s="1">
        <v>29974</v>
      </c>
    </row>
    <row r="30" spans="2:12" ht="12.75" x14ac:dyDescent="0.2">
      <c r="B30" s="1">
        <v>163928</v>
      </c>
      <c r="C30" s="1">
        <v>147604</v>
      </c>
      <c r="D30" s="1">
        <v>147596</v>
      </c>
      <c r="E30" s="1">
        <v>139412</v>
      </c>
      <c r="F30" s="1">
        <v>135222</v>
      </c>
      <c r="H30" s="1">
        <v>5598</v>
      </c>
      <c r="I30" s="1">
        <v>10574</v>
      </c>
      <c r="J30" s="1">
        <v>13860</v>
      </c>
      <c r="K30" s="1">
        <v>16018</v>
      </c>
      <c r="L30" s="1">
        <v>89952</v>
      </c>
    </row>
    <row r="31" spans="2:12" ht="12.75" x14ac:dyDescent="0.2">
      <c r="B31" s="1">
        <v>163800</v>
      </c>
      <c r="C31" s="1">
        <v>147358</v>
      </c>
      <c r="D31" s="1">
        <v>147594</v>
      </c>
      <c r="E31" s="1">
        <v>139400</v>
      </c>
      <c r="F31" s="1">
        <v>135252</v>
      </c>
      <c r="H31" s="1">
        <v>8124</v>
      </c>
      <c r="I31" s="1">
        <v>16566</v>
      </c>
      <c r="J31" s="1">
        <v>43826</v>
      </c>
      <c r="K31" s="1">
        <v>135514</v>
      </c>
      <c r="L31" s="1">
        <v>31148</v>
      </c>
    </row>
    <row r="32" spans="2:12" ht="12.75" x14ac:dyDescent="0.2">
      <c r="B32" s="1">
        <v>163734</v>
      </c>
      <c r="C32" s="1">
        <v>147544</v>
      </c>
      <c r="D32" s="1">
        <v>147598</v>
      </c>
      <c r="E32" s="1">
        <v>139250</v>
      </c>
      <c r="F32" s="1">
        <v>135236</v>
      </c>
      <c r="H32" s="1">
        <v>133028</v>
      </c>
      <c r="I32" s="1">
        <v>6954</v>
      </c>
      <c r="J32" s="1">
        <v>12034</v>
      </c>
      <c r="K32" s="1">
        <v>66254</v>
      </c>
      <c r="L32" s="1">
        <v>60736</v>
      </c>
    </row>
    <row r="33" spans="2:12" ht="12.75" x14ac:dyDescent="0.2">
      <c r="B33" s="1">
        <v>163780</v>
      </c>
      <c r="C33" s="1">
        <v>147260</v>
      </c>
      <c r="D33" s="1">
        <v>147612</v>
      </c>
      <c r="E33" s="1">
        <v>139230</v>
      </c>
      <c r="F33" s="1">
        <v>135206</v>
      </c>
      <c r="H33" s="1">
        <v>8006</v>
      </c>
      <c r="I33" s="1">
        <v>7048</v>
      </c>
      <c r="J33" s="1">
        <v>13900</v>
      </c>
      <c r="K33" s="1">
        <v>40882</v>
      </c>
      <c r="L33" s="1">
        <v>27652</v>
      </c>
    </row>
    <row r="34" spans="2:12" ht="12.75" x14ac:dyDescent="0.2">
      <c r="B34" s="1">
        <v>163882</v>
      </c>
      <c r="C34" s="1">
        <v>213126</v>
      </c>
      <c r="D34" s="1">
        <v>147544</v>
      </c>
      <c r="E34" s="1">
        <v>139412</v>
      </c>
      <c r="F34" s="1">
        <v>135296</v>
      </c>
      <c r="H34" s="1">
        <v>5370</v>
      </c>
      <c r="I34" s="1">
        <v>19212</v>
      </c>
      <c r="J34" s="1">
        <v>14612</v>
      </c>
      <c r="K34" s="1">
        <v>23008</v>
      </c>
      <c r="L34" s="1">
        <v>56276</v>
      </c>
    </row>
    <row r="35" spans="2:12" ht="12.75" x14ac:dyDescent="0.2">
      <c r="B35" s="1">
        <v>163980</v>
      </c>
      <c r="C35" s="1">
        <v>147430</v>
      </c>
      <c r="D35" s="1">
        <v>147560</v>
      </c>
      <c r="E35" s="1">
        <v>139256</v>
      </c>
      <c r="F35" s="1">
        <v>135218</v>
      </c>
      <c r="H35" s="1">
        <v>8078</v>
      </c>
      <c r="I35" s="1">
        <v>6958</v>
      </c>
      <c r="J35" s="1">
        <v>18024</v>
      </c>
      <c r="K35" s="1">
        <v>15856</v>
      </c>
      <c r="L35" s="1">
        <v>15884</v>
      </c>
    </row>
    <row r="36" spans="2:12" ht="12.75" x14ac:dyDescent="0.2">
      <c r="B36" s="1">
        <v>163888</v>
      </c>
      <c r="C36" s="1">
        <v>147616</v>
      </c>
      <c r="D36" s="1">
        <v>147394</v>
      </c>
      <c r="E36" s="1">
        <v>139404</v>
      </c>
      <c r="F36" s="1">
        <v>14390</v>
      </c>
      <c r="H36" s="1">
        <v>5458</v>
      </c>
      <c r="I36" s="1">
        <v>15228</v>
      </c>
      <c r="J36" s="1">
        <v>10716</v>
      </c>
      <c r="K36" s="1">
        <v>37516</v>
      </c>
      <c r="L36" s="1">
        <v>23908</v>
      </c>
    </row>
    <row r="37" spans="2:12" ht="12.75" x14ac:dyDescent="0.2">
      <c r="B37" s="1">
        <v>163728</v>
      </c>
      <c r="C37" s="1">
        <v>147584</v>
      </c>
      <c r="D37" s="1">
        <v>147436</v>
      </c>
      <c r="E37" s="1">
        <v>139394</v>
      </c>
      <c r="F37" s="1">
        <v>135250</v>
      </c>
      <c r="H37" s="1">
        <v>27962</v>
      </c>
      <c r="I37" s="1">
        <v>19378</v>
      </c>
      <c r="J37" s="1">
        <v>28442</v>
      </c>
      <c r="K37" s="1">
        <v>30724</v>
      </c>
      <c r="L37" s="1">
        <v>93176</v>
      </c>
    </row>
    <row r="38" spans="2:12" ht="12.75" x14ac:dyDescent="0.2">
      <c r="B38" s="1">
        <v>196708</v>
      </c>
      <c r="C38" s="1">
        <v>147538</v>
      </c>
      <c r="D38" s="1">
        <v>147630</v>
      </c>
      <c r="E38" s="1">
        <v>139410</v>
      </c>
      <c r="F38" s="1">
        <v>135248</v>
      </c>
      <c r="H38" s="1">
        <v>5246</v>
      </c>
      <c r="I38" s="1">
        <v>8600</v>
      </c>
      <c r="J38" s="1">
        <v>20706</v>
      </c>
      <c r="K38" s="1">
        <v>29890</v>
      </c>
      <c r="L38" s="1">
        <v>126672</v>
      </c>
    </row>
    <row r="39" spans="2:12" ht="12.75" x14ac:dyDescent="0.2">
      <c r="B39" s="1">
        <v>163886</v>
      </c>
      <c r="C39" s="1">
        <v>65640</v>
      </c>
      <c r="D39" s="1">
        <v>147562</v>
      </c>
      <c r="E39" s="1">
        <v>139262</v>
      </c>
      <c r="F39" s="1">
        <v>135208</v>
      </c>
      <c r="H39" s="1">
        <v>7546</v>
      </c>
      <c r="I39" s="1">
        <v>27800</v>
      </c>
      <c r="J39" s="1">
        <v>56778</v>
      </c>
      <c r="K39" s="1">
        <v>23878</v>
      </c>
      <c r="L39" s="1">
        <v>85006</v>
      </c>
    </row>
    <row r="40" spans="2:12" ht="12.75" x14ac:dyDescent="0.2">
      <c r="B40" s="1">
        <v>163844</v>
      </c>
      <c r="C40" s="1">
        <v>98166</v>
      </c>
      <c r="D40" s="1">
        <v>155706</v>
      </c>
      <c r="E40" s="1">
        <v>139078</v>
      </c>
      <c r="F40" s="1">
        <v>135384</v>
      </c>
      <c r="H40" s="1">
        <v>10750</v>
      </c>
      <c r="I40" s="1">
        <v>135626</v>
      </c>
      <c r="J40" s="1">
        <v>33992</v>
      </c>
      <c r="K40" s="1">
        <v>21748</v>
      </c>
      <c r="L40" s="1">
        <v>25598</v>
      </c>
    </row>
    <row r="41" spans="2:12" ht="12.75" x14ac:dyDescent="0.2">
      <c r="B41" s="1">
        <v>163922</v>
      </c>
      <c r="C41" s="1">
        <v>147532</v>
      </c>
      <c r="D41" s="1">
        <v>147428</v>
      </c>
      <c r="E41" s="1">
        <v>139268</v>
      </c>
      <c r="F41" s="1">
        <v>135244</v>
      </c>
      <c r="H41" s="1">
        <v>9508</v>
      </c>
      <c r="I41" s="1">
        <v>11188</v>
      </c>
      <c r="J41" s="1">
        <v>26130</v>
      </c>
      <c r="K41" s="1">
        <v>32392</v>
      </c>
      <c r="L41" s="1">
        <v>62174</v>
      </c>
    </row>
    <row r="42" spans="2:12" ht="12.75" x14ac:dyDescent="0.2">
      <c r="B42" s="1">
        <v>164016</v>
      </c>
      <c r="C42" s="1">
        <v>164042</v>
      </c>
      <c r="D42" s="1">
        <v>147506</v>
      </c>
      <c r="E42" s="1">
        <v>139414</v>
      </c>
      <c r="F42" s="1">
        <v>135460</v>
      </c>
      <c r="H42" s="1">
        <v>5086</v>
      </c>
      <c r="I42" s="1">
        <v>7058</v>
      </c>
      <c r="J42" s="1">
        <v>51056</v>
      </c>
      <c r="K42" s="1">
        <v>58322</v>
      </c>
      <c r="L42" s="1">
        <v>82486</v>
      </c>
    </row>
    <row r="43" spans="2:12" ht="12.75" x14ac:dyDescent="0.2">
      <c r="B43" s="1">
        <v>131138</v>
      </c>
      <c r="C43" s="1">
        <v>147350</v>
      </c>
      <c r="D43" s="1">
        <v>147726</v>
      </c>
      <c r="E43" s="1">
        <v>139412</v>
      </c>
      <c r="F43" s="1">
        <v>135248</v>
      </c>
      <c r="H43" s="1">
        <v>5756</v>
      </c>
      <c r="I43" s="1">
        <v>24776</v>
      </c>
      <c r="J43" s="1">
        <v>24226</v>
      </c>
      <c r="K43" s="1">
        <v>48428</v>
      </c>
      <c r="L43" s="1">
        <v>18804</v>
      </c>
    </row>
    <row r="44" spans="2:12" ht="12.75" x14ac:dyDescent="0.2">
      <c r="B44" s="1">
        <v>163878</v>
      </c>
      <c r="C44" s="1">
        <v>147340</v>
      </c>
      <c r="D44" s="1">
        <v>139256</v>
      </c>
      <c r="E44" s="1">
        <v>139220</v>
      </c>
      <c r="F44" s="1">
        <v>135244</v>
      </c>
      <c r="H44" s="1">
        <v>4178</v>
      </c>
      <c r="I44" s="1">
        <v>11226</v>
      </c>
      <c r="J44" s="1">
        <v>12622</v>
      </c>
      <c r="K44" s="1">
        <v>42628</v>
      </c>
      <c r="L44" s="1">
        <v>63184</v>
      </c>
    </row>
    <row r="45" spans="2:12" ht="12.75" x14ac:dyDescent="0.2">
      <c r="B45" s="1">
        <v>131192</v>
      </c>
      <c r="C45" s="1">
        <v>163898</v>
      </c>
      <c r="D45" s="1">
        <v>147596</v>
      </c>
      <c r="E45" s="1">
        <v>139414</v>
      </c>
      <c r="F45" s="1">
        <v>14412</v>
      </c>
      <c r="H45" s="1">
        <v>5356</v>
      </c>
      <c r="I45" s="1">
        <v>27788</v>
      </c>
      <c r="J45" s="1">
        <v>36854</v>
      </c>
      <c r="K45" s="1">
        <v>43308</v>
      </c>
      <c r="L45" s="1">
        <v>95900</v>
      </c>
    </row>
    <row r="46" spans="2:12" ht="12.75" x14ac:dyDescent="0.2">
      <c r="B46" s="1">
        <v>163800</v>
      </c>
      <c r="C46" s="1">
        <v>180286</v>
      </c>
      <c r="D46" s="1">
        <v>147584</v>
      </c>
      <c r="E46" s="1">
        <v>139462</v>
      </c>
      <c r="F46" s="1">
        <v>135272</v>
      </c>
      <c r="H46" s="1">
        <v>9068</v>
      </c>
      <c r="I46" s="1">
        <v>10656</v>
      </c>
      <c r="J46" s="1">
        <v>25566</v>
      </c>
      <c r="K46" s="1">
        <v>30886</v>
      </c>
      <c r="L46" s="1">
        <v>143418</v>
      </c>
    </row>
    <row r="47" spans="2:12" ht="12.75" x14ac:dyDescent="0.2">
      <c r="B47" s="1">
        <v>163968</v>
      </c>
      <c r="C47" s="1">
        <v>180024</v>
      </c>
      <c r="D47" s="1">
        <v>139438</v>
      </c>
      <c r="E47" s="1">
        <v>139410</v>
      </c>
      <c r="F47" s="1">
        <v>16492</v>
      </c>
      <c r="H47" s="1">
        <v>7440</v>
      </c>
      <c r="I47" s="1">
        <v>21292</v>
      </c>
      <c r="J47" s="1">
        <v>25242</v>
      </c>
      <c r="K47" s="1">
        <v>48580</v>
      </c>
      <c r="L47" s="1">
        <v>62338</v>
      </c>
    </row>
    <row r="48" spans="2:12" ht="12.75" x14ac:dyDescent="0.2">
      <c r="B48" s="1">
        <v>164026</v>
      </c>
      <c r="C48" s="1">
        <v>147740</v>
      </c>
      <c r="D48" s="1">
        <v>147572</v>
      </c>
      <c r="E48" s="1">
        <v>139468</v>
      </c>
      <c r="F48" s="1">
        <v>14426</v>
      </c>
      <c r="H48" s="1">
        <v>8738</v>
      </c>
      <c r="I48" s="1">
        <v>9010</v>
      </c>
      <c r="J48" s="1">
        <v>13098</v>
      </c>
      <c r="K48" s="1">
        <v>13918</v>
      </c>
      <c r="L48" s="1">
        <v>146712</v>
      </c>
    </row>
    <row r="49" spans="2:12" ht="12.75" x14ac:dyDescent="0.2">
      <c r="B49" s="1">
        <v>130954</v>
      </c>
      <c r="C49" s="1">
        <v>163814</v>
      </c>
      <c r="D49" s="1">
        <v>147440</v>
      </c>
      <c r="E49" s="1">
        <v>139388</v>
      </c>
      <c r="F49" s="1">
        <v>12322</v>
      </c>
      <c r="H49" s="1">
        <v>7490</v>
      </c>
      <c r="I49" s="1">
        <v>10860</v>
      </c>
      <c r="J49" s="1">
        <v>20078</v>
      </c>
      <c r="K49" s="1">
        <v>12368</v>
      </c>
      <c r="L49" s="1">
        <v>154248</v>
      </c>
    </row>
    <row r="50" spans="2:12" ht="12.75" x14ac:dyDescent="0.2">
      <c r="B50" s="1">
        <v>131280</v>
      </c>
      <c r="C50" s="1">
        <v>82058</v>
      </c>
      <c r="D50" s="1">
        <v>164054</v>
      </c>
      <c r="E50" s="1">
        <v>20480</v>
      </c>
      <c r="F50" s="1">
        <v>135292</v>
      </c>
      <c r="H50" s="1">
        <v>9668</v>
      </c>
      <c r="I50" s="1">
        <v>133942</v>
      </c>
      <c r="J50" s="1">
        <v>25314</v>
      </c>
      <c r="K50" s="1">
        <v>14202</v>
      </c>
      <c r="L50" s="1">
        <v>157644</v>
      </c>
    </row>
    <row r="51" spans="2:12" ht="12.75" x14ac:dyDescent="0.2">
      <c r="B51" s="1">
        <v>163918</v>
      </c>
      <c r="C51" s="1">
        <v>49260</v>
      </c>
      <c r="D51" s="1">
        <v>147748</v>
      </c>
      <c r="E51" s="1">
        <v>41130</v>
      </c>
      <c r="F51" s="1">
        <v>135268</v>
      </c>
      <c r="H51" s="1">
        <v>5862</v>
      </c>
      <c r="I51" s="1">
        <v>10336</v>
      </c>
      <c r="J51" s="1">
        <v>18510</v>
      </c>
      <c r="K51" s="1">
        <v>48780</v>
      </c>
      <c r="L51" s="1">
        <v>110746</v>
      </c>
    </row>
    <row r="52" spans="2:12" ht="12.75" x14ac:dyDescent="0.2">
      <c r="B52" s="1">
        <v>164014</v>
      </c>
      <c r="C52" s="1">
        <v>147586</v>
      </c>
      <c r="D52" s="1">
        <v>139322</v>
      </c>
      <c r="E52" s="1">
        <v>16388</v>
      </c>
      <c r="F52" s="1">
        <v>135464</v>
      </c>
      <c r="H52" s="1">
        <v>8972</v>
      </c>
      <c r="I52" s="1">
        <v>15180</v>
      </c>
      <c r="J52" s="1">
        <v>26690</v>
      </c>
      <c r="K52" s="1">
        <v>12980</v>
      </c>
      <c r="L52" s="1">
        <v>63006</v>
      </c>
    </row>
    <row r="53" spans="2:12" ht="12.75" x14ac:dyDescent="0.2">
      <c r="B53" s="1">
        <v>131228</v>
      </c>
      <c r="C53" s="1">
        <v>163986</v>
      </c>
      <c r="D53" s="1">
        <v>139364</v>
      </c>
      <c r="E53" s="1">
        <v>139212</v>
      </c>
      <c r="F53" s="1">
        <v>16474</v>
      </c>
      <c r="H53" s="1">
        <v>135144</v>
      </c>
      <c r="I53" s="1">
        <v>136366</v>
      </c>
      <c r="J53" s="1">
        <v>39468</v>
      </c>
      <c r="K53" s="1">
        <v>15926</v>
      </c>
      <c r="L53" s="1">
        <v>83536</v>
      </c>
    </row>
    <row r="54" spans="2:12" ht="12.75" x14ac:dyDescent="0.2">
      <c r="B54" s="1">
        <v>164024</v>
      </c>
      <c r="C54" s="1">
        <v>163900</v>
      </c>
      <c r="D54" s="1">
        <v>139238</v>
      </c>
      <c r="E54" s="1">
        <v>36986</v>
      </c>
      <c r="F54" s="1">
        <v>135274</v>
      </c>
      <c r="H54" s="1">
        <v>20726</v>
      </c>
      <c r="I54" s="1">
        <v>7046</v>
      </c>
      <c r="J54" s="1">
        <v>31416</v>
      </c>
      <c r="K54" s="1">
        <v>47176</v>
      </c>
      <c r="L54" s="1">
        <v>140200</v>
      </c>
    </row>
    <row r="55" spans="2:12" ht="12.75" x14ac:dyDescent="0.2">
      <c r="B55" s="1">
        <v>196740</v>
      </c>
      <c r="C55" s="1">
        <v>163902</v>
      </c>
      <c r="D55" s="1">
        <v>139488</v>
      </c>
      <c r="E55" s="1">
        <v>139328</v>
      </c>
      <c r="F55" s="1">
        <v>14276</v>
      </c>
      <c r="H55" s="1">
        <v>5484</v>
      </c>
      <c r="I55" s="1">
        <v>11046</v>
      </c>
      <c r="J55" s="1">
        <v>135662</v>
      </c>
      <c r="K55" s="1">
        <v>26166</v>
      </c>
      <c r="L55" s="1">
        <v>133024</v>
      </c>
    </row>
    <row r="56" spans="2:12" ht="12.75" x14ac:dyDescent="0.2">
      <c r="B56" s="1">
        <v>163814</v>
      </c>
      <c r="C56" s="1">
        <v>164034</v>
      </c>
      <c r="D56" s="1">
        <v>139474</v>
      </c>
      <c r="E56" s="1">
        <v>139320</v>
      </c>
      <c r="F56" s="1">
        <v>135202</v>
      </c>
      <c r="H56" s="1">
        <v>12786</v>
      </c>
      <c r="I56" s="1">
        <v>6898</v>
      </c>
      <c r="J56" s="1">
        <v>15670</v>
      </c>
      <c r="K56" s="1">
        <v>28652</v>
      </c>
      <c r="L56" s="1">
        <v>51424</v>
      </c>
    </row>
    <row r="57" spans="2:12" ht="12.75" x14ac:dyDescent="0.2">
      <c r="B57" s="1">
        <v>163888</v>
      </c>
      <c r="C57" s="1">
        <v>147360</v>
      </c>
      <c r="D57" s="1">
        <v>147688</v>
      </c>
      <c r="E57" s="1">
        <v>20548</v>
      </c>
      <c r="F57" s="1">
        <v>16546</v>
      </c>
      <c r="H57" s="1">
        <v>3386</v>
      </c>
      <c r="I57" s="1">
        <v>7546</v>
      </c>
      <c r="J57" s="1">
        <v>137014</v>
      </c>
      <c r="K57" s="1">
        <v>15796</v>
      </c>
      <c r="L57" s="1">
        <v>152466</v>
      </c>
    </row>
    <row r="58" spans="2:12" ht="12.75" x14ac:dyDescent="0.2">
      <c r="B58" s="1">
        <v>229520</v>
      </c>
      <c r="C58" s="1">
        <v>147482</v>
      </c>
      <c r="D58" s="1">
        <v>139482</v>
      </c>
      <c r="E58" s="1">
        <v>139064</v>
      </c>
      <c r="F58" s="1">
        <v>135142</v>
      </c>
      <c r="H58" s="1">
        <v>11560</v>
      </c>
      <c r="I58" s="1">
        <v>11530</v>
      </c>
      <c r="J58" s="1">
        <v>20626</v>
      </c>
      <c r="K58" s="1">
        <v>11606</v>
      </c>
      <c r="L58" s="1">
        <v>150602</v>
      </c>
    </row>
    <row r="59" spans="2:12" ht="12.75" x14ac:dyDescent="0.2">
      <c r="B59" s="1">
        <v>163910</v>
      </c>
      <c r="C59" s="1">
        <v>147462</v>
      </c>
      <c r="D59" s="1">
        <v>139462</v>
      </c>
      <c r="E59" s="1">
        <v>139262</v>
      </c>
      <c r="F59" s="1">
        <v>135264</v>
      </c>
      <c r="H59" s="1">
        <v>133290</v>
      </c>
      <c r="I59" s="1">
        <v>8508</v>
      </c>
      <c r="J59" s="1">
        <v>13900</v>
      </c>
      <c r="K59" s="1">
        <v>23076</v>
      </c>
      <c r="L59" s="1">
        <v>139310</v>
      </c>
    </row>
    <row r="60" spans="2:12" ht="12.75" x14ac:dyDescent="0.2">
      <c r="B60" s="1">
        <v>163888</v>
      </c>
      <c r="C60" s="1">
        <v>147568</v>
      </c>
      <c r="D60" s="1">
        <v>147520</v>
      </c>
      <c r="E60" s="1">
        <v>20478</v>
      </c>
      <c r="F60" s="1">
        <v>135264</v>
      </c>
      <c r="H60" s="1">
        <v>8750</v>
      </c>
      <c r="I60" s="1">
        <v>11136</v>
      </c>
      <c r="J60" s="1">
        <v>30330</v>
      </c>
      <c r="K60" s="1">
        <v>32352</v>
      </c>
      <c r="L60" s="1">
        <v>90072</v>
      </c>
    </row>
    <row r="61" spans="2:12" ht="12.75" x14ac:dyDescent="0.2">
      <c r="B61" s="1">
        <v>163888</v>
      </c>
      <c r="C61" s="1">
        <v>147514</v>
      </c>
      <c r="D61" s="1">
        <v>139438</v>
      </c>
      <c r="E61" s="1">
        <v>139320</v>
      </c>
      <c r="F61" s="1">
        <v>135272</v>
      </c>
      <c r="H61" s="1">
        <v>8566</v>
      </c>
      <c r="I61" s="1">
        <v>11096</v>
      </c>
      <c r="J61" s="1">
        <v>14262</v>
      </c>
      <c r="K61" s="1">
        <v>45446</v>
      </c>
      <c r="L61" s="1">
        <v>29782</v>
      </c>
    </row>
    <row r="62" spans="2:12" ht="12.75" x14ac:dyDescent="0.2">
      <c r="B62" s="1">
        <v>163902</v>
      </c>
      <c r="C62" s="1">
        <v>147526</v>
      </c>
      <c r="D62" s="1">
        <v>139374</v>
      </c>
      <c r="E62" s="1">
        <v>139216</v>
      </c>
      <c r="F62" s="1">
        <v>16454</v>
      </c>
      <c r="H62" s="1">
        <v>4438</v>
      </c>
      <c r="I62" s="1">
        <v>10018</v>
      </c>
      <c r="J62" s="1">
        <v>9144</v>
      </c>
      <c r="K62" s="1">
        <v>14640</v>
      </c>
      <c r="L62" s="1">
        <v>48694</v>
      </c>
    </row>
    <row r="63" spans="2:12" ht="12.75" x14ac:dyDescent="0.2">
      <c r="B63" s="1">
        <v>163740</v>
      </c>
      <c r="C63" s="1">
        <v>147530</v>
      </c>
      <c r="D63" s="1">
        <v>139402</v>
      </c>
      <c r="E63" s="1">
        <v>139238</v>
      </c>
      <c r="F63" s="1">
        <v>135338</v>
      </c>
      <c r="H63" s="1">
        <v>133926</v>
      </c>
      <c r="I63" s="1">
        <v>17926</v>
      </c>
      <c r="J63" s="1">
        <v>14024</v>
      </c>
      <c r="K63" s="1">
        <v>15550</v>
      </c>
      <c r="L63" s="1">
        <v>31290</v>
      </c>
    </row>
    <row r="64" spans="2:12" ht="12.75" x14ac:dyDescent="0.2">
      <c r="B64" s="1">
        <v>163920</v>
      </c>
      <c r="C64" s="1">
        <v>147508</v>
      </c>
      <c r="D64" s="1">
        <v>139446</v>
      </c>
      <c r="E64" s="1">
        <v>139302</v>
      </c>
      <c r="F64" s="1">
        <v>135298</v>
      </c>
      <c r="H64" s="1">
        <v>16188</v>
      </c>
      <c r="I64" s="1">
        <v>6982</v>
      </c>
      <c r="J64" s="1">
        <v>19640</v>
      </c>
      <c r="K64" s="1">
        <v>32182</v>
      </c>
      <c r="L64" s="1">
        <v>28416</v>
      </c>
    </row>
    <row r="65" spans="2:12" ht="12.75" x14ac:dyDescent="0.2">
      <c r="B65" s="1">
        <v>164126</v>
      </c>
      <c r="C65" s="1">
        <v>147596</v>
      </c>
      <c r="D65" s="1">
        <v>139460</v>
      </c>
      <c r="E65" s="1">
        <v>139240</v>
      </c>
      <c r="F65" s="1">
        <v>135146</v>
      </c>
      <c r="H65" s="1">
        <v>4764</v>
      </c>
      <c r="I65" s="1">
        <v>10930</v>
      </c>
      <c r="J65" s="1">
        <v>12112</v>
      </c>
      <c r="K65" s="1">
        <v>50478</v>
      </c>
      <c r="L65" s="1">
        <v>49866</v>
      </c>
    </row>
    <row r="66" spans="2:12" ht="12.75" x14ac:dyDescent="0.2">
      <c r="B66" s="1">
        <v>163856</v>
      </c>
      <c r="C66" s="1">
        <v>147542</v>
      </c>
      <c r="D66" s="1">
        <v>139396</v>
      </c>
      <c r="E66" s="1">
        <v>139256</v>
      </c>
      <c r="F66" s="1">
        <v>14466</v>
      </c>
      <c r="H66" s="1">
        <v>4524</v>
      </c>
      <c r="I66" s="1">
        <v>6916</v>
      </c>
      <c r="J66" s="1">
        <v>18570</v>
      </c>
      <c r="K66" s="1">
        <v>47606</v>
      </c>
      <c r="L66" s="1">
        <v>49318</v>
      </c>
    </row>
    <row r="67" spans="2:12" ht="12.75" x14ac:dyDescent="0.2">
      <c r="B67" s="1">
        <v>163876</v>
      </c>
      <c r="C67" s="1">
        <v>147532</v>
      </c>
      <c r="D67" s="1">
        <v>139326</v>
      </c>
      <c r="E67" s="1">
        <v>36932</v>
      </c>
      <c r="F67" s="1">
        <v>8346</v>
      </c>
      <c r="H67" s="1">
        <v>6442</v>
      </c>
      <c r="I67" s="1">
        <v>8432</v>
      </c>
      <c r="J67" s="1">
        <v>17824</v>
      </c>
      <c r="K67" s="1">
        <v>15712</v>
      </c>
      <c r="L67" s="1">
        <v>160176</v>
      </c>
    </row>
    <row r="68" spans="2:12" ht="12.75" x14ac:dyDescent="0.2">
      <c r="B68" s="1">
        <v>163820</v>
      </c>
      <c r="C68" s="1">
        <v>147514</v>
      </c>
      <c r="D68" s="1">
        <v>139396</v>
      </c>
      <c r="E68" s="1">
        <v>139308</v>
      </c>
      <c r="F68" s="1">
        <v>8232</v>
      </c>
      <c r="H68" s="1">
        <v>6562</v>
      </c>
      <c r="I68" s="1">
        <v>134386</v>
      </c>
      <c r="J68" s="1">
        <v>10340</v>
      </c>
      <c r="K68" s="1">
        <v>31438</v>
      </c>
      <c r="L68" s="1">
        <v>15474</v>
      </c>
    </row>
    <row r="69" spans="2:12" ht="12.75" x14ac:dyDescent="0.2">
      <c r="B69" s="1">
        <v>163920</v>
      </c>
      <c r="C69" s="1">
        <v>147526</v>
      </c>
      <c r="D69" s="1">
        <v>139392</v>
      </c>
      <c r="E69" s="1">
        <v>41082</v>
      </c>
      <c r="F69" s="1">
        <v>18556</v>
      </c>
      <c r="H69" s="1">
        <v>16834</v>
      </c>
      <c r="I69" s="1">
        <v>11158</v>
      </c>
      <c r="J69" s="1">
        <v>13126</v>
      </c>
      <c r="K69" s="1">
        <v>27468</v>
      </c>
      <c r="L69" s="1">
        <v>148638</v>
      </c>
    </row>
    <row r="70" spans="2:12" ht="12.75" x14ac:dyDescent="0.2">
      <c r="B70" s="1">
        <v>163922</v>
      </c>
      <c r="C70" s="1">
        <v>147360</v>
      </c>
      <c r="D70" s="1">
        <v>139208</v>
      </c>
      <c r="E70" s="1">
        <v>139328</v>
      </c>
      <c r="F70" s="1">
        <v>10452</v>
      </c>
      <c r="H70" s="1">
        <v>5032</v>
      </c>
      <c r="I70" s="1">
        <v>17360</v>
      </c>
      <c r="J70" s="1">
        <v>6466</v>
      </c>
      <c r="K70" s="1">
        <v>45782</v>
      </c>
      <c r="L70" s="1">
        <v>95960</v>
      </c>
    </row>
    <row r="71" spans="2:12" ht="12.75" x14ac:dyDescent="0.2">
      <c r="B71" s="1">
        <v>163744</v>
      </c>
      <c r="C71" s="1">
        <v>147534</v>
      </c>
      <c r="D71" s="1">
        <v>139376</v>
      </c>
      <c r="E71" s="1">
        <v>24686</v>
      </c>
      <c r="F71" s="1">
        <v>135316</v>
      </c>
      <c r="H71" s="1">
        <v>17050</v>
      </c>
      <c r="I71" s="1">
        <v>16298</v>
      </c>
      <c r="J71" s="1">
        <v>136812</v>
      </c>
      <c r="K71" s="1">
        <v>15796</v>
      </c>
      <c r="L71" s="1">
        <v>129778</v>
      </c>
    </row>
    <row r="72" spans="2:12" ht="12.75" x14ac:dyDescent="0.2">
      <c r="B72" s="1">
        <v>163878</v>
      </c>
      <c r="C72" s="1">
        <v>147528</v>
      </c>
      <c r="D72" s="1">
        <v>139376</v>
      </c>
      <c r="E72" s="1">
        <v>16556</v>
      </c>
      <c r="F72" s="1">
        <v>135142</v>
      </c>
      <c r="H72" s="1">
        <v>16042</v>
      </c>
      <c r="I72" s="1">
        <v>5334</v>
      </c>
      <c r="J72" s="1">
        <v>14794</v>
      </c>
      <c r="K72" s="1">
        <v>38730</v>
      </c>
      <c r="L72" s="1">
        <v>160864</v>
      </c>
    </row>
    <row r="73" spans="2:12" ht="12.75" x14ac:dyDescent="0.2">
      <c r="B73" s="1">
        <v>163740</v>
      </c>
      <c r="C73" s="1">
        <v>147552</v>
      </c>
      <c r="D73" s="1">
        <v>139382</v>
      </c>
      <c r="E73" s="1">
        <v>24806</v>
      </c>
      <c r="F73" s="1">
        <v>16434</v>
      </c>
      <c r="H73" s="1">
        <v>8928</v>
      </c>
      <c r="I73" s="1">
        <v>6380</v>
      </c>
      <c r="J73" s="1">
        <v>18898</v>
      </c>
      <c r="K73" s="1">
        <v>44342</v>
      </c>
      <c r="L73" s="1">
        <v>46370</v>
      </c>
    </row>
    <row r="74" spans="2:12" ht="12.75" x14ac:dyDescent="0.2">
      <c r="B74" s="1">
        <v>164074</v>
      </c>
      <c r="C74" s="1">
        <v>147542</v>
      </c>
      <c r="D74" s="1">
        <v>139550</v>
      </c>
      <c r="E74" s="1">
        <v>139182</v>
      </c>
      <c r="F74" s="1">
        <v>135304</v>
      </c>
      <c r="H74" s="1">
        <v>134466</v>
      </c>
      <c r="I74" s="1">
        <v>133180</v>
      </c>
      <c r="J74" s="1">
        <v>26286</v>
      </c>
      <c r="K74" s="1">
        <v>15712</v>
      </c>
      <c r="L74" s="1">
        <v>94618</v>
      </c>
    </row>
    <row r="75" spans="2:12" ht="12.75" x14ac:dyDescent="0.2">
      <c r="B75" s="1">
        <v>163996</v>
      </c>
      <c r="C75" s="1">
        <v>147540</v>
      </c>
      <c r="D75" s="1">
        <v>139322</v>
      </c>
      <c r="E75" s="1">
        <v>139384</v>
      </c>
      <c r="F75" s="1">
        <v>135166</v>
      </c>
      <c r="H75" s="1">
        <v>6568</v>
      </c>
      <c r="I75" s="1">
        <v>15084</v>
      </c>
      <c r="J75" s="1">
        <v>18010</v>
      </c>
      <c r="K75" s="1">
        <v>41316</v>
      </c>
      <c r="L75" s="1">
        <v>142642</v>
      </c>
    </row>
    <row r="76" spans="2:12" ht="12.75" x14ac:dyDescent="0.2">
      <c r="B76" s="1">
        <v>163900</v>
      </c>
      <c r="C76" s="1">
        <v>147546</v>
      </c>
      <c r="D76" s="1">
        <v>139420</v>
      </c>
      <c r="E76" s="1">
        <v>139422</v>
      </c>
      <c r="F76" s="1">
        <v>135144</v>
      </c>
      <c r="H76" s="1">
        <v>6498</v>
      </c>
      <c r="I76" s="1">
        <v>13982</v>
      </c>
      <c r="J76" s="1">
        <v>34334</v>
      </c>
      <c r="K76" s="1">
        <v>10800</v>
      </c>
      <c r="L76" s="1">
        <v>153440</v>
      </c>
    </row>
    <row r="77" spans="2:12" ht="12.75" x14ac:dyDescent="0.2">
      <c r="B77" s="1">
        <v>163948</v>
      </c>
      <c r="C77" s="1">
        <v>163934</v>
      </c>
      <c r="D77" s="1">
        <v>139304</v>
      </c>
      <c r="E77" s="1">
        <v>16558</v>
      </c>
      <c r="F77" s="1">
        <v>14402</v>
      </c>
      <c r="H77" s="1">
        <v>7412</v>
      </c>
      <c r="I77" s="1">
        <v>15058</v>
      </c>
      <c r="J77" s="1">
        <v>17872</v>
      </c>
      <c r="K77" s="1">
        <v>15782</v>
      </c>
      <c r="L77" s="1">
        <v>29774</v>
      </c>
    </row>
    <row r="78" spans="2:12" ht="12.75" x14ac:dyDescent="0.2">
      <c r="B78" s="1">
        <v>163892</v>
      </c>
      <c r="C78" s="1">
        <v>147518</v>
      </c>
      <c r="D78" s="1">
        <v>139570</v>
      </c>
      <c r="E78" s="1">
        <v>139444</v>
      </c>
      <c r="F78" s="1">
        <v>135296</v>
      </c>
      <c r="H78" s="1">
        <v>5478</v>
      </c>
      <c r="I78" s="1">
        <v>10900</v>
      </c>
      <c r="J78" s="1">
        <v>18874</v>
      </c>
      <c r="K78" s="1">
        <v>30152</v>
      </c>
      <c r="L78" s="1">
        <v>165066</v>
      </c>
    </row>
    <row r="79" spans="2:12" ht="12.75" x14ac:dyDescent="0.2">
      <c r="B79" s="1">
        <v>163746</v>
      </c>
      <c r="C79" s="1">
        <v>147462</v>
      </c>
      <c r="D79" s="1">
        <v>139434</v>
      </c>
      <c r="E79" s="1">
        <v>37024</v>
      </c>
      <c r="F79" s="1">
        <v>135310</v>
      </c>
      <c r="H79" s="1">
        <v>6658</v>
      </c>
      <c r="I79" s="1">
        <v>6734</v>
      </c>
      <c r="J79" s="1">
        <v>12812</v>
      </c>
      <c r="K79" s="1">
        <v>32172</v>
      </c>
      <c r="L79" s="1">
        <v>108246</v>
      </c>
    </row>
    <row r="80" spans="2:12" ht="12.75" x14ac:dyDescent="0.2">
      <c r="B80" s="1">
        <v>196694</v>
      </c>
      <c r="C80" s="1">
        <v>147364</v>
      </c>
      <c r="D80" s="1">
        <v>139440</v>
      </c>
      <c r="E80" s="1">
        <v>36926</v>
      </c>
      <c r="F80" s="1">
        <v>135268</v>
      </c>
      <c r="H80" s="1">
        <v>133758</v>
      </c>
      <c r="I80" s="1">
        <v>7154</v>
      </c>
      <c r="J80" s="1">
        <v>19162</v>
      </c>
      <c r="K80" s="1">
        <v>15122</v>
      </c>
      <c r="L80" s="1">
        <v>85850</v>
      </c>
    </row>
    <row r="81" spans="2:12" ht="12.75" x14ac:dyDescent="0.2">
      <c r="B81" s="1">
        <v>163844</v>
      </c>
      <c r="C81" s="1">
        <v>180318</v>
      </c>
      <c r="D81" s="1">
        <v>139402</v>
      </c>
      <c r="E81" s="1">
        <v>139234</v>
      </c>
      <c r="F81" s="1">
        <v>135272</v>
      </c>
      <c r="H81" s="1">
        <v>134320</v>
      </c>
      <c r="I81" s="1">
        <v>9518</v>
      </c>
      <c r="J81" s="1">
        <v>15590</v>
      </c>
      <c r="K81" s="1">
        <v>11750</v>
      </c>
      <c r="L81" s="1">
        <v>62812</v>
      </c>
    </row>
    <row r="82" spans="2:12" ht="12.75" x14ac:dyDescent="0.2">
      <c r="B82" s="1">
        <v>163926</v>
      </c>
      <c r="C82" s="1">
        <v>147496</v>
      </c>
      <c r="D82" s="1">
        <v>139372</v>
      </c>
      <c r="E82" s="1">
        <v>20486</v>
      </c>
      <c r="F82" s="1">
        <v>135302</v>
      </c>
      <c r="H82" s="1">
        <v>133596</v>
      </c>
      <c r="I82" s="1">
        <v>11054</v>
      </c>
      <c r="J82" s="1">
        <v>8426</v>
      </c>
      <c r="K82" s="1">
        <v>6136</v>
      </c>
      <c r="L82" s="1">
        <v>24686</v>
      </c>
    </row>
    <row r="83" spans="2:12" ht="12.75" x14ac:dyDescent="0.2">
      <c r="B83" s="1">
        <v>163782</v>
      </c>
      <c r="C83" s="1">
        <v>163922</v>
      </c>
      <c r="D83" s="1">
        <v>139336</v>
      </c>
      <c r="E83" s="1">
        <v>37086</v>
      </c>
      <c r="F83" s="1">
        <v>135116</v>
      </c>
      <c r="H83" s="1">
        <v>8694</v>
      </c>
      <c r="I83" s="1">
        <v>11576</v>
      </c>
      <c r="J83" s="1">
        <v>25648</v>
      </c>
      <c r="K83" s="1">
        <v>27564</v>
      </c>
      <c r="L83" s="1">
        <v>84960</v>
      </c>
    </row>
    <row r="84" spans="2:12" ht="12.75" x14ac:dyDescent="0.2">
      <c r="B84" s="1">
        <v>163994</v>
      </c>
      <c r="C84" s="1">
        <v>147442</v>
      </c>
      <c r="D84" s="1">
        <v>139450</v>
      </c>
      <c r="E84" s="1">
        <v>139114</v>
      </c>
      <c r="F84" s="1">
        <v>135078</v>
      </c>
      <c r="H84" s="1">
        <v>12784</v>
      </c>
      <c r="I84" s="1">
        <v>7162</v>
      </c>
      <c r="J84" s="1">
        <v>7456</v>
      </c>
      <c r="K84" s="1">
        <v>26782</v>
      </c>
      <c r="L84" s="1">
        <v>60812</v>
      </c>
    </row>
    <row r="85" spans="2:12" ht="12.75" x14ac:dyDescent="0.2">
      <c r="B85" s="1">
        <v>163872</v>
      </c>
      <c r="C85" s="1">
        <v>147486</v>
      </c>
      <c r="D85" s="1">
        <v>139154</v>
      </c>
      <c r="E85" s="1">
        <v>16354</v>
      </c>
      <c r="F85" s="1">
        <v>135146</v>
      </c>
      <c r="H85" s="1">
        <v>8644</v>
      </c>
      <c r="I85" s="1">
        <v>14138</v>
      </c>
      <c r="J85" s="1">
        <v>13722</v>
      </c>
      <c r="K85" s="1">
        <v>57986</v>
      </c>
      <c r="L85" s="1">
        <v>41430</v>
      </c>
    </row>
    <row r="86" spans="2:12" ht="12.75" x14ac:dyDescent="0.2">
      <c r="B86" s="1">
        <v>163960</v>
      </c>
      <c r="C86" s="1">
        <v>147480</v>
      </c>
      <c r="D86" s="1">
        <v>139352</v>
      </c>
      <c r="E86" s="1">
        <v>32934</v>
      </c>
      <c r="F86" s="1">
        <v>135240</v>
      </c>
      <c r="H86" s="1">
        <v>11296</v>
      </c>
      <c r="I86" s="1">
        <v>11024</v>
      </c>
      <c r="J86" s="1">
        <v>34406</v>
      </c>
      <c r="K86" s="1">
        <v>28974</v>
      </c>
      <c r="L86" s="1">
        <v>61918</v>
      </c>
    </row>
    <row r="87" spans="2:12" ht="12.75" x14ac:dyDescent="0.2">
      <c r="B87" s="1">
        <v>163874</v>
      </c>
      <c r="C87" s="1">
        <v>147644</v>
      </c>
      <c r="D87" s="1">
        <v>139294</v>
      </c>
      <c r="E87" s="1">
        <v>139436</v>
      </c>
      <c r="F87" s="1">
        <v>135142</v>
      </c>
      <c r="H87" s="1">
        <v>4420</v>
      </c>
      <c r="I87" s="1">
        <v>7010</v>
      </c>
      <c r="J87" s="1">
        <v>16238</v>
      </c>
      <c r="K87" s="1">
        <v>32078</v>
      </c>
      <c r="L87" s="1">
        <v>144338</v>
      </c>
    </row>
    <row r="88" spans="2:12" ht="12.75" x14ac:dyDescent="0.2">
      <c r="B88" s="1">
        <v>163912</v>
      </c>
      <c r="C88" s="1">
        <v>147450</v>
      </c>
      <c r="D88" s="1">
        <v>139350</v>
      </c>
      <c r="E88" s="1">
        <v>139222</v>
      </c>
      <c r="F88" s="1">
        <v>135200</v>
      </c>
      <c r="H88" s="1">
        <v>8994</v>
      </c>
      <c r="I88" s="1">
        <v>6944</v>
      </c>
      <c r="J88" s="1">
        <v>62950</v>
      </c>
      <c r="K88" s="1">
        <v>32258</v>
      </c>
      <c r="L88" s="1">
        <v>76474</v>
      </c>
    </row>
    <row r="89" spans="2:12" ht="12.75" x14ac:dyDescent="0.2">
      <c r="B89" s="1">
        <v>163906</v>
      </c>
      <c r="C89" s="1">
        <v>147630</v>
      </c>
      <c r="D89" s="1">
        <v>139296</v>
      </c>
      <c r="E89" s="1">
        <v>16512</v>
      </c>
      <c r="F89" s="1">
        <v>135066</v>
      </c>
      <c r="H89" s="1">
        <v>6106</v>
      </c>
      <c r="I89" s="1">
        <v>7056</v>
      </c>
      <c r="J89" s="1">
        <v>21248</v>
      </c>
      <c r="K89" s="1">
        <v>28142</v>
      </c>
      <c r="L89" s="1">
        <v>48198</v>
      </c>
    </row>
    <row r="90" spans="2:12" ht="12.75" x14ac:dyDescent="0.2">
      <c r="B90" s="1">
        <v>163744</v>
      </c>
      <c r="C90" s="1">
        <v>147478</v>
      </c>
      <c r="D90" s="1">
        <v>139292</v>
      </c>
      <c r="E90" s="1">
        <v>139426</v>
      </c>
      <c r="F90" s="1">
        <v>135222</v>
      </c>
      <c r="H90" s="1">
        <v>19008</v>
      </c>
      <c r="I90" s="1">
        <v>5466</v>
      </c>
      <c r="J90" s="1">
        <v>19270</v>
      </c>
      <c r="K90" s="1">
        <v>14480</v>
      </c>
      <c r="L90" s="1">
        <v>31194</v>
      </c>
    </row>
    <row r="91" spans="2:12" ht="12.75" x14ac:dyDescent="0.2">
      <c r="B91" s="1">
        <v>163940</v>
      </c>
      <c r="C91" s="1">
        <v>147624</v>
      </c>
      <c r="D91" s="1">
        <v>139294</v>
      </c>
      <c r="E91" s="1">
        <v>139356</v>
      </c>
      <c r="F91" s="1">
        <v>135056</v>
      </c>
      <c r="H91" s="1">
        <v>8342</v>
      </c>
      <c r="I91" s="1">
        <v>14500</v>
      </c>
      <c r="J91" s="1">
        <v>11578</v>
      </c>
      <c r="K91" s="1">
        <v>9206</v>
      </c>
      <c r="L91" s="1">
        <v>86628</v>
      </c>
    </row>
    <row r="92" spans="2:12" ht="12.75" x14ac:dyDescent="0.2">
      <c r="B92" s="1">
        <v>163724</v>
      </c>
      <c r="C92" s="1">
        <v>163926</v>
      </c>
      <c r="D92" s="1">
        <v>139188</v>
      </c>
      <c r="E92" s="1">
        <v>16422</v>
      </c>
      <c r="F92" s="1">
        <v>135072</v>
      </c>
      <c r="H92" s="1">
        <v>11594</v>
      </c>
      <c r="I92" s="1">
        <v>19308</v>
      </c>
      <c r="J92" s="1">
        <v>24562</v>
      </c>
      <c r="K92" s="1">
        <v>29762</v>
      </c>
      <c r="L92" s="1">
        <v>22530</v>
      </c>
    </row>
    <row r="93" spans="2:12" ht="12.75" x14ac:dyDescent="0.2">
      <c r="B93" s="1">
        <v>163878</v>
      </c>
      <c r="C93" s="1">
        <v>147502</v>
      </c>
      <c r="D93" s="1">
        <v>65664</v>
      </c>
      <c r="E93" s="1">
        <v>139068</v>
      </c>
      <c r="F93" s="1">
        <v>135142</v>
      </c>
      <c r="H93" s="1">
        <v>2956</v>
      </c>
      <c r="I93" s="1">
        <v>7170</v>
      </c>
      <c r="J93" s="1">
        <v>13934</v>
      </c>
      <c r="K93" s="1">
        <v>15928</v>
      </c>
      <c r="L93" s="1">
        <v>22060</v>
      </c>
    </row>
    <row r="94" spans="2:12" ht="12.75" x14ac:dyDescent="0.2">
      <c r="B94" s="1">
        <v>163958</v>
      </c>
      <c r="C94" s="1">
        <v>147528</v>
      </c>
      <c r="D94" s="1">
        <v>139184</v>
      </c>
      <c r="E94" s="1">
        <v>40952</v>
      </c>
      <c r="F94" s="1">
        <v>135052</v>
      </c>
      <c r="H94" s="1">
        <v>4336</v>
      </c>
      <c r="I94" s="1">
        <v>14834</v>
      </c>
      <c r="J94" s="1">
        <v>11264</v>
      </c>
      <c r="K94" s="1">
        <v>11724</v>
      </c>
      <c r="L94" s="1">
        <v>93828</v>
      </c>
    </row>
    <row r="95" spans="2:12" ht="12.75" x14ac:dyDescent="0.2">
      <c r="B95" s="1">
        <v>163854</v>
      </c>
      <c r="C95" s="1">
        <v>147658</v>
      </c>
      <c r="D95" s="1">
        <v>139338</v>
      </c>
      <c r="E95" s="1">
        <v>16512</v>
      </c>
      <c r="F95" s="1">
        <v>135062</v>
      </c>
      <c r="H95" s="1">
        <v>134262</v>
      </c>
      <c r="I95" s="1">
        <v>11158</v>
      </c>
      <c r="J95" s="1">
        <v>12258</v>
      </c>
      <c r="K95" s="1">
        <v>61292</v>
      </c>
      <c r="L95" s="1">
        <v>93092</v>
      </c>
    </row>
    <row r="96" spans="2:12" ht="12.75" x14ac:dyDescent="0.2">
      <c r="B96" s="1">
        <v>163892</v>
      </c>
      <c r="C96" s="1">
        <v>147536</v>
      </c>
      <c r="D96" s="1">
        <v>139182</v>
      </c>
      <c r="E96" s="1">
        <v>139418</v>
      </c>
      <c r="F96" s="1">
        <v>135250</v>
      </c>
      <c r="H96" s="1">
        <v>133192</v>
      </c>
      <c r="I96" s="1">
        <v>10380</v>
      </c>
      <c r="J96" s="1">
        <v>14210</v>
      </c>
      <c r="K96" s="1">
        <v>41142</v>
      </c>
      <c r="L96" s="1">
        <v>138720</v>
      </c>
    </row>
    <row r="97" spans="2:18" ht="12.75" x14ac:dyDescent="0.2">
      <c r="B97" s="1">
        <v>163920</v>
      </c>
      <c r="C97" s="1">
        <v>147552</v>
      </c>
      <c r="D97" s="1">
        <v>139302</v>
      </c>
      <c r="E97" s="1">
        <v>24594</v>
      </c>
      <c r="F97" s="1">
        <v>135228</v>
      </c>
      <c r="H97" s="1">
        <v>13498</v>
      </c>
      <c r="I97" s="1">
        <v>10374</v>
      </c>
      <c r="J97" s="1">
        <v>15436</v>
      </c>
      <c r="K97" s="1">
        <v>45880</v>
      </c>
      <c r="L97" s="1">
        <v>141332</v>
      </c>
    </row>
    <row r="98" spans="2:18" ht="12.75" x14ac:dyDescent="0.2">
      <c r="B98" s="1">
        <v>164122</v>
      </c>
      <c r="C98" s="1">
        <v>147546</v>
      </c>
      <c r="D98" s="1">
        <v>139354</v>
      </c>
      <c r="E98" s="1">
        <v>139212</v>
      </c>
      <c r="F98" s="1">
        <v>135042</v>
      </c>
      <c r="H98" s="1">
        <v>12712</v>
      </c>
      <c r="I98" s="1">
        <v>7094</v>
      </c>
      <c r="J98" s="1">
        <v>139796</v>
      </c>
      <c r="K98" s="1">
        <v>32190</v>
      </c>
      <c r="L98" s="1">
        <v>42044</v>
      </c>
    </row>
    <row r="99" spans="2:18" ht="12.75" x14ac:dyDescent="0.2">
      <c r="B99" s="1">
        <v>196678</v>
      </c>
      <c r="C99" s="1">
        <v>147494</v>
      </c>
      <c r="D99" s="1">
        <v>139378</v>
      </c>
      <c r="E99" s="1">
        <v>28730</v>
      </c>
      <c r="F99" s="1">
        <v>135230</v>
      </c>
      <c r="H99" s="1">
        <v>12712</v>
      </c>
      <c r="I99" s="1">
        <v>15206</v>
      </c>
      <c r="J99" s="1">
        <v>139896</v>
      </c>
      <c r="K99" s="1">
        <v>41982</v>
      </c>
      <c r="L99" s="1">
        <v>119488</v>
      </c>
    </row>
    <row r="100" spans="2:18" ht="12.75" x14ac:dyDescent="0.2">
      <c r="B100" s="1">
        <v>164052</v>
      </c>
      <c r="C100" s="1">
        <v>147566</v>
      </c>
      <c r="D100" s="1">
        <v>139340</v>
      </c>
      <c r="E100" s="1">
        <v>139270</v>
      </c>
      <c r="F100" s="1">
        <v>135154</v>
      </c>
      <c r="H100" s="1">
        <v>15484</v>
      </c>
      <c r="I100" s="1">
        <v>10090</v>
      </c>
      <c r="J100" s="1">
        <v>8482</v>
      </c>
      <c r="K100" s="1">
        <v>14282</v>
      </c>
      <c r="L100" s="1">
        <v>81636</v>
      </c>
    </row>
    <row r="101" spans="2:18" ht="12.75" x14ac:dyDescent="0.2">
      <c r="B101" s="1">
        <v>163994</v>
      </c>
      <c r="C101" s="1">
        <v>147566</v>
      </c>
      <c r="D101" s="1">
        <v>139332</v>
      </c>
      <c r="E101" s="1">
        <v>139346</v>
      </c>
      <c r="F101" s="1">
        <v>135294</v>
      </c>
      <c r="H101" s="1">
        <v>134576</v>
      </c>
      <c r="I101" s="1">
        <v>11018</v>
      </c>
      <c r="J101" s="1">
        <v>14030</v>
      </c>
      <c r="K101" s="1">
        <v>45418</v>
      </c>
      <c r="L101" s="1">
        <v>58706</v>
      </c>
    </row>
    <row r="102" spans="2:18" ht="15.75" customHeight="1" x14ac:dyDescent="0.2">
      <c r="N102">
        <v>2</v>
      </c>
      <c r="O102">
        <v>4</v>
      </c>
      <c r="P102">
        <v>8</v>
      </c>
      <c r="Q102">
        <v>16</v>
      </c>
      <c r="R102">
        <v>32</v>
      </c>
    </row>
    <row r="103" spans="2:18" ht="12.75" x14ac:dyDescent="0.2">
      <c r="B103">
        <f t="shared" ref="B103:F103" si="0">AVERAGE(B2:B101)</f>
        <v>165221.4</v>
      </c>
      <c r="C103">
        <f t="shared" si="0"/>
        <v>144746.72</v>
      </c>
      <c r="D103">
        <f t="shared" si="0"/>
        <v>141652.18</v>
      </c>
      <c r="E103">
        <f t="shared" si="0"/>
        <v>107690.92</v>
      </c>
      <c r="F103">
        <f t="shared" si="0"/>
        <v>105164.44</v>
      </c>
      <c r="H103">
        <f t="shared" ref="H103:L103" si="1">AVERAGE(H2:H101)</f>
        <v>26165.38</v>
      </c>
      <c r="I103">
        <f t="shared" si="1"/>
        <v>22745.24</v>
      </c>
      <c r="J103">
        <f t="shared" si="1"/>
        <v>28542.22</v>
      </c>
      <c r="K103">
        <f t="shared" si="1"/>
        <v>33688.54</v>
      </c>
      <c r="L103">
        <f t="shared" si="1"/>
        <v>78388.78</v>
      </c>
      <c r="M103" t="s">
        <v>15</v>
      </c>
      <c r="N103">
        <f>B103*1000/65536</f>
        <v>2521.0784912109375</v>
      </c>
      <c r="O103">
        <f t="shared" ref="O103:R103" si="2">C103*1000/65536</f>
        <v>2208.65966796875</v>
      </c>
      <c r="P103">
        <f t="shared" si="2"/>
        <v>2161.4407348632813</v>
      </c>
      <c r="Q103">
        <f t="shared" si="2"/>
        <v>1643.2330322265625</v>
      </c>
      <c r="R103">
        <f t="shared" si="2"/>
        <v>1604.6820068359375</v>
      </c>
    </row>
    <row r="104" spans="2:18" ht="15.75" customHeight="1" x14ac:dyDescent="0.2">
      <c r="N104">
        <f>STDEV(B2:B101)*1000/65536</f>
        <v>200.11136396997307</v>
      </c>
      <c r="O104">
        <f t="shared" ref="O104:R104" si="3">STDEV(C2:C101)*1000/65536</f>
        <v>376.03139282398348</v>
      </c>
      <c r="P104">
        <f t="shared" si="3"/>
        <v>136.5979514260506</v>
      </c>
      <c r="Q104">
        <f t="shared" si="3"/>
        <v>780.75043516910694</v>
      </c>
      <c r="R104">
        <f t="shared" si="3"/>
        <v>799.65222397008097</v>
      </c>
    </row>
    <row r="105" spans="2:18" ht="12.75" x14ac:dyDescent="0.2">
      <c r="C105" s="1" t="s">
        <v>9</v>
      </c>
      <c r="D105" s="1" t="s">
        <v>10</v>
      </c>
      <c r="E105" s="1" t="s">
        <v>11</v>
      </c>
      <c r="F105" s="1" t="s">
        <v>12</v>
      </c>
      <c r="M105" t="s">
        <v>16</v>
      </c>
      <c r="N105">
        <f>L103*1000/65536</f>
        <v>1196.1178588867188</v>
      </c>
      <c r="O105">
        <f>K103*1000/65536</f>
        <v>514.04632568359375</v>
      </c>
      <c r="P105">
        <f>J103*1000/65536</f>
        <v>435.51971435546875</v>
      </c>
      <c r="Q105">
        <f>I103*1000/65536</f>
        <v>347.0648193359375</v>
      </c>
      <c r="R105">
        <f>H103*1000/65536</f>
        <v>399.25201416015625</v>
      </c>
    </row>
    <row r="106" spans="2:18" ht="12.75" x14ac:dyDescent="0.2">
      <c r="C106" s="1">
        <v>98316</v>
      </c>
      <c r="D106" s="1">
        <v>40846</v>
      </c>
      <c r="E106" s="1">
        <v>20452</v>
      </c>
      <c r="F106" s="1">
        <v>12426</v>
      </c>
      <c r="G106" s="1" t="s">
        <v>11</v>
      </c>
      <c r="H106" s="1">
        <v>3664</v>
      </c>
      <c r="I106" s="1">
        <v>11338</v>
      </c>
      <c r="J106" s="1">
        <v>24808</v>
      </c>
      <c r="K106" s="1">
        <v>31704</v>
      </c>
      <c r="L106" s="1">
        <v>53208</v>
      </c>
      <c r="N106">
        <f>STDEV(L2:L101)*1000/65536</f>
        <v>673.26247306210166</v>
      </c>
      <c r="O106">
        <f>STDEV(K2:K101)*1000/65536</f>
        <v>360.37029439610325</v>
      </c>
      <c r="P106">
        <f>STDEV(J2:J101)*1000/65536</f>
        <v>458.3150487490737</v>
      </c>
      <c r="Q106">
        <f>STDEV(I2:I101)*1000/65536</f>
        <v>543.2360197237108</v>
      </c>
      <c r="R106">
        <f>STDEV(H2:H101)*1000/65536</f>
        <v>669.88467858646709</v>
      </c>
    </row>
    <row r="107" spans="2:18" ht="12.75" x14ac:dyDescent="0.2">
      <c r="C107" s="1">
        <v>82224</v>
      </c>
      <c r="D107" s="1">
        <v>41014</v>
      </c>
      <c r="E107" s="1">
        <v>20572</v>
      </c>
      <c r="F107" s="1">
        <v>12428</v>
      </c>
      <c r="G107" s="1" t="s">
        <v>13</v>
      </c>
      <c r="H107" s="1">
        <v>19098</v>
      </c>
      <c r="I107" s="1">
        <v>15514</v>
      </c>
      <c r="J107" s="1">
        <v>9660</v>
      </c>
      <c r="K107" s="1">
        <v>24080</v>
      </c>
      <c r="L107" s="1">
        <v>41960</v>
      </c>
      <c r="M107" t="s">
        <v>17</v>
      </c>
      <c r="N107">
        <f>B103*1000/65536</f>
        <v>2521.0784912109375</v>
      </c>
      <c r="O107">
        <f>C207*1000/65536</f>
        <v>1263.531494140625</v>
      </c>
      <c r="P107">
        <f>D207*1000/65536</f>
        <v>625.098876953125</v>
      </c>
      <c r="Q107">
        <f>E207*1000/65536</f>
        <v>314.12933349609375</v>
      </c>
      <c r="R107">
        <f>F207*1000/65536</f>
        <v>193.86627197265625</v>
      </c>
    </row>
    <row r="108" spans="2:18" ht="12.75" x14ac:dyDescent="0.2">
      <c r="C108" s="1">
        <v>65668</v>
      </c>
      <c r="D108" s="1">
        <v>41102</v>
      </c>
      <c r="E108" s="1">
        <v>20566</v>
      </c>
      <c r="F108" s="1">
        <v>14350</v>
      </c>
      <c r="H108" s="1">
        <v>12970</v>
      </c>
      <c r="I108" s="1">
        <v>12370</v>
      </c>
      <c r="J108" s="1">
        <v>8428</v>
      </c>
      <c r="K108" s="1">
        <v>15330</v>
      </c>
      <c r="L108" s="1">
        <v>29808</v>
      </c>
      <c r="N108">
        <f>N104</f>
        <v>200.11136396997307</v>
      </c>
      <c r="O108">
        <f>STDEV(C106:C205)*1000/65536</f>
        <v>144.00082582179573</v>
      </c>
      <c r="P108">
        <f t="shared" ref="P108:R108" si="4">STDEV(D106:D205)*1000/65536</f>
        <v>74.305476861965232</v>
      </c>
      <c r="Q108">
        <f t="shared" si="4"/>
        <v>1.1592289825348581</v>
      </c>
      <c r="R108">
        <f t="shared" si="4"/>
        <v>23.504782320554497</v>
      </c>
    </row>
    <row r="109" spans="2:18" ht="12.75" x14ac:dyDescent="0.2">
      <c r="C109" s="1">
        <v>49198</v>
      </c>
      <c r="D109" s="1">
        <v>41092</v>
      </c>
      <c r="E109" s="1">
        <v>20582</v>
      </c>
      <c r="F109" s="1">
        <v>12254</v>
      </c>
      <c r="H109" s="1">
        <v>4186</v>
      </c>
      <c r="I109" s="1">
        <v>4352</v>
      </c>
      <c r="J109" s="1">
        <v>22580</v>
      </c>
      <c r="K109" s="1">
        <v>14544</v>
      </c>
      <c r="L109" s="1">
        <v>45354</v>
      </c>
      <c r="M109" t="s">
        <v>18</v>
      </c>
      <c r="N109">
        <f>M310*1000/65536</f>
        <v>705.50048828125</v>
      </c>
      <c r="O109">
        <f>K207*1000/65536</f>
        <v>351.7120361328125</v>
      </c>
      <c r="P109">
        <f>J310*1000/65536</f>
        <v>201.48681640625</v>
      </c>
      <c r="Q109">
        <f>I310*1000/65536</f>
        <v>146.83441162109375</v>
      </c>
      <c r="R109">
        <f>H310*1000/65536</f>
        <v>125.64605712890625</v>
      </c>
    </row>
    <row r="110" spans="2:18" ht="12.75" x14ac:dyDescent="0.2">
      <c r="C110" s="1">
        <v>98500</v>
      </c>
      <c r="D110" s="1">
        <v>49300</v>
      </c>
      <c r="E110" s="1">
        <v>20576</v>
      </c>
      <c r="F110" s="1">
        <v>12374</v>
      </c>
      <c r="H110" s="1">
        <v>6678</v>
      </c>
      <c r="I110" s="1">
        <v>15286</v>
      </c>
      <c r="J110" s="1">
        <v>14052</v>
      </c>
      <c r="K110" s="1">
        <v>29616</v>
      </c>
      <c r="L110" s="1">
        <v>49306</v>
      </c>
      <c r="N110">
        <f>STDEV(M209:M308)*1000/65536</f>
        <v>201.2167249463987</v>
      </c>
      <c r="O110">
        <f>STDEV(K106:K205)*1000/65536</f>
        <v>120.34948425432341</v>
      </c>
      <c r="P110">
        <f>STDEV(J209:J308)*1000/65536</f>
        <v>43.63169261465633</v>
      </c>
      <c r="Q110">
        <f>STDEV(I209:I308)*1000/65536</f>
        <v>39.777459475394707</v>
      </c>
      <c r="R110">
        <f>STDEV(H209:H308)*1000/65536</f>
        <v>38.88008364349259</v>
      </c>
    </row>
    <row r="111" spans="2:18" ht="12.75" x14ac:dyDescent="0.2">
      <c r="C111" s="1">
        <v>82046</v>
      </c>
      <c r="D111" s="1">
        <v>40970</v>
      </c>
      <c r="E111" s="1">
        <v>20774</v>
      </c>
      <c r="F111" s="1">
        <v>12256</v>
      </c>
      <c r="H111" s="1">
        <v>6412</v>
      </c>
      <c r="I111" s="1">
        <v>15186</v>
      </c>
      <c r="J111" s="1">
        <v>22156</v>
      </c>
      <c r="K111" s="1">
        <v>31708</v>
      </c>
      <c r="L111" s="1">
        <v>37880</v>
      </c>
    </row>
    <row r="112" spans="2:18" ht="12.75" x14ac:dyDescent="0.2">
      <c r="C112" s="1">
        <v>81988</v>
      </c>
      <c r="D112" s="1">
        <v>41094</v>
      </c>
      <c r="E112" s="1">
        <v>20608</v>
      </c>
      <c r="F112" s="1">
        <v>16414</v>
      </c>
      <c r="H112" s="1">
        <v>8490</v>
      </c>
      <c r="I112" s="1">
        <v>7776</v>
      </c>
      <c r="J112" s="1">
        <v>21800</v>
      </c>
      <c r="K112" s="1">
        <v>31410</v>
      </c>
      <c r="L112" s="1">
        <v>20524</v>
      </c>
    </row>
    <row r="113" spans="3:12" ht="12.75" x14ac:dyDescent="0.2">
      <c r="C113" s="1">
        <v>81930</v>
      </c>
      <c r="D113" s="1">
        <v>41120</v>
      </c>
      <c r="E113" s="1">
        <v>20660</v>
      </c>
      <c r="F113" s="1">
        <v>12426</v>
      </c>
      <c r="H113" s="1">
        <v>8712</v>
      </c>
      <c r="I113" s="1">
        <v>11826</v>
      </c>
      <c r="J113" s="1">
        <v>14350</v>
      </c>
      <c r="K113" s="1">
        <v>21888</v>
      </c>
      <c r="L113" s="1">
        <v>48410</v>
      </c>
    </row>
    <row r="114" spans="3:12" ht="12.75" x14ac:dyDescent="0.2">
      <c r="C114" s="1">
        <v>81918</v>
      </c>
      <c r="D114" s="1">
        <v>41090</v>
      </c>
      <c r="E114" s="1">
        <v>20456</v>
      </c>
      <c r="F114" s="1">
        <v>12460</v>
      </c>
      <c r="H114" s="1">
        <v>10000</v>
      </c>
      <c r="I114" s="1">
        <v>19548</v>
      </c>
      <c r="J114" s="1">
        <v>45310</v>
      </c>
      <c r="K114" s="1">
        <v>26364</v>
      </c>
      <c r="L114" s="1">
        <v>21568</v>
      </c>
    </row>
    <row r="115" spans="3:12" ht="12.75" x14ac:dyDescent="0.2">
      <c r="C115" s="1">
        <v>49334</v>
      </c>
      <c r="D115" s="1">
        <v>40910</v>
      </c>
      <c r="E115" s="1">
        <v>20596</v>
      </c>
      <c r="F115" s="1">
        <v>16332</v>
      </c>
      <c r="H115" s="1">
        <v>6314</v>
      </c>
      <c r="I115" s="1">
        <v>13126</v>
      </c>
      <c r="J115" s="1">
        <v>24808</v>
      </c>
      <c r="K115" s="1">
        <v>23660</v>
      </c>
      <c r="L115" s="1">
        <v>50228</v>
      </c>
    </row>
    <row r="116" spans="3:12" ht="12.75" x14ac:dyDescent="0.2">
      <c r="C116" s="1">
        <v>81842</v>
      </c>
      <c r="D116" s="1">
        <v>41112</v>
      </c>
      <c r="E116" s="1">
        <v>20458</v>
      </c>
      <c r="F116" s="1">
        <v>12258</v>
      </c>
      <c r="H116" s="1">
        <v>4832</v>
      </c>
      <c r="I116" s="1">
        <v>13734</v>
      </c>
      <c r="J116" s="1">
        <v>11054</v>
      </c>
      <c r="K116" s="1">
        <v>33186</v>
      </c>
      <c r="L116" s="1">
        <v>18934</v>
      </c>
    </row>
    <row r="117" spans="3:12" ht="12.75" x14ac:dyDescent="0.2">
      <c r="C117" s="1">
        <v>81926</v>
      </c>
      <c r="D117" s="1">
        <v>40986</v>
      </c>
      <c r="E117" s="1">
        <v>20578</v>
      </c>
      <c r="F117" s="1">
        <v>10568</v>
      </c>
      <c r="H117" s="1">
        <v>6706</v>
      </c>
      <c r="I117" s="1">
        <v>11824</v>
      </c>
      <c r="J117" s="1">
        <v>20672</v>
      </c>
      <c r="K117" s="1">
        <v>20294</v>
      </c>
      <c r="L117" s="1">
        <v>28212</v>
      </c>
    </row>
    <row r="118" spans="3:12" ht="12.75" x14ac:dyDescent="0.2">
      <c r="C118" s="1">
        <v>49316</v>
      </c>
      <c r="D118" s="1">
        <v>41016</v>
      </c>
      <c r="E118" s="1">
        <v>20536</v>
      </c>
      <c r="F118" s="1">
        <v>14130</v>
      </c>
      <c r="H118" s="1">
        <v>18794</v>
      </c>
      <c r="I118" s="1">
        <v>18082</v>
      </c>
      <c r="J118" s="1">
        <v>18222</v>
      </c>
      <c r="K118" s="1">
        <v>28094</v>
      </c>
      <c r="L118" s="1">
        <v>25852</v>
      </c>
    </row>
    <row r="119" spans="3:12" ht="12.75" x14ac:dyDescent="0.2">
      <c r="C119" s="1">
        <v>82070</v>
      </c>
      <c r="D119" s="1">
        <v>41198</v>
      </c>
      <c r="E119" s="1">
        <v>20596</v>
      </c>
      <c r="F119" s="1">
        <v>12268</v>
      </c>
      <c r="H119" s="1">
        <v>6418</v>
      </c>
      <c r="I119" s="1">
        <v>15372</v>
      </c>
      <c r="J119" s="1">
        <v>12762</v>
      </c>
      <c r="K119" s="1">
        <v>8526</v>
      </c>
      <c r="L119" s="1">
        <v>39242</v>
      </c>
    </row>
    <row r="120" spans="3:12" ht="12.75" x14ac:dyDescent="0.2">
      <c r="C120" s="1">
        <v>82228</v>
      </c>
      <c r="D120" s="1">
        <v>41014</v>
      </c>
      <c r="E120" s="1">
        <v>20614</v>
      </c>
      <c r="F120" s="1">
        <v>14244</v>
      </c>
      <c r="H120" s="1">
        <v>4890</v>
      </c>
      <c r="I120" s="1">
        <v>6862</v>
      </c>
      <c r="J120" s="1">
        <v>5336</v>
      </c>
      <c r="K120" s="1">
        <v>18990</v>
      </c>
      <c r="L120" s="1">
        <v>29316</v>
      </c>
    </row>
    <row r="121" spans="3:12" ht="12.75" x14ac:dyDescent="0.2">
      <c r="C121" s="1">
        <v>82046</v>
      </c>
      <c r="D121" s="1">
        <v>41042</v>
      </c>
      <c r="E121" s="1">
        <v>20538</v>
      </c>
      <c r="F121" s="1">
        <v>20458</v>
      </c>
      <c r="H121" s="1">
        <v>6826</v>
      </c>
      <c r="I121" s="1">
        <v>11290</v>
      </c>
      <c r="J121" s="1">
        <v>15854</v>
      </c>
      <c r="K121" s="1">
        <v>30726</v>
      </c>
      <c r="L121" s="1">
        <v>20960</v>
      </c>
    </row>
    <row r="122" spans="3:12" ht="12.75" x14ac:dyDescent="0.2">
      <c r="C122" s="1">
        <v>81804</v>
      </c>
      <c r="D122" s="1">
        <v>41160</v>
      </c>
      <c r="E122" s="1">
        <v>20612</v>
      </c>
      <c r="F122" s="1">
        <v>18444</v>
      </c>
      <c r="H122" s="1">
        <v>6976</v>
      </c>
      <c r="I122" s="1">
        <v>15748</v>
      </c>
      <c r="J122" s="1">
        <v>13892</v>
      </c>
      <c r="K122" s="1">
        <v>20868</v>
      </c>
      <c r="L122" s="1">
        <v>20182</v>
      </c>
    </row>
    <row r="123" spans="3:12" ht="12.75" x14ac:dyDescent="0.2">
      <c r="C123" s="1">
        <v>98434</v>
      </c>
      <c r="D123" s="1">
        <v>41184</v>
      </c>
      <c r="E123" s="1">
        <v>20568</v>
      </c>
      <c r="F123" s="1">
        <v>12262</v>
      </c>
      <c r="H123" s="1">
        <v>8834</v>
      </c>
      <c r="I123" s="1">
        <v>7004</v>
      </c>
      <c r="J123" s="1">
        <v>12572</v>
      </c>
      <c r="K123" s="1">
        <v>29218</v>
      </c>
      <c r="L123" s="1">
        <v>21758</v>
      </c>
    </row>
    <row r="124" spans="3:12" ht="12.75" x14ac:dyDescent="0.2">
      <c r="C124" s="1">
        <v>81810</v>
      </c>
      <c r="D124" s="1">
        <v>40972</v>
      </c>
      <c r="E124" s="1">
        <v>20526</v>
      </c>
      <c r="F124" s="1">
        <v>10576</v>
      </c>
      <c r="H124" s="1">
        <v>6610</v>
      </c>
      <c r="I124" s="1">
        <v>6944</v>
      </c>
      <c r="J124" s="1">
        <v>21920</v>
      </c>
      <c r="K124" s="1">
        <v>23382</v>
      </c>
      <c r="L124" s="1">
        <v>27564</v>
      </c>
    </row>
    <row r="125" spans="3:12" ht="12.75" x14ac:dyDescent="0.2">
      <c r="C125" s="1">
        <v>81992</v>
      </c>
      <c r="D125" s="1">
        <v>40976</v>
      </c>
      <c r="E125" s="1">
        <v>20550</v>
      </c>
      <c r="F125" s="1">
        <v>12410</v>
      </c>
      <c r="H125" s="1">
        <v>4784</v>
      </c>
      <c r="I125" s="1">
        <v>11358</v>
      </c>
      <c r="J125" s="1">
        <v>6438</v>
      </c>
      <c r="K125" s="1">
        <v>31132</v>
      </c>
      <c r="L125" s="1">
        <v>18594</v>
      </c>
    </row>
    <row r="126" spans="3:12" ht="12.75" x14ac:dyDescent="0.2">
      <c r="C126" s="1">
        <v>81954</v>
      </c>
      <c r="D126" s="1">
        <v>57472</v>
      </c>
      <c r="E126" s="1">
        <v>20518</v>
      </c>
      <c r="F126" s="1">
        <v>16420</v>
      </c>
      <c r="H126" s="1">
        <v>5280</v>
      </c>
      <c r="I126" s="1">
        <v>7010</v>
      </c>
      <c r="J126" s="1">
        <v>19898</v>
      </c>
      <c r="K126" s="1">
        <v>19120</v>
      </c>
      <c r="L126" s="1">
        <v>23522</v>
      </c>
    </row>
    <row r="127" spans="3:12" ht="12.75" x14ac:dyDescent="0.2">
      <c r="C127" s="1">
        <v>81960</v>
      </c>
      <c r="D127" s="1">
        <v>41108</v>
      </c>
      <c r="E127" s="1">
        <v>20408</v>
      </c>
      <c r="F127" s="1">
        <v>12402</v>
      </c>
      <c r="H127" s="1">
        <v>6188</v>
      </c>
      <c r="I127" s="1">
        <v>14166</v>
      </c>
      <c r="J127" s="1">
        <v>25794</v>
      </c>
      <c r="K127" s="1">
        <v>26110</v>
      </c>
      <c r="L127" s="1">
        <v>30066</v>
      </c>
    </row>
    <row r="128" spans="3:12" ht="12.75" x14ac:dyDescent="0.2">
      <c r="C128" s="1">
        <v>81804</v>
      </c>
      <c r="D128" s="1">
        <v>41016</v>
      </c>
      <c r="E128" s="1">
        <v>20524</v>
      </c>
      <c r="F128" s="1">
        <v>12562</v>
      </c>
      <c r="H128" s="1">
        <v>10724</v>
      </c>
      <c r="I128" s="1">
        <v>10884</v>
      </c>
      <c r="J128" s="1">
        <v>17434</v>
      </c>
      <c r="K128" s="1">
        <v>18374</v>
      </c>
      <c r="L128" s="1">
        <v>23106</v>
      </c>
    </row>
    <row r="129" spans="3:12" ht="12.75" x14ac:dyDescent="0.2">
      <c r="C129" s="1">
        <v>81980</v>
      </c>
      <c r="D129" s="1">
        <v>41234</v>
      </c>
      <c r="E129" s="1">
        <v>20562</v>
      </c>
      <c r="F129" s="1">
        <v>12266</v>
      </c>
      <c r="H129" s="1">
        <v>8672</v>
      </c>
      <c r="I129" s="1">
        <v>7046</v>
      </c>
      <c r="J129" s="1">
        <v>21204</v>
      </c>
      <c r="K129" s="1">
        <v>5324</v>
      </c>
      <c r="L129" s="1">
        <v>45788</v>
      </c>
    </row>
    <row r="130" spans="3:12" ht="12.75" x14ac:dyDescent="0.2">
      <c r="C130" s="1">
        <v>81994</v>
      </c>
      <c r="D130" s="1">
        <v>41012</v>
      </c>
      <c r="E130" s="1">
        <v>20456</v>
      </c>
      <c r="F130" s="1">
        <v>14256</v>
      </c>
      <c r="H130" s="1">
        <v>4782</v>
      </c>
      <c r="I130" s="1">
        <v>7188</v>
      </c>
      <c r="J130" s="1">
        <v>21376</v>
      </c>
      <c r="K130" s="1">
        <v>28970</v>
      </c>
      <c r="L130" s="1">
        <v>29382</v>
      </c>
    </row>
    <row r="131" spans="3:12" ht="12.75" x14ac:dyDescent="0.2">
      <c r="C131" s="1">
        <v>82052</v>
      </c>
      <c r="D131" s="1">
        <v>41014</v>
      </c>
      <c r="E131" s="1">
        <v>20614</v>
      </c>
      <c r="F131" s="1">
        <v>12288</v>
      </c>
      <c r="H131" s="1">
        <v>4416</v>
      </c>
      <c r="I131" s="1">
        <v>10902</v>
      </c>
      <c r="J131" s="1">
        <v>14412</v>
      </c>
      <c r="K131" s="1">
        <v>13974</v>
      </c>
      <c r="L131" s="1">
        <v>21702</v>
      </c>
    </row>
    <row r="132" spans="3:12" ht="12.75" x14ac:dyDescent="0.2">
      <c r="C132" s="1">
        <v>82194</v>
      </c>
      <c r="D132" s="1">
        <v>40974</v>
      </c>
      <c r="E132" s="1">
        <v>20520</v>
      </c>
      <c r="F132" s="1">
        <v>14412</v>
      </c>
      <c r="H132" s="1">
        <v>18746</v>
      </c>
      <c r="I132" s="1">
        <v>7196</v>
      </c>
      <c r="J132" s="1">
        <v>14952</v>
      </c>
      <c r="K132" s="1">
        <v>26460</v>
      </c>
      <c r="L132" s="1">
        <v>30214</v>
      </c>
    </row>
    <row r="133" spans="3:12" ht="12.75" x14ac:dyDescent="0.2">
      <c r="C133" s="1">
        <v>81814</v>
      </c>
      <c r="D133" s="1">
        <v>41242</v>
      </c>
      <c r="E133" s="1">
        <v>20526</v>
      </c>
      <c r="F133" s="1">
        <v>12270</v>
      </c>
      <c r="H133" s="1">
        <v>2662</v>
      </c>
      <c r="I133" s="1">
        <v>11042</v>
      </c>
      <c r="J133" s="1">
        <v>13476</v>
      </c>
      <c r="K133" s="1">
        <v>18930</v>
      </c>
      <c r="L133" s="1">
        <v>25758</v>
      </c>
    </row>
    <row r="134" spans="3:12" ht="12.75" x14ac:dyDescent="0.2">
      <c r="C134" s="1">
        <v>98294</v>
      </c>
      <c r="D134" s="1">
        <v>41042</v>
      </c>
      <c r="E134" s="1">
        <v>20476</v>
      </c>
      <c r="F134" s="1">
        <v>8076</v>
      </c>
      <c r="H134" s="1">
        <v>10742</v>
      </c>
      <c r="I134" s="1">
        <v>6654</v>
      </c>
      <c r="J134" s="1">
        <v>20818</v>
      </c>
      <c r="K134" s="1">
        <v>30464</v>
      </c>
      <c r="L134" s="1">
        <v>18830</v>
      </c>
    </row>
    <row r="135" spans="3:12" ht="12.75" x14ac:dyDescent="0.2">
      <c r="C135" s="1">
        <v>81844</v>
      </c>
      <c r="D135" s="1">
        <v>40994</v>
      </c>
      <c r="E135" s="1">
        <v>20456</v>
      </c>
      <c r="F135" s="1">
        <v>12438</v>
      </c>
      <c r="H135" s="1">
        <v>10194</v>
      </c>
      <c r="I135" s="1">
        <v>7028</v>
      </c>
      <c r="J135" s="1">
        <v>18596</v>
      </c>
      <c r="K135" s="1">
        <v>28928</v>
      </c>
      <c r="L135" s="1">
        <v>20602</v>
      </c>
    </row>
    <row r="136" spans="3:12" ht="12.75" x14ac:dyDescent="0.2">
      <c r="C136" s="1">
        <v>81816</v>
      </c>
      <c r="D136" s="1">
        <v>41050</v>
      </c>
      <c r="E136" s="1">
        <v>20530</v>
      </c>
      <c r="F136" s="1">
        <v>12272</v>
      </c>
      <c r="H136" s="1">
        <v>8572</v>
      </c>
      <c r="I136" s="1">
        <v>7034</v>
      </c>
      <c r="J136" s="1">
        <v>18022</v>
      </c>
      <c r="K136" s="1">
        <v>31330</v>
      </c>
      <c r="L136" s="1">
        <v>49308</v>
      </c>
    </row>
    <row r="137" spans="3:12" ht="12.75" x14ac:dyDescent="0.2">
      <c r="C137" s="1">
        <v>81984</v>
      </c>
      <c r="D137" s="1">
        <v>40828</v>
      </c>
      <c r="E137" s="1">
        <v>20562</v>
      </c>
      <c r="F137" s="1">
        <v>12266</v>
      </c>
      <c r="H137" s="1">
        <v>4828</v>
      </c>
      <c r="I137" s="1">
        <v>7138</v>
      </c>
      <c r="J137" s="1">
        <v>14416</v>
      </c>
      <c r="K137" s="1">
        <v>16200</v>
      </c>
      <c r="L137" s="1">
        <v>47878</v>
      </c>
    </row>
    <row r="138" spans="3:12" ht="12.75" x14ac:dyDescent="0.2">
      <c r="C138" s="1">
        <v>81994</v>
      </c>
      <c r="D138" s="1">
        <v>40970</v>
      </c>
      <c r="E138" s="1">
        <v>20610</v>
      </c>
      <c r="F138" s="1">
        <v>12400</v>
      </c>
      <c r="H138" s="1">
        <v>6538</v>
      </c>
      <c r="I138" s="1">
        <v>11052</v>
      </c>
      <c r="J138" s="1">
        <v>19974</v>
      </c>
      <c r="K138" s="1">
        <v>31378</v>
      </c>
      <c r="L138" s="1">
        <v>31946</v>
      </c>
    </row>
    <row r="139" spans="3:12" ht="12.75" x14ac:dyDescent="0.2">
      <c r="C139" s="1">
        <v>82200</v>
      </c>
      <c r="D139" s="1">
        <v>41036</v>
      </c>
      <c r="E139" s="1">
        <v>20606</v>
      </c>
      <c r="F139" s="1">
        <v>10432</v>
      </c>
      <c r="H139" s="1">
        <v>8890</v>
      </c>
      <c r="I139" s="1">
        <v>7088</v>
      </c>
      <c r="J139" s="1">
        <v>9060</v>
      </c>
      <c r="K139" s="1">
        <v>30188</v>
      </c>
      <c r="L139" s="1">
        <v>26018</v>
      </c>
    </row>
    <row r="140" spans="3:12" ht="12.75" x14ac:dyDescent="0.2">
      <c r="C140" s="1">
        <v>81952</v>
      </c>
      <c r="D140" s="1">
        <v>24636</v>
      </c>
      <c r="E140" s="1">
        <v>20606</v>
      </c>
      <c r="F140" s="1">
        <v>12414</v>
      </c>
      <c r="H140" s="1">
        <v>17302</v>
      </c>
      <c r="I140" s="1">
        <v>7186</v>
      </c>
      <c r="J140" s="1">
        <v>15768</v>
      </c>
      <c r="K140" s="1">
        <v>23068</v>
      </c>
      <c r="L140" s="1">
        <v>42634</v>
      </c>
    </row>
    <row r="141" spans="3:12" ht="12.75" x14ac:dyDescent="0.2">
      <c r="C141" s="1">
        <v>81936</v>
      </c>
      <c r="D141" s="1">
        <v>41026</v>
      </c>
      <c r="E141" s="1">
        <v>20448</v>
      </c>
      <c r="F141" s="1">
        <v>12352</v>
      </c>
      <c r="H141" s="1">
        <v>10812</v>
      </c>
      <c r="I141" s="1">
        <v>20080</v>
      </c>
      <c r="J141" s="1">
        <v>6278</v>
      </c>
      <c r="K141" s="1">
        <v>28904</v>
      </c>
      <c r="L141" s="1">
        <v>39564</v>
      </c>
    </row>
    <row r="142" spans="3:12" ht="12.75" x14ac:dyDescent="0.2">
      <c r="C142" s="1">
        <v>81856</v>
      </c>
      <c r="D142" s="1">
        <v>41172</v>
      </c>
      <c r="E142" s="1">
        <v>20602</v>
      </c>
      <c r="F142" s="1">
        <v>12406</v>
      </c>
      <c r="H142" s="1">
        <v>4772</v>
      </c>
      <c r="I142" s="1">
        <v>11578</v>
      </c>
      <c r="J142" s="1">
        <v>21562</v>
      </c>
      <c r="K142" s="1">
        <v>33682</v>
      </c>
      <c r="L142" s="1">
        <v>36010</v>
      </c>
    </row>
    <row r="143" spans="3:12" ht="12.75" x14ac:dyDescent="0.2">
      <c r="C143" s="1">
        <v>82190</v>
      </c>
      <c r="D143" s="1">
        <v>33008</v>
      </c>
      <c r="E143" s="1">
        <v>20596</v>
      </c>
      <c r="F143" s="1">
        <v>12402</v>
      </c>
      <c r="H143" s="1">
        <v>6708</v>
      </c>
      <c r="I143" s="1">
        <v>19392</v>
      </c>
      <c r="J143" s="1">
        <v>23478</v>
      </c>
      <c r="K143" s="1">
        <v>29234</v>
      </c>
      <c r="L143" s="1">
        <v>29402</v>
      </c>
    </row>
    <row r="144" spans="3:12" ht="12.75" x14ac:dyDescent="0.2">
      <c r="C144" s="1">
        <v>114880</v>
      </c>
      <c r="D144" s="1">
        <v>40982</v>
      </c>
      <c r="E144" s="1">
        <v>20594</v>
      </c>
      <c r="F144" s="1">
        <v>12260</v>
      </c>
      <c r="H144" s="1">
        <v>5780</v>
      </c>
      <c r="I144" s="1">
        <v>6076</v>
      </c>
      <c r="J144" s="1">
        <v>14074</v>
      </c>
      <c r="K144" s="1">
        <v>24740</v>
      </c>
      <c r="L144" s="1">
        <v>26174</v>
      </c>
    </row>
    <row r="145" spans="3:12" ht="12.75" x14ac:dyDescent="0.2">
      <c r="C145" s="1">
        <v>82110</v>
      </c>
      <c r="D145" s="1">
        <v>40916</v>
      </c>
      <c r="E145" s="1">
        <v>20612</v>
      </c>
      <c r="F145" s="1">
        <v>14476</v>
      </c>
      <c r="H145" s="1">
        <v>6454</v>
      </c>
      <c r="I145" s="1">
        <v>7064</v>
      </c>
      <c r="J145" s="1">
        <v>22200</v>
      </c>
      <c r="K145" s="1">
        <v>29104</v>
      </c>
      <c r="L145" s="1">
        <v>20028</v>
      </c>
    </row>
    <row r="146" spans="3:12" ht="12.75" x14ac:dyDescent="0.2">
      <c r="C146" s="1">
        <v>81966</v>
      </c>
      <c r="D146" s="1">
        <v>41098</v>
      </c>
      <c r="E146" s="1">
        <v>20570</v>
      </c>
      <c r="F146" s="1">
        <v>12454</v>
      </c>
      <c r="H146" s="1">
        <v>16824</v>
      </c>
      <c r="I146" s="1">
        <v>15196</v>
      </c>
      <c r="J146" s="1">
        <v>6396</v>
      </c>
      <c r="K146" s="1">
        <v>33530</v>
      </c>
      <c r="L146" s="1">
        <v>46408</v>
      </c>
    </row>
    <row r="147" spans="3:12" ht="12.75" x14ac:dyDescent="0.2">
      <c r="C147" s="1">
        <v>81966</v>
      </c>
      <c r="D147" s="1">
        <v>41152</v>
      </c>
      <c r="E147" s="1">
        <v>20584</v>
      </c>
      <c r="F147" s="1">
        <v>12580</v>
      </c>
      <c r="H147" s="1">
        <v>6796</v>
      </c>
      <c r="I147" s="1">
        <v>13238</v>
      </c>
      <c r="J147" s="1">
        <v>10238</v>
      </c>
      <c r="K147" s="1">
        <v>23908</v>
      </c>
      <c r="L147" s="1">
        <v>41740</v>
      </c>
    </row>
    <row r="148" spans="3:12" ht="12.75" x14ac:dyDescent="0.2">
      <c r="C148" s="1">
        <v>82194</v>
      </c>
      <c r="D148" s="1">
        <v>41022</v>
      </c>
      <c r="E148" s="1">
        <v>20574</v>
      </c>
      <c r="F148" s="1">
        <v>12398</v>
      </c>
      <c r="H148" s="1">
        <v>8732</v>
      </c>
      <c r="I148" s="1">
        <v>11232</v>
      </c>
      <c r="J148" s="1">
        <v>22940</v>
      </c>
      <c r="K148" s="1">
        <v>9444</v>
      </c>
      <c r="L148" s="1">
        <v>31290</v>
      </c>
    </row>
    <row r="149" spans="3:12" ht="12.75" x14ac:dyDescent="0.2">
      <c r="C149" s="1">
        <v>98390</v>
      </c>
      <c r="D149" s="1">
        <v>41104</v>
      </c>
      <c r="E149" s="1">
        <v>20608</v>
      </c>
      <c r="F149" s="1">
        <v>12264</v>
      </c>
      <c r="H149" s="1">
        <v>4642</v>
      </c>
      <c r="I149" s="1">
        <v>15318</v>
      </c>
      <c r="J149" s="1">
        <v>21606</v>
      </c>
      <c r="K149" s="1">
        <v>25806</v>
      </c>
      <c r="L149" s="1">
        <v>33426</v>
      </c>
    </row>
    <row r="150" spans="3:12" ht="12.75" x14ac:dyDescent="0.2">
      <c r="C150" s="1">
        <v>82112</v>
      </c>
      <c r="D150" s="1">
        <v>41084</v>
      </c>
      <c r="E150" s="1">
        <v>20616</v>
      </c>
      <c r="F150" s="1">
        <v>12266</v>
      </c>
      <c r="H150" s="1">
        <v>8814</v>
      </c>
      <c r="I150" s="1">
        <v>15210</v>
      </c>
      <c r="J150" s="1">
        <v>13246</v>
      </c>
      <c r="K150" s="1">
        <v>7816</v>
      </c>
      <c r="L150" s="1">
        <v>48262</v>
      </c>
    </row>
    <row r="151" spans="3:12" ht="12.75" x14ac:dyDescent="0.2">
      <c r="C151" s="1">
        <v>81962</v>
      </c>
      <c r="D151" s="1">
        <v>41072</v>
      </c>
      <c r="E151" s="1">
        <v>20608</v>
      </c>
      <c r="F151" s="1">
        <v>12370</v>
      </c>
      <c r="H151" s="1">
        <v>6730</v>
      </c>
      <c r="I151" s="1">
        <v>11136</v>
      </c>
      <c r="J151" s="1">
        <v>22088</v>
      </c>
      <c r="K151" s="1">
        <v>30132</v>
      </c>
      <c r="L151" s="1">
        <v>43806</v>
      </c>
    </row>
    <row r="152" spans="3:12" ht="12.75" x14ac:dyDescent="0.2">
      <c r="C152" s="1">
        <v>82110</v>
      </c>
      <c r="D152" s="1">
        <v>41070</v>
      </c>
      <c r="E152" s="1">
        <v>20596</v>
      </c>
      <c r="F152" s="1">
        <v>12442</v>
      </c>
      <c r="H152" s="1">
        <v>4700</v>
      </c>
      <c r="I152" s="1">
        <v>7042</v>
      </c>
      <c r="J152" s="1">
        <v>14410</v>
      </c>
      <c r="K152" s="1">
        <v>24416</v>
      </c>
      <c r="L152" s="1">
        <v>27418</v>
      </c>
    </row>
    <row r="153" spans="3:12" ht="12.75" x14ac:dyDescent="0.2">
      <c r="C153" s="1">
        <v>81988</v>
      </c>
      <c r="D153" s="1">
        <v>41108</v>
      </c>
      <c r="E153" s="1">
        <v>20566</v>
      </c>
      <c r="F153" s="1">
        <v>12548</v>
      </c>
      <c r="H153" s="1">
        <v>8736</v>
      </c>
      <c r="I153" s="1">
        <v>11206</v>
      </c>
      <c r="J153" s="1">
        <v>15426</v>
      </c>
      <c r="K153" s="1">
        <v>20042</v>
      </c>
      <c r="L153" s="1">
        <v>46988</v>
      </c>
    </row>
    <row r="154" spans="3:12" ht="12.75" x14ac:dyDescent="0.2">
      <c r="C154" s="1">
        <v>82000</v>
      </c>
      <c r="D154" s="1">
        <v>40902</v>
      </c>
      <c r="E154" s="1">
        <v>20582</v>
      </c>
      <c r="F154" s="1">
        <v>12246</v>
      </c>
      <c r="H154" s="1">
        <v>6886</v>
      </c>
      <c r="I154" s="1">
        <v>11230</v>
      </c>
      <c r="J154" s="1">
        <v>22526</v>
      </c>
      <c r="K154" s="1">
        <v>14116</v>
      </c>
      <c r="L154" s="1">
        <v>40514</v>
      </c>
    </row>
    <row r="155" spans="3:12" ht="12.75" x14ac:dyDescent="0.2">
      <c r="C155" s="1">
        <v>81986</v>
      </c>
      <c r="D155" s="1">
        <v>49312</v>
      </c>
      <c r="E155" s="1">
        <v>20614</v>
      </c>
      <c r="F155" s="1">
        <v>12408</v>
      </c>
      <c r="H155" s="1">
        <v>16280</v>
      </c>
      <c r="I155" s="1">
        <v>15064</v>
      </c>
      <c r="J155" s="1">
        <v>11408</v>
      </c>
      <c r="K155" s="1">
        <v>29354</v>
      </c>
      <c r="L155" s="1">
        <v>43580</v>
      </c>
    </row>
    <row r="156" spans="3:12" ht="12.75" x14ac:dyDescent="0.2">
      <c r="C156" s="1">
        <v>81976</v>
      </c>
      <c r="D156" s="1">
        <v>41086</v>
      </c>
      <c r="E156" s="1">
        <v>20594</v>
      </c>
      <c r="F156" s="1">
        <v>12428</v>
      </c>
      <c r="H156" s="1">
        <v>6224</v>
      </c>
      <c r="I156" s="1">
        <v>15310</v>
      </c>
      <c r="J156" s="1">
        <v>12760</v>
      </c>
      <c r="K156" s="1">
        <v>26756</v>
      </c>
      <c r="L156" s="1">
        <v>19216</v>
      </c>
    </row>
    <row r="157" spans="3:12" ht="12.75" x14ac:dyDescent="0.2">
      <c r="C157" s="1">
        <v>98396</v>
      </c>
      <c r="D157" s="1">
        <v>40938</v>
      </c>
      <c r="E157" s="1">
        <v>20604</v>
      </c>
      <c r="F157" s="1">
        <v>12390</v>
      </c>
      <c r="H157" s="1">
        <v>8700</v>
      </c>
      <c r="I157" s="1">
        <v>11194</v>
      </c>
      <c r="J157" s="1">
        <v>11292</v>
      </c>
      <c r="K157" s="1">
        <v>6506</v>
      </c>
      <c r="L157" s="1">
        <v>21296</v>
      </c>
    </row>
    <row r="158" spans="3:12" ht="12.75" x14ac:dyDescent="0.2">
      <c r="C158" s="1">
        <v>81980</v>
      </c>
      <c r="D158" s="1">
        <v>24626</v>
      </c>
      <c r="E158" s="1">
        <v>20602</v>
      </c>
      <c r="F158" s="1">
        <v>12444</v>
      </c>
      <c r="H158" s="1">
        <v>6608</v>
      </c>
      <c r="I158" s="1">
        <v>6492</v>
      </c>
      <c r="J158" s="1">
        <v>14924</v>
      </c>
      <c r="K158" s="1">
        <v>29444</v>
      </c>
      <c r="L158" s="1">
        <v>20378</v>
      </c>
    </row>
    <row r="159" spans="3:12" ht="12.75" x14ac:dyDescent="0.2">
      <c r="C159" s="1">
        <v>81994</v>
      </c>
      <c r="D159" s="1">
        <v>40826</v>
      </c>
      <c r="E159" s="1">
        <v>20606</v>
      </c>
      <c r="F159" s="1">
        <v>12262</v>
      </c>
      <c r="H159" s="1">
        <v>6302</v>
      </c>
      <c r="I159" s="1">
        <v>7396</v>
      </c>
      <c r="J159" s="1">
        <v>18580</v>
      </c>
      <c r="K159" s="1">
        <v>23138</v>
      </c>
      <c r="L159" s="1">
        <v>47332</v>
      </c>
    </row>
    <row r="160" spans="3:12" ht="12.75" x14ac:dyDescent="0.2">
      <c r="C160" s="1">
        <v>81928</v>
      </c>
      <c r="D160" s="1">
        <v>41124</v>
      </c>
      <c r="E160" s="1">
        <v>20560</v>
      </c>
      <c r="F160" s="1">
        <v>12278</v>
      </c>
      <c r="H160" s="1">
        <v>8388</v>
      </c>
      <c r="I160" s="1">
        <v>5520</v>
      </c>
      <c r="J160" s="1">
        <v>23170</v>
      </c>
      <c r="K160" s="1">
        <v>15132</v>
      </c>
      <c r="L160" s="1">
        <v>40556</v>
      </c>
    </row>
    <row r="161" spans="3:12" ht="12.75" x14ac:dyDescent="0.2">
      <c r="C161" s="1">
        <v>98452</v>
      </c>
      <c r="D161" s="1">
        <v>57406</v>
      </c>
      <c r="E161" s="1">
        <v>20570</v>
      </c>
      <c r="F161" s="1">
        <v>12396</v>
      </c>
      <c r="H161" s="1">
        <v>7058</v>
      </c>
      <c r="I161" s="1">
        <v>7386</v>
      </c>
      <c r="J161" s="1">
        <v>21340</v>
      </c>
      <c r="K161" s="1">
        <v>23774</v>
      </c>
      <c r="L161" s="1">
        <v>49202</v>
      </c>
    </row>
    <row r="162" spans="3:12" ht="12.75" x14ac:dyDescent="0.2">
      <c r="C162" s="1">
        <v>81844</v>
      </c>
      <c r="D162" s="1">
        <v>41122</v>
      </c>
      <c r="E162" s="1">
        <v>20576</v>
      </c>
      <c r="F162" s="1">
        <v>16428</v>
      </c>
      <c r="H162" s="1">
        <v>9300</v>
      </c>
      <c r="I162" s="1">
        <v>11232</v>
      </c>
      <c r="J162" s="1">
        <v>13900</v>
      </c>
      <c r="K162" s="1">
        <v>14278</v>
      </c>
      <c r="L162" s="1">
        <v>31492</v>
      </c>
    </row>
    <row r="163" spans="3:12" ht="12.75" x14ac:dyDescent="0.2">
      <c r="C163" s="1">
        <v>82110</v>
      </c>
      <c r="D163" s="1">
        <v>41116</v>
      </c>
      <c r="E163" s="1">
        <v>20562</v>
      </c>
      <c r="F163" s="1">
        <v>12374</v>
      </c>
      <c r="H163" s="1">
        <v>12534</v>
      </c>
      <c r="I163" s="1">
        <v>14278</v>
      </c>
      <c r="J163" s="1">
        <v>13190</v>
      </c>
      <c r="K163" s="1">
        <v>29740</v>
      </c>
      <c r="L163" s="1">
        <v>25048</v>
      </c>
    </row>
    <row r="164" spans="3:12" ht="12.75" x14ac:dyDescent="0.2">
      <c r="C164" s="1">
        <v>81812</v>
      </c>
      <c r="D164" s="1">
        <v>41160</v>
      </c>
      <c r="E164" s="1">
        <v>20566</v>
      </c>
      <c r="F164" s="1">
        <v>10546</v>
      </c>
      <c r="H164" s="1">
        <v>4608</v>
      </c>
      <c r="I164" s="1">
        <v>5130</v>
      </c>
      <c r="J164" s="1">
        <v>5332</v>
      </c>
      <c r="K164" s="1">
        <v>23708</v>
      </c>
      <c r="L164" s="1">
        <v>45100</v>
      </c>
    </row>
    <row r="165" spans="3:12" ht="12.75" x14ac:dyDescent="0.2">
      <c r="C165" s="1">
        <v>81998</v>
      </c>
      <c r="D165" s="1">
        <v>41182</v>
      </c>
      <c r="E165" s="1">
        <v>20674</v>
      </c>
      <c r="F165" s="1">
        <v>10538</v>
      </c>
      <c r="H165" s="1">
        <v>7082</v>
      </c>
      <c r="I165" s="1">
        <v>10862</v>
      </c>
      <c r="J165" s="1">
        <v>21342</v>
      </c>
      <c r="K165" s="1">
        <v>30034</v>
      </c>
      <c r="L165" s="1">
        <v>26592</v>
      </c>
    </row>
    <row r="166" spans="3:12" ht="12.75" x14ac:dyDescent="0.2">
      <c r="C166" s="1">
        <v>82028</v>
      </c>
      <c r="D166" s="1">
        <v>40976</v>
      </c>
      <c r="E166" s="1">
        <v>20528</v>
      </c>
      <c r="F166" s="1">
        <v>12284</v>
      </c>
      <c r="H166" s="1">
        <v>6372</v>
      </c>
      <c r="I166" s="1">
        <v>11414</v>
      </c>
      <c r="J166" s="1">
        <v>16584</v>
      </c>
      <c r="K166" s="1">
        <v>29346</v>
      </c>
      <c r="L166" s="1">
        <v>24126</v>
      </c>
    </row>
    <row r="167" spans="3:12" ht="12.75" x14ac:dyDescent="0.2">
      <c r="C167" s="1">
        <v>81978</v>
      </c>
      <c r="D167" s="1">
        <v>41004</v>
      </c>
      <c r="E167" s="1">
        <v>20772</v>
      </c>
      <c r="F167" s="1">
        <v>12336</v>
      </c>
      <c r="H167" s="1">
        <v>7094</v>
      </c>
      <c r="I167" s="1">
        <v>7008</v>
      </c>
      <c r="J167" s="1">
        <v>21934</v>
      </c>
      <c r="K167" s="1">
        <v>24034</v>
      </c>
      <c r="L167" s="1">
        <v>24588</v>
      </c>
    </row>
    <row r="168" spans="3:12" ht="12.75" x14ac:dyDescent="0.2">
      <c r="C168" s="1">
        <v>81960</v>
      </c>
      <c r="D168" s="1">
        <v>49140</v>
      </c>
      <c r="E168" s="1">
        <v>20514</v>
      </c>
      <c r="F168" s="1">
        <v>12328</v>
      </c>
      <c r="H168" s="1">
        <v>9688</v>
      </c>
      <c r="I168" s="1">
        <v>7144</v>
      </c>
      <c r="J168" s="1">
        <v>10772</v>
      </c>
      <c r="K168" s="1">
        <v>9736</v>
      </c>
      <c r="L168" s="1">
        <v>29682</v>
      </c>
    </row>
    <row r="169" spans="3:12" ht="12.75" x14ac:dyDescent="0.2">
      <c r="C169" s="1">
        <v>81968</v>
      </c>
      <c r="D169" s="1">
        <v>41020</v>
      </c>
      <c r="E169" s="1">
        <v>20618</v>
      </c>
      <c r="F169" s="1">
        <v>12316</v>
      </c>
      <c r="H169" s="1">
        <v>16340</v>
      </c>
      <c r="I169" s="1">
        <v>7264</v>
      </c>
      <c r="J169" s="1">
        <v>18790</v>
      </c>
      <c r="K169" s="1">
        <v>7448</v>
      </c>
      <c r="L169" s="1">
        <v>40638</v>
      </c>
    </row>
    <row r="170" spans="3:12" ht="12.75" x14ac:dyDescent="0.2">
      <c r="C170" s="1">
        <v>81918</v>
      </c>
      <c r="D170" s="1">
        <v>41156</v>
      </c>
      <c r="E170" s="1">
        <v>20566</v>
      </c>
      <c r="F170" s="1">
        <v>12510</v>
      </c>
      <c r="H170" s="1">
        <v>18954</v>
      </c>
      <c r="I170" s="1">
        <v>8448</v>
      </c>
      <c r="J170" s="1">
        <v>6566</v>
      </c>
      <c r="K170" s="1">
        <v>28298</v>
      </c>
      <c r="L170" s="1">
        <v>31078</v>
      </c>
    </row>
    <row r="171" spans="3:12" ht="12.75" x14ac:dyDescent="0.2">
      <c r="C171" s="1">
        <v>82012</v>
      </c>
      <c r="D171" s="1">
        <v>49172</v>
      </c>
      <c r="E171" s="1">
        <v>20512</v>
      </c>
      <c r="F171" s="1">
        <v>12364</v>
      </c>
      <c r="H171" s="1">
        <v>6360</v>
      </c>
      <c r="I171" s="1">
        <v>18624</v>
      </c>
      <c r="J171" s="1">
        <v>22858</v>
      </c>
      <c r="K171" s="1">
        <v>28152</v>
      </c>
      <c r="L171" s="1">
        <v>21242</v>
      </c>
    </row>
    <row r="172" spans="3:12" ht="12.75" x14ac:dyDescent="0.2">
      <c r="C172" s="1">
        <v>81806</v>
      </c>
      <c r="D172" s="1">
        <v>41000</v>
      </c>
      <c r="E172" s="1">
        <v>20618</v>
      </c>
      <c r="F172" s="1">
        <v>12472</v>
      </c>
      <c r="H172" s="1">
        <v>6038</v>
      </c>
      <c r="I172" s="1">
        <v>13924</v>
      </c>
      <c r="J172" s="1">
        <v>21588</v>
      </c>
      <c r="K172" s="1">
        <v>31958</v>
      </c>
      <c r="L172" s="1">
        <v>34208</v>
      </c>
    </row>
    <row r="173" spans="3:12" ht="12.75" x14ac:dyDescent="0.2">
      <c r="C173" s="1">
        <v>82142</v>
      </c>
      <c r="D173" s="1">
        <v>41080</v>
      </c>
      <c r="E173" s="1">
        <v>20612</v>
      </c>
      <c r="F173" s="1">
        <v>12368</v>
      </c>
      <c r="H173" s="1">
        <v>6372</v>
      </c>
      <c r="I173" s="1">
        <v>6758</v>
      </c>
      <c r="J173" s="1">
        <v>22526</v>
      </c>
      <c r="K173" s="1">
        <v>14768</v>
      </c>
      <c r="L173" s="1">
        <v>121962</v>
      </c>
    </row>
    <row r="174" spans="3:12" ht="12.75" x14ac:dyDescent="0.2">
      <c r="C174" s="1">
        <v>82140</v>
      </c>
      <c r="D174" s="1">
        <v>41150</v>
      </c>
      <c r="E174" s="1">
        <v>20588</v>
      </c>
      <c r="F174" s="1">
        <v>12472</v>
      </c>
      <c r="H174" s="1">
        <v>16940</v>
      </c>
      <c r="I174" s="1">
        <v>7228</v>
      </c>
      <c r="J174" s="1">
        <v>17328</v>
      </c>
      <c r="K174" s="1">
        <v>12602</v>
      </c>
      <c r="L174" s="1">
        <v>61150</v>
      </c>
    </row>
    <row r="175" spans="3:12" ht="12.75" x14ac:dyDescent="0.2">
      <c r="C175" s="1">
        <v>81924</v>
      </c>
      <c r="D175" s="1">
        <v>41004</v>
      </c>
      <c r="E175" s="1">
        <v>20524</v>
      </c>
      <c r="F175" s="1">
        <v>12416</v>
      </c>
      <c r="H175" s="1">
        <v>4906</v>
      </c>
      <c r="I175" s="1">
        <v>11524</v>
      </c>
      <c r="J175" s="1">
        <v>22100</v>
      </c>
      <c r="K175" s="1">
        <v>26366</v>
      </c>
      <c r="L175" s="1">
        <v>36830</v>
      </c>
    </row>
    <row r="176" spans="3:12" ht="12.75" x14ac:dyDescent="0.2">
      <c r="C176" s="1">
        <v>81976</v>
      </c>
      <c r="D176" s="1">
        <v>41006</v>
      </c>
      <c r="E176" s="1">
        <v>20692</v>
      </c>
      <c r="F176" s="1">
        <v>12398</v>
      </c>
      <c r="H176" s="1">
        <v>19282</v>
      </c>
      <c r="I176" s="1">
        <v>7482</v>
      </c>
      <c r="J176" s="1">
        <v>21120</v>
      </c>
      <c r="K176" s="1">
        <v>30894</v>
      </c>
      <c r="L176" s="1">
        <v>46778</v>
      </c>
    </row>
    <row r="177" spans="3:12" ht="12.75" x14ac:dyDescent="0.2">
      <c r="C177" s="1">
        <v>81916</v>
      </c>
      <c r="D177" s="1">
        <v>40820</v>
      </c>
      <c r="E177" s="1">
        <v>20608</v>
      </c>
      <c r="F177" s="1">
        <v>12432</v>
      </c>
      <c r="H177" s="1">
        <v>11978</v>
      </c>
      <c r="I177" s="1">
        <v>11128</v>
      </c>
      <c r="J177" s="1">
        <v>19938</v>
      </c>
      <c r="K177" s="1">
        <v>34146</v>
      </c>
      <c r="L177" s="1">
        <v>43668</v>
      </c>
    </row>
    <row r="178" spans="3:12" ht="12.75" x14ac:dyDescent="0.2">
      <c r="C178" s="1">
        <v>81990</v>
      </c>
      <c r="D178" s="1">
        <v>41200</v>
      </c>
      <c r="E178" s="1">
        <v>20612</v>
      </c>
      <c r="F178" s="1">
        <v>12450</v>
      </c>
      <c r="H178" s="1">
        <v>4660</v>
      </c>
      <c r="I178" s="1">
        <v>15406</v>
      </c>
      <c r="J178" s="1">
        <v>20886</v>
      </c>
      <c r="K178" s="1">
        <v>13320</v>
      </c>
      <c r="L178" s="1">
        <v>43698</v>
      </c>
    </row>
    <row r="179" spans="3:12" ht="12.75" x14ac:dyDescent="0.2">
      <c r="C179" s="1">
        <v>98552</v>
      </c>
      <c r="D179" s="1">
        <v>41088</v>
      </c>
      <c r="E179" s="1">
        <v>20702</v>
      </c>
      <c r="F179" s="1">
        <v>12428</v>
      </c>
      <c r="H179" s="1">
        <v>4528</v>
      </c>
      <c r="I179" s="1">
        <v>9664</v>
      </c>
      <c r="J179" s="1">
        <v>22300</v>
      </c>
      <c r="K179" s="1">
        <v>26524</v>
      </c>
      <c r="L179" s="1">
        <v>33198</v>
      </c>
    </row>
    <row r="180" spans="3:12" ht="12.75" x14ac:dyDescent="0.2">
      <c r="C180" s="1">
        <v>81926</v>
      </c>
      <c r="D180" s="1">
        <v>41160</v>
      </c>
      <c r="E180" s="1">
        <v>20564</v>
      </c>
      <c r="F180" s="1">
        <v>12262</v>
      </c>
      <c r="H180" s="1">
        <v>4234</v>
      </c>
      <c r="I180" s="1">
        <v>6336</v>
      </c>
      <c r="J180" s="1">
        <v>11088</v>
      </c>
      <c r="K180" s="1">
        <v>18744</v>
      </c>
      <c r="L180" s="1">
        <v>46914</v>
      </c>
    </row>
    <row r="181" spans="3:12" ht="12.75" x14ac:dyDescent="0.2">
      <c r="C181" s="1">
        <v>98318</v>
      </c>
      <c r="D181" s="1">
        <v>41182</v>
      </c>
      <c r="E181" s="1">
        <v>20524</v>
      </c>
      <c r="F181" s="1">
        <v>12248</v>
      </c>
      <c r="H181" s="1">
        <v>18654</v>
      </c>
      <c r="I181" s="1">
        <v>15212</v>
      </c>
      <c r="J181" s="1">
        <v>28348</v>
      </c>
      <c r="K181" s="1">
        <v>25352</v>
      </c>
      <c r="L181" s="1">
        <v>36918</v>
      </c>
    </row>
    <row r="182" spans="3:12" ht="12.75" x14ac:dyDescent="0.2">
      <c r="C182" s="1">
        <v>82008</v>
      </c>
      <c r="D182" s="1">
        <v>40976</v>
      </c>
      <c r="E182" s="1">
        <v>20674</v>
      </c>
      <c r="F182" s="1">
        <v>12416</v>
      </c>
      <c r="H182" s="1">
        <v>14592</v>
      </c>
      <c r="I182" s="1">
        <v>15446</v>
      </c>
      <c r="J182" s="1">
        <v>17364</v>
      </c>
      <c r="K182" s="1">
        <v>32792</v>
      </c>
      <c r="L182" s="1">
        <v>42824</v>
      </c>
    </row>
    <row r="183" spans="3:12" ht="12.75" x14ac:dyDescent="0.2">
      <c r="C183" s="1">
        <v>81808</v>
      </c>
      <c r="D183" s="1">
        <v>41004</v>
      </c>
      <c r="E183" s="1">
        <v>20564</v>
      </c>
      <c r="F183" s="1">
        <v>12372</v>
      </c>
      <c r="H183" s="1">
        <v>6976</v>
      </c>
      <c r="I183" s="1">
        <v>18544</v>
      </c>
      <c r="J183" s="1">
        <v>10026</v>
      </c>
      <c r="K183" s="1">
        <v>11116</v>
      </c>
      <c r="L183" s="1">
        <v>34798</v>
      </c>
    </row>
    <row r="184" spans="3:12" ht="12.75" x14ac:dyDescent="0.2">
      <c r="C184" s="1">
        <v>98468</v>
      </c>
      <c r="D184" s="1">
        <v>49140</v>
      </c>
      <c r="E184" s="1">
        <v>20514</v>
      </c>
      <c r="F184" s="1">
        <v>12252</v>
      </c>
      <c r="H184" s="1">
        <v>4892</v>
      </c>
      <c r="I184" s="1">
        <v>11232</v>
      </c>
      <c r="J184" s="1">
        <v>6524</v>
      </c>
      <c r="K184" s="1">
        <v>23326</v>
      </c>
      <c r="L184" s="1">
        <v>33410</v>
      </c>
    </row>
    <row r="185" spans="3:12" ht="12.75" x14ac:dyDescent="0.2">
      <c r="C185" s="1">
        <v>82008</v>
      </c>
      <c r="D185" s="1">
        <v>41020</v>
      </c>
      <c r="E185" s="1">
        <v>20716</v>
      </c>
      <c r="F185" s="1">
        <v>12414</v>
      </c>
      <c r="H185" s="1">
        <v>6932</v>
      </c>
      <c r="I185" s="1">
        <v>9000</v>
      </c>
      <c r="J185" s="1">
        <v>12846</v>
      </c>
      <c r="K185" s="1">
        <v>13650</v>
      </c>
      <c r="L185" s="1">
        <v>49508</v>
      </c>
    </row>
    <row r="186" spans="3:12" ht="12.75" x14ac:dyDescent="0.2">
      <c r="C186" s="1">
        <v>82006</v>
      </c>
      <c r="D186" s="1">
        <v>41156</v>
      </c>
      <c r="E186" s="1">
        <v>20606</v>
      </c>
      <c r="F186" s="1">
        <v>12262</v>
      </c>
      <c r="H186" s="1">
        <v>5236</v>
      </c>
      <c r="I186" s="1">
        <v>18860</v>
      </c>
      <c r="J186" s="1">
        <v>15672</v>
      </c>
      <c r="K186" s="1">
        <v>11190</v>
      </c>
      <c r="L186" s="1">
        <v>30238</v>
      </c>
    </row>
    <row r="187" spans="3:12" ht="12.75" x14ac:dyDescent="0.2">
      <c r="C187" s="1">
        <v>81976</v>
      </c>
      <c r="D187" s="1">
        <v>49172</v>
      </c>
      <c r="E187" s="1">
        <v>20682</v>
      </c>
      <c r="F187" s="1">
        <v>12410</v>
      </c>
      <c r="H187" s="1">
        <v>5976</v>
      </c>
      <c r="I187" s="1">
        <v>6646</v>
      </c>
      <c r="J187" s="1">
        <v>18024</v>
      </c>
      <c r="K187" s="1">
        <v>27104</v>
      </c>
      <c r="L187" s="1">
        <v>42134</v>
      </c>
    </row>
    <row r="188" spans="3:12" ht="12.75" x14ac:dyDescent="0.2">
      <c r="C188" s="1">
        <v>81914</v>
      </c>
      <c r="D188" s="1">
        <v>41000</v>
      </c>
      <c r="E188" s="1">
        <v>20690</v>
      </c>
      <c r="F188" s="1">
        <v>16366</v>
      </c>
      <c r="H188" s="1">
        <v>6714</v>
      </c>
      <c r="I188" s="1">
        <v>7120</v>
      </c>
      <c r="J188" s="1">
        <v>23332</v>
      </c>
      <c r="K188" s="1">
        <v>26538</v>
      </c>
      <c r="L188" s="1">
        <v>19414</v>
      </c>
    </row>
    <row r="189" spans="3:12" ht="12.75" x14ac:dyDescent="0.2">
      <c r="C189" s="1">
        <v>81922</v>
      </c>
      <c r="D189" s="1">
        <v>41080</v>
      </c>
      <c r="E189" s="1">
        <v>20698</v>
      </c>
      <c r="F189" s="1">
        <v>12356</v>
      </c>
      <c r="H189" s="1">
        <v>15196</v>
      </c>
      <c r="I189" s="1">
        <v>11556</v>
      </c>
      <c r="J189" s="1">
        <v>22376</v>
      </c>
      <c r="K189" s="1">
        <v>20078</v>
      </c>
      <c r="L189" s="1">
        <v>20110</v>
      </c>
    </row>
    <row r="190" spans="3:12" ht="12.75" x14ac:dyDescent="0.2">
      <c r="C190" s="1">
        <v>98470</v>
      </c>
      <c r="D190" s="1">
        <v>41150</v>
      </c>
      <c r="E190" s="1">
        <v>20672</v>
      </c>
      <c r="F190" s="1">
        <v>12412</v>
      </c>
      <c r="H190" s="1">
        <v>4446</v>
      </c>
      <c r="I190" s="1">
        <v>9662</v>
      </c>
      <c r="J190" s="1">
        <v>6776</v>
      </c>
      <c r="K190" s="1">
        <v>14854</v>
      </c>
      <c r="L190" s="1">
        <v>39508</v>
      </c>
    </row>
    <row r="191" spans="3:12" ht="12.75" x14ac:dyDescent="0.2">
      <c r="C191" s="1">
        <v>98434</v>
      </c>
      <c r="D191" s="1">
        <v>41004</v>
      </c>
      <c r="E191" s="1">
        <v>20716</v>
      </c>
      <c r="F191" s="1">
        <v>12430</v>
      </c>
      <c r="H191" s="1">
        <v>6456</v>
      </c>
      <c r="I191" s="1">
        <v>11622</v>
      </c>
      <c r="J191" s="1">
        <v>21782</v>
      </c>
      <c r="K191" s="1">
        <v>25852</v>
      </c>
      <c r="L191" s="1">
        <v>46946</v>
      </c>
    </row>
    <row r="192" spans="3:12" ht="12.75" x14ac:dyDescent="0.2">
      <c r="C192" s="1">
        <v>81974</v>
      </c>
      <c r="D192" s="1">
        <v>41006</v>
      </c>
      <c r="E192" s="1">
        <v>20600</v>
      </c>
      <c r="F192" s="1">
        <v>12410</v>
      </c>
      <c r="H192" s="1">
        <v>12654</v>
      </c>
      <c r="I192" s="1">
        <v>7198</v>
      </c>
      <c r="J192" s="1">
        <v>5712</v>
      </c>
      <c r="K192" s="1">
        <v>31102</v>
      </c>
      <c r="L192" s="1">
        <v>45826</v>
      </c>
    </row>
    <row r="193" spans="3:13" ht="12.75" x14ac:dyDescent="0.2">
      <c r="C193" s="1">
        <v>81808</v>
      </c>
      <c r="D193" s="1">
        <v>40820</v>
      </c>
      <c r="E193" s="1">
        <v>20672</v>
      </c>
      <c r="F193" s="1">
        <v>12426</v>
      </c>
      <c r="H193" s="1">
        <v>7114</v>
      </c>
      <c r="I193" s="1">
        <v>11380</v>
      </c>
      <c r="J193" s="1">
        <v>14312</v>
      </c>
      <c r="K193" s="1">
        <v>15790</v>
      </c>
      <c r="L193" s="1">
        <v>19408</v>
      </c>
    </row>
    <row r="194" spans="3:13" ht="12.75" x14ac:dyDescent="0.2">
      <c r="C194" s="1">
        <v>81918</v>
      </c>
      <c r="D194" s="1">
        <v>41200</v>
      </c>
      <c r="E194" s="1">
        <v>20694</v>
      </c>
      <c r="F194" s="1">
        <v>12438</v>
      </c>
      <c r="H194" s="1">
        <v>6858</v>
      </c>
      <c r="I194" s="1">
        <v>6918</v>
      </c>
      <c r="J194" s="1">
        <v>14172</v>
      </c>
      <c r="K194" s="1">
        <v>8638</v>
      </c>
      <c r="L194" s="1">
        <v>39938</v>
      </c>
    </row>
    <row r="195" spans="3:13" ht="12.75" x14ac:dyDescent="0.2">
      <c r="C195" s="1">
        <v>81920</v>
      </c>
      <c r="D195" s="1">
        <v>41088</v>
      </c>
      <c r="E195" s="1">
        <v>20606</v>
      </c>
      <c r="F195" s="1">
        <v>12342</v>
      </c>
      <c r="H195" s="1">
        <v>15078</v>
      </c>
      <c r="I195" s="1">
        <v>9266</v>
      </c>
      <c r="J195" s="1">
        <v>18606</v>
      </c>
      <c r="K195" s="1">
        <v>29094</v>
      </c>
      <c r="L195" s="1">
        <v>40196</v>
      </c>
    </row>
    <row r="196" spans="3:13" ht="12.75" x14ac:dyDescent="0.2">
      <c r="C196" s="1">
        <v>82018</v>
      </c>
      <c r="D196" s="1">
        <v>41160</v>
      </c>
      <c r="E196" s="1">
        <v>20614</v>
      </c>
      <c r="F196" s="1">
        <v>12366</v>
      </c>
      <c r="H196" s="1">
        <v>14318</v>
      </c>
      <c r="I196" s="1">
        <v>10982</v>
      </c>
      <c r="J196" s="1">
        <v>13998</v>
      </c>
      <c r="K196" s="1">
        <v>33526</v>
      </c>
      <c r="L196" s="1">
        <v>44566</v>
      </c>
    </row>
    <row r="197" spans="3:13" ht="12.75" x14ac:dyDescent="0.2">
      <c r="C197" s="1">
        <v>81986</v>
      </c>
      <c r="D197" s="1">
        <v>24764</v>
      </c>
      <c r="E197" s="1">
        <v>20700</v>
      </c>
      <c r="F197" s="1">
        <v>12296</v>
      </c>
      <c r="H197" s="1">
        <v>6712</v>
      </c>
      <c r="I197" s="1">
        <v>11594</v>
      </c>
      <c r="J197" s="1">
        <v>14898</v>
      </c>
      <c r="K197" s="1">
        <v>24416</v>
      </c>
      <c r="L197" s="1">
        <v>46238</v>
      </c>
    </row>
    <row r="198" spans="3:13" ht="12.75" x14ac:dyDescent="0.2">
      <c r="C198" s="1">
        <v>82002</v>
      </c>
      <c r="D198" s="1">
        <v>41134</v>
      </c>
      <c r="E198" s="1">
        <v>20710</v>
      </c>
      <c r="F198" s="1">
        <v>14430</v>
      </c>
      <c r="H198" s="1">
        <v>15082</v>
      </c>
      <c r="I198" s="1">
        <v>7050</v>
      </c>
      <c r="J198" s="1">
        <v>5896</v>
      </c>
      <c r="K198" s="1">
        <v>9974</v>
      </c>
      <c r="L198" s="1">
        <v>15134</v>
      </c>
    </row>
    <row r="199" spans="3:13" ht="12.75" x14ac:dyDescent="0.2">
      <c r="C199" s="1">
        <v>82144</v>
      </c>
      <c r="D199" s="1">
        <v>41020</v>
      </c>
      <c r="E199" s="1">
        <v>20712</v>
      </c>
      <c r="F199" s="1">
        <v>12246</v>
      </c>
      <c r="H199" s="1">
        <v>17562</v>
      </c>
      <c r="I199" s="1">
        <v>7282</v>
      </c>
      <c r="J199" s="1">
        <v>22308</v>
      </c>
      <c r="K199" s="1">
        <v>17284</v>
      </c>
      <c r="L199" s="1">
        <v>139424</v>
      </c>
    </row>
    <row r="200" spans="3:13" ht="12.75" x14ac:dyDescent="0.2">
      <c r="C200" s="1">
        <v>81808</v>
      </c>
      <c r="D200" s="1">
        <v>24708</v>
      </c>
      <c r="E200" s="1">
        <v>20526</v>
      </c>
      <c r="F200" s="1">
        <v>12288</v>
      </c>
      <c r="H200" s="1">
        <v>13338</v>
      </c>
      <c r="I200" s="1">
        <v>19806</v>
      </c>
      <c r="J200" s="1">
        <v>13884</v>
      </c>
      <c r="K200" s="1">
        <v>19432</v>
      </c>
      <c r="L200" s="1">
        <v>23198</v>
      </c>
    </row>
    <row r="201" spans="3:13" ht="12.75" x14ac:dyDescent="0.2">
      <c r="C201" s="1">
        <v>81964</v>
      </c>
      <c r="D201" s="1">
        <v>41018</v>
      </c>
      <c r="E201" s="1">
        <v>20488</v>
      </c>
      <c r="F201" s="1">
        <v>12262</v>
      </c>
      <c r="H201" s="1">
        <v>6938</v>
      </c>
      <c r="I201" s="1">
        <v>7520</v>
      </c>
      <c r="J201" s="1">
        <v>22292</v>
      </c>
      <c r="K201" s="1">
        <v>28298</v>
      </c>
      <c r="L201" s="1">
        <v>38572</v>
      </c>
    </row>
    <row r="202" spans="3:13" ht="12.75" x14ac:dyDescent="0.2">
      <c r="C202" s="1">
        <v>49028</v>
      </c>
      <c r="D202" s="1">
        <v>40958</v>
      </c>
      <c r="E202" s="1">
        <v>20716</v>
      </c>
      <c r="F202" s="1">
        <v>12180</v>
      </c>
      <c r="H202" s="1">
        <v>14802</v>
      </c>
      <c r="I202" s="1">
        <v>7034</v>
      </c>
      <c r="J202" s="1">
        <v>19470</v>
      </c>
      <c r="K202" s="1">
        <v>30614</v>
      </c>
      <c r="L202" s="1">
        <v>22858</v>
      </c>
    </row>
    <row r="203" spans="3:13" ht="12.75" x14ac:dyDescent="0.2">
      <c r="C203" s="1">
        <v>82148</v>
      </c>
      <c r="D203" s="1">
        <v>24464</v>
      </c>
      <c r="E203" s="1">
        <v>20612</v>
      </c>
      <c r="F203" s="1">
        <v>12242</v>
      </c>
      <c r="H203" s="1">
        <v>6628</v>
      </c>
      <c r="I203" s="1">
        <v>13108</v>
      </c>
      <c r="J203" s="1">
        <v>10064</v>
      </c>
      <c r="K203" s="1">
        <v>24376</v>
      </c>
      <c r="L203" s="1">
        <v>35572</v>
      </c>
    </row>
    <row r="204" spans="3:13" ht="12.75" x14ac:dyDescent="0.2">
      <c r="C204" s="1">
        <v>81864</v>
      </c>
      <c r="D204" s="1">
        <v>41018</v>
      </c>
      <c r="E204" s="1">
        <v>20344</v>
      </c>
      <c r="F204" s="1">
        <v>12084</v>
      </c>
      <c r="H204" s="1">
        <v>6728</v>
      </c>
      <c r="I204" s="1">
        <v>14728</v>
      </c>
      <c r="J204" s="1">
        <v>12598</v>
      </c>
      <c r="K204" s="1">
        <v>30330</v>
      </c>
      <c r="L204" s="1">
        <v>34884</v>
      </c>
    </row>
    <row r="205" spans="3:13" ht="12.75" x14ac:dyDescent="0.2">
      <c r="C205" s="1">
        <v>81968</v>
      </c>
      <c r="D205" s="1">
        <v>40990</v>
      </c>
      <c r="E205" s="1">
        <v>20522</v>
      </c>
      <c r="F205" s="1">
        <v>12270</v>
      </c>
      <c r="H205" s="1">
        <v>3222</v>
      </c>
      <c r="I205" s="1">
        <v>19788</v>
      </c>
      <c r="J205" s="1">
        <v>14858</v>
      </c>
      <c r="K205" s="1">
        <v>3642</v>
      </c>
      <c r="L205" s="1">
        <v>29538</v>
      </c>
    </row>
    <row r="207" spans="3:13" ht="12.75" x14ac:dyDescent="0.2">
      <c r="C207">
        <f t="shared" ref="C207:F207" si="5">AVERAGE(C106:C205)</f>
        <v>82806.8</v>
      </c>
      <c r="D207">
        <f t="shared" si="5"/>
        <v>40966.480000000003</v>
      </c>
      <c r="E207">
        <f t="shared" si="5"/>
        <v>20586.78</v>
      </c>
      <c r="F207">
        <f t="shared" si="5"/>
        <v>12705.22</v>
      </c>
      <c r="H207">
        <f t="shared" ref="H207:L207" si="6">AVERAGE(H106:H205)</f>
        <v>8780.5</v>
      </c>
      <c r="I207">
        <f t="shared" si="6"/>
        <v>10959.22</v>
      </c>
      <c r="J207">
        <f t="shared" si="6"/>
        <v>16780.96</v>
      </c>
      <c r="K207">
        <f t="shared" si="6"/>
        <v>23049.8</v>
      </c>
      <c r="L207">
        <f t="shared" si="6"/>
        <v>36073.56</v>
      </c>
    </row>
    <row r="208" spans="3:13" ht="12.75" x14ac:dyDescent="0.2">
      <c r="M208" s="1" t="s">
        <v>14</v>
      </c>
    </row>
    <row r="209" spans="7:13" ht="12.75" x14ac:dyDescent="0.2">
      <c r="G209" s="1" t="s">
        <v>12</v>
      </c>
      <c r="H209" s="1">
        <v>10142</v>
      </c>
      <c r="I209" s="1">
        <v>6770</v>
      </c>
      <c r="J209" s="1">
        <v>17978</v>
      </c>
      <c r="K209" s="1">
        <v>19488</v>
      </c>
      <c r="L209" s="1">
        <v>11748</v>
      </c>
      <c r="M209" s="1">
        <v>34978</v>
      </c>
    </row>
    <row r="210" spans="7:13" ht="12.75" x14ac:dyDescent="0.2">
      <c r="G210" s="1" t="s">
        <v>13</v>
      </c>
      <c r="H210" s="1">
        <v>5074</v>
      </c>
      <c r="I210" s="1">
        <v>11154</v>
      </c>
      <c r="J210" s="1">
        <v>12844</v>
      </c>
      <c r="K210" s="1">
        <v>14220</v>
      </c>
      <c r="L210" s="1">
        <v>16694</v>
      </c>
      <c r="M210" s="1">
        <v>38968</v>
      </c>
    </row>
    <row r="211" spans="7:13" ht="12.75" x14ac:dyDescent="0.2">
      <c r="H211" s="1">
        <v>6970</v>
      </c>
      <c r="I211" s="1">
        <v>7586</v>
      </c>
      <c r="J211" s="1">
        <v>14116</v>
      </c>
      <c r="K211" s="1">
        <v>14788</v>
      </c>
      <c r="L211" s="1">
        <v>31488</v>
      </c>
      <c r="M211" s="1">
        <v>31740</v>
      </c>
    </row>
    <row r="212" spans="7:13" ht="12.75" x14ac:dyDescent="0.2">
      <c r="H212" s="1">
        <v>6206</v>
      </c>
      <c r="I212" s="1">
        <v>10594</v>
      </c>
      <c r="J212" s="1">
        <v>15764</v>
      </c>
      <c r="K212" s="1">
        <v>19600</v>
      </c>
      <c r="L212" s="1">
        <v>33446</v>
      </c>
      <c r="M212" s="1">
        <v>63366</v>
      </c>
    </row>
    <row r="213" spans="7:13" ht="12.75" x14ac:dyDescent="0.2">
      <c r="H213" s="1">
        <v>6636</v>
      </c>
      <c r="I213" s="1">
        <v>11402</v>
      </c>
      <c r="J213" s="1">
        <v>12172</v>
      </c>
      <c r="K213" s="1">
        <v>9880</v>
      </c>
      <c r="L213" s="1">
        <v>6834</v>
      </c>
      <c r="M213" s="1">
        <v>65928</v>
      </c>
    </row>
    <row r="214" spans="7:13" ht="12.75" x14ac:dyDescent="0.2">
      <c r="H214" s="1">
        <v>8764</v>
      </c>
      <c r="I214" s="1">
        <v>10144</v>
      </c>
      <c r="J214" s="1">
        <v>12494</v>
      </c>
      <c r="K214" s="1">
        <v>22696</v>
      </c>
      <c r="L214" s="1">
        <v>30526</v>
      </c>
      <c r="M214" s="1">
        <v>55770</v>
      </c>
    </row>
    <row r="215" spans="7:13" ht="12.75" x14ac:dyDescent="0.2">
      <c r="H215" s="1">
        <v>8686</v>
      </c>
      <c r="I215" s="1">
        <v>11096</v>
      </c>
      <c r="J215" s="1">
        <v>14584</v>
      </c>
      <c r="K215" s="1">
        <v>17158</v>
      </c>
      <c r="L215" s="1">
        <v>21398</v>
      </c>
      <c r="M215" s="1">
        <v>59576</v>
      </c>
    </row>
    <row r="216" spans="7:13" ht="12.75" x14ac:dyDescent="0.2">
      <c r="H216" s="1">
        <v>6814</v>
      </c>
      <c r="I216" s="1">
        <v>10668</v>
      </c>
      <c r="J216" s="1">
        <v>17804</v>
      </c>
      <c r="K216" s="1">
        <v>22672</v>
      </c>
      <c r="L216" s="1">
        <v>39592</v>
      </c>
      <c r="M216" s="1">
        <v>61632</v>
      </c>
    </row>
    <row r="217" spans="7:13" ht="12.75" x14ac:dyDescent="0.2">
      <c r="H217" s="1">
        <v>8824</v>
      </c>
      <c r="I217" s="1">
        <v>13044</v>
      </c>
      <c r="J217" s="1">
        <v>11598</v>
      </c>
      <c r="K217" s="1">
        <v>15422</v>
      </c>
      <c r="L217" s="1">
        <v>20238</v>
      </c>
      <c r="M217" s="1">
        <v>58078</v>
      </c>
    </row>
    <row r="218" spans="7:13" ht="12.75" x14ac:dyDescent="0.2">
      <c r="H218" s="1">
        <v>10780</v>
      </c>
      <c r="I218" s="1">
        <v>10354</v>
      </c>
      <c r="J218" s="1">
        <v>10346</v>
      </c>
      <c r="K218" s="1">
        <v>24628</v>
      </c>
      <c r="L218" s="1">
        <v>15884</v>
      </c>
      <c r="M218" s="1">
        <v>51958</v>
      </c>
    </row>
    <row r="219" spans="7:13" ht="12.75" x14ac:dyDescent="0.2">
      <c r="H219" s="1">
        <v>4962</v>
      </c>
      <c r="I219" s="1">
        <v>9660</v>
      </c>
      <c r="J219" s="1">
        <v>11428</v>
      </c>
      <c r="K219" s="1">
        <v>14806</v>
      </c>
      <c r="L219" s="1">
        <v>37160</v>
      </c>
      <c r="M219" s="1">
        <v>27142</v>
      </c>
    </row>
    <row r="220" spans="7:13" ht="12.75" x14ac:dyDescent="0.2">
      <c r="H220" s="1">
        <v>6506</v>
      </c>
      <c r="I220" s="1">
        <v>9630</v>
      </c>
      <c r="J220" s="1">
        <v>12418</v>
      </c>
      <c r="K220" s="1">
        <v>13048</v>
      </c>
      <c r="L220" s="1">
        <v>20808</v>
      </c>
      <c r="M220" s="1">
        <v>59188</v>
      </c>
    </row>
    <row r="221" spans="7:13" ht="12.75" x14ac:dyDescent="0.2">
      <c r="H221" s="1">
        <v>8424</v>
      </c>
      <c r="I221" s="1">
        <v>10298</v>
      </c>
      <c r="J221" s="1">
        <v>15514</v>
      </c>
      <c r="K221" s="1">
        <v>22962</v>
      </c>
      <c r="L221" s="1">
        <v>10902</v>
      </c>
      <c r="M221" s="1">
        <v>38598</v>
      </c>
    </row>
    <row r="222" spans="7:13" ht="12.75" x14ac:dyDescent="0.2">
      <c r="H222" s="1">
        <v>6486</v>
      </c>
      <c r="I222" s="1">
        <v>10924</v>
      </c>
      <c r="J222" s="1">
        <v>14282</v>
      </c>
      <c r="K222" s="1">
        <v>25540</v>
      </c>
      <c r="L222" s="1">
        <v>26600</v>
      </c>
      <c r="M222" s="1">
        <v>30278</v>
      </c>
    </row>
    <row r="223" spans="7:13" ht="12.75" x14ac:dyDescent="0.2">
      <c r="H223" s="1">
        <v>10658</v>
      </c>
      <c r="I223" s="1">
        <v>9108</v>
      </c>
      <c r="J223" s="1">
        <v>9346</v>
      </c>
      <c r="K223" s="1">
        <v>25090</v>
      </c>
      <c r="L223" s="1">
        <v>16414</v>
      </c>
      <c r="M223" s="1">
        <v>54532</v>
      </c>
    </row>
    <row r="224" spans="7:13" ht="12.75" x14ac:dyDescent="0.2">
      <c r="H224" s="1">
        <v>8532</v>
      </c>
      <c r="I224" s="1">
        <v>10232</v>
      </c>
      <c r="J224" s="1">
        <v>10906</v>
      </c>
      <c r="K224" s="1">
        <v>19860</v>
      </c>
      <c r="L224" s="1">
        <v>16414</v>
      </c>
      <c r="M224" s="1">
        <v>51456</v>
      </c>
    </row>
    <row r="225" spans="8:13" ht="12.75" x14ac:dyDescent="0.2">
      <c r="H225" s="1">
        <v>6304</v>
      </c>
      <c r="I225" s="1">
        <v>9850</v>
      </c>
      <c r="J225" s="1">
        <v>10342</v>
      </c>
      <c r="K225" s="1">
        <v>22100</v>
      </c>
      <c r="L225" s="1">
        <v>36330</v>
      </c>
      <c r="M225" s="1">
        <v>34910</v>
      </c>
    </row>
    <row r="226" spans="8:13" ht="12.75" x14ac:dyDescent="0.2">
      <c r="H226" s="1">
        <v>4454</v>
      </c>
      <c r="I226" s="1">
        <v>10064</v>
      </c>
      <c r="J226" s="1">
        <v>18406</v>
      </c>
      <c r="K226" s="1">
        <v>21562</v>
      </c>
      <c r="L226" s="1">
        <v>39538</v>
      </c>
      <c r="M226" s="1">
        <v>30200</v>
      </c>
    </row>
    <row r="227" spans="8:13" ht="12.75" x14ac:dyDescent="0.2">
      <c r="H227" s="1">
        <v>11002</v>
      </c>
      <c r="I227" s="1">
        <v>6764</v>
      </c>
      <c r="J227" s="1">
        <v>12618</v>
      </c>
      <c r="K227" s="1">
        <v>25432</v>
      </c>
      <c r="L227" s="1">
        <v>17586</v>
      </c>
      <c r="M227" s="1">
        <v>34978</v>
      </c>
    </row>
    <row r="228" spans="8:13" ht="12.75" x14ac:dyDescent="0.2">
      <c r="H228" s="1">
        <v>10326</v>
      </c>
      <c r="I228" s="1">
        <v>10374</v>
      </c>
      <c r="J228" s="1">
        <v>24016</v>
      </c>
      <c r="K228" s="1">
        <v>8398</v>
      </c>
      <c r="L228" s="1">
        <v>19284</v>
      </c>
      <c r="M228" s="1">
        <v>61590</v>
      </c>
    </row>
    <row r="229" spans="8:13" ht="12.75" x14ac:dyDescent="0.2">
      <c r="H229" s="1">
        <v>10472</v>
      </c>
      <c r="I229" s="1">
        <v>7308</v>
      </c>
      <c r="J229" s="1">
        <v>16418</v>
      </c>
      <c r="K229" s="1">
        <v>14482</v>
      </c>
      <c r="L229" s="1">
        <v>39526</v>
      </c>
      <c r="M229" s="1">
        <v>40374</v>
      </c>
    </row>
    <row r="230" spans="8:13" ht="12.75" x14ac:dyDescent="0.2">
      <c r="H230" s="1">
        <v>8852</v>
      </c>
      <c r="I230" s="1">
        <v>5506</v>
      </c>
      <c r="J230" s="1">
        <v>15512</v>
      </c>
      <c r="K230" s="1">
        <v>10302</v>
      </c>
      <c r="L230" s="1">
        <v>38214</v>
      </c>
      <c r="M230" s="1">
        <v>59162</v>
      </c>
    </row>
    <row r="231" spans="8:13" ht="12.75" x14ac:dyDescent="0.2">
      <c r="H231" s="1">
        <v>10948</v>
      </c>
      <c r="I231" s="1">
        <v>7396</v>
      </c>
      <c r="J231" s="1">
        <v>7106</v>
      </c>
      <c r="K231" s="1">
        <v>10224</v>
      </c>
      <c r="L231" s="1">
        <v>13980</v>
      </c>
      <c r="M231" s="1">
        <v>34548</v>
      </c>
    </row>
    <row r="232" spans="8:13" ht="12.75" x14ac:dyDescent="0.2">
      <c r="H232" s="1">
        <v>2802</v>
      </c>
      <c r="I232" s="1">
        <v>12870</v>
      </c>
      <c r="J232" s="1">
        <v>12390</v>
      </c>
      <c r="K232" s="1">
        <v>13060</v>
      </c>
      <c r="L232" s="1">
        <v>42394</v>
      </c>
      <c r="M232" s="1">
        <v>31128</v>
      </c>
    </row>
    <row r="233" spans="8:13" ht="12.75" x14ac:dyDescent="0.2">
      <c r="H233" s="1">
        <v>7872</v>
      </c>
      <c r="I233" s="1">
        <v>8024</v>
      </c>
      <c r="J233" s="1">
        <v>9606</v>
      </c>
      <c r="K233" s="1">
        <v>19238</v>
      </c>
      <c r="L233" s="1">
        <v>12066</v>
      </c>
      <c r="M233" s="1">
        <v>54924</v>
      </c>
    </row>
    <row r="234" spans="8:13" ht="12.75" x14ac:dyDescent="0.2">
      <c r="H234" s="1">
        <v>4404</v>
      </c>
      <c r="I234" s="1">
        <v>10560</v>
      </c>
      <c r="J234" s="1">
        <v>15014</v>
      </c>
      <c r="K234" s="1">
        <v>12490</v>
      </c>
      <c r="L234" s="1">
        <v>14810</v>
      </c>
      <c r="M234" s="1">
        <v>61974</v>
      </c>
    </row>
    <row r="235" spans="8:13" ht="12.75" x14ac:dyDescent="0.2">
      <c r="H235" s="1">
        <v>4888</v>
      </c>
      <c r="I235" s="1">
        <v>7322</v>
      </c>
      <c r="J235" s="1">
        <v>7624</v>
      </c>
      <c r="K235" s="1">
        <v>18328</v>
      </c>
      <c r="L235" s="1">
        <v>17050</v>
      </c>
      <c r="M235" s="1">
        <v>42358</v>
      </c>
    </row>
    <row r="236" spans="8:13" ht="12.75" x14ac:dyDescent="0.2">
      <c r="H236" s="1">
        <v>6288</v>
      </c>
      <c r="I236" s="1">
        <v>10908</v>
      </c>
      <c r="J236" s="1">
        <v>10730</v>
      </c>
      <c r="K236" s="1">
        <v>14584</v>
      </c>
      <c r="L236" s="1">
        <v>41124</v>
      </c>
      <c r="M236" s="1">
        <v>61994</v>
      </c>
    </row>
    <row r="237" spans="8:13" ht="12.75" x14ac:dyDescent="0.2">
      <c r="H237" s="1">
        <v>7070</v>
      </c>
      <c r="I237" s="1">
        <v>10210</v>
      </c>
      <c r="J237" s="1">
        <v>17078</v>
      </c>
      <c r="K237" s="1">
        <v>14622</v>
      </c>
      <c r="L237" s="1">
        <v>32080</v>
      </c>
      <c r="M237" s="1">
        <v>36324</v>
      </c>
    </row>
    <row r="238" spans="8:13" ht="12.75" x14ac:dyDescent="0.2">
      <c r="H238" s="1">
        <v>6494</v>
      </c>
      <c r="I238" s="1">
        <v>12716</v>
      </c>
      <c r="J238" s="1">
        <v>11592</v>
      </c>
      <c r="K238" s="1">
        <v>22672</v>
      </c>
      <c r="L238" s="1">
        <v>10792</v>
      </c>
      <c r="M238" s="1">
        <v>54650</v>
      </c>
    </row>
    <row r="239" spans="8:13" ht="12.75" x14ac:dyDescent="0.2">
      <c r="H239" s="1">
        <v>7952</v>
      </c>
      <c r="I239" s="1">
        <v>10948</v>
      </c>
      <c r="J239" s="1">
        <v>15206</v>
      </c>
      <c r="K239" s="1">
        <v>22686</v>
      </c>
      <c r="L239" s="1">
        <v>29472</v>
      </c>
      <c r="M239" s="1">
        <v>55402</v>
      </c>
    </row>
    <row r="240" spans="8:13" ht="12.75" x14ac:dyDescent="0.2">
      <c r="H240" s="1">
        <v>6346</v>
      </c>
      <c r="I240" s="1">
        <v>20888</v>
      </c>
      <c r="J240" s="1">
        <v>13406</v>
      </c>
      <c r="K240" s="1">
        <v>24420</v>
      </c>
      <c r="L240" s="1">
        <v>21202</v>
      </c>
      <c r="M240" s="1">
        <v>61084</v>
      </c>
    </row>
    <row r="241" spans="8:13" ht="12.75" x14ac:dyDescent="0.2">
      <c r="H241" s="1">
        <v>4746</v>
      </c>
      <c r="I241" s="1">
        <v>12766</v>
      </c>
      <c r="J241" s="1">
        <v>13468</v>
      </c>
      <c r="K241" s="1">
        <v>24160</v>
      </c>
      <c r="L241" s="1">
        <v>31388</v>
      </c>
      <c r="M241" s="1">
        <v>46414</v>
      </c>
    </row>
    <row r="242" spans="8:13" ht="12.75" x14ac:dyDescent="0.2">
      <c r="H242" s="1">
        <v>8950</v>
      </c>
      <c r="I242" s="1">
        <v>9990</v>
      </c>
      <c r="J242" s="1">
        <v>13340</v>
      </c>
      <c r="K242" s="1">
        <v>21348</v>
      </c>
      <c r="L242" s="1">
        <v>41092</v>
      </c>
      <c r="M242" s="1">
        <v>43000</v>
      </c>
    </row>
    <row r="243" spans="8:13" ht="12.75" x14ac:dyDescent="0.2">
      <c r="H243" s="1">
        <v>6524</v>
      </c>
      <c r="I243" s="1">
        <v>6132</v>
      </c>
      <c r="J243" s="1">
        <v>11572</v>
      </c>
      <c r="K243" s="1">
        <v>24106</v>
      </c>
      <c r="L243" s="1">
        <v>12492</v>
      </c>
      <c r="M243" s="1">
        <v>64426</v>
      </c>
    </row>
    <row r="244" spans="8:13" ht="12.75" x14ac:dyDescent="0.2">
      <c r="H244" s="1">
        <v>5674</v>
      </c>
      <c r="I244" s="1">
        <v>6222</v>
      </c>
      <c r="J244" s="1">
        <v>11078</v>
      </c>
      <c r="K244" s="1">
        <v>25372</v>
      </c>
      <c r="L244" s="1">
        <v>13444</v>
      </c>
      <c r="M244" s="1">
        <v>27066</v>
      </c>
    </row>
    <row r="245" spans="8:13" ht="12.75" x14ac:dyDescent="0.2">
      <c r="H245" s="1">
        <v>11100</v>
      </c>
      <c r="I245" s="1">
        <v>13430</v>
      </c>
      <c r="J245" s="1">
        <v>14074</v>
      </c>
      <c r="K245" s="1">
        <v>24048</v>
      </c>
      <c r="L245" s="1">
        <v>27106</v>
      </c>
      <c r="M245" s="1">
        <v>31506</v>
      </c>
    </row>
    <row r="246" spans="8:13" ht="12.75" x14ac:dyDescent="0.2">
      <c r="H246" s="1">
        <v>10638</v>
      </c>
      <c r="I246" s="1">
        <v>10026</v>
      </c>
      <c r="J246" s="1">
        <v>17614</v>
      </c>
      <c r="K246" s="1">
        <v>12864</v>
      </c>
      <c r="L246" s="1">
        <v>34446</v>
      </c>
      <c r="M246" s="1">
        <v>31540</v>
      </c>
    </row>
    <row r="247" spans="8:13" ht="12.75" x14ac:dyDescent="0.2">
      <c r="H247" s="1">
        <v>6064</v>
      </c>
      <c r="I247" s="1">
        <v>9814</v>
      </c>
      <c r="J247" s="1">
        <v>14474</v>
      </c>
      <c r="K247" s="1">
        <v>24592</v>
      </c>
      <c r="L247" s="1">
        <v>18324</v>
      </c>
      <c r="M247" s="1">
        <v>54192</v>
      </c>
    </row>
    <row r="248" spans="8:13" ht="12.75" x14ac:dyDescent="0.2">
      <c r="H248" s="1">
        <v>11282</v>
      </c>
      <c r="I248" s="1">
        <v>6800</v>
      </c>
      <c r="J248" s="1">
        <v>11412</v>
      </c>
      <c r="K248" s="1">
        <v>24340</v>
      </c>
      <c r="L248" s="1">
        <v>28774</v>
      </c>
      <c r="M248" s="1">
        <v>51912</v>
      </c>
    </row>
    <row r="249" spans="8:13" ht="12.75" x14ac:dyDescent="0.2">
      <c r="H249" s="1">
        <v>6448</v>
      </c>
      <c r="I249" s="1">
        <v>10670</v>
      </c>
      <c r="J249" s="1">
        <v>14804</v>
      </c>
      <c r="K249" s="1">
        <v>21850</v>
      </c>
      <c r="L249" s="1">
        <v>33008</v>
      </c>
      <c r="M249" s="1">
        <v>39766</v>
      </c>
    </row>
    <row r="250" spans="8:13" ht="12.75" x14ac:dyDescent="0.2">
      <c r="H250" s="1">
        <v>8902</v>
      </c>
      <c r="I250" s="1">
        <v>10482</v>
      </c>
      <c r="J250" s="1">
        <v>14308</v>
      </c>
      <c r="K250" s="1">
        <v>16080</v>
      </c>
      <c r="L250" s="1">
        <v>10374</v>
      </c>
      <c r="M250" s="1">
        <v>37872</v>
      </c>
    </row>
    <row r="251" spans="8:13" ht="12.75" x14ac:dyDescent="0.2">
      <c r="H251" s="1">
        <v>10844</v>
      </c>
      <c r="I251" s="1">
        <v>9836</v>
      </c>
      <c r="J251" s="1">
        <v>14912</v>
      </c>
      <c r="K251" s="1">
        <v>22218</v>
      </c>
      <c r="L251" s="1">
        <v>41670</v>
      </c>
      <c r="M251" s="1">
        <v>48688</v>
      </c>
    </row>
    <row r="252" spans="8:13" ht="12.75" x14ac:dyDescent="0.2">
      <c r="H252" s="1">
        <v>7000</v>
      </c>
      <c r="I252" s="1">
        <v>5668</v>
      </c>
      <c r="J252" s="1">
        <v>14284</v>
      </c>
      <c r="K252" s="1">
        <v>23202</v>
      </c>
      <c r="L252" s="1">
        <v>16208</v>
      </c>
      <c r="M252" s="1">
        <v>58516</v>
      </c>
    </row>
    <row r="253" spans="8:13" ht="12.75" x14ac:dyDescent="0.2">
      <c r="H253" s="1">
        <v>2710</v>
      </c>
      <c r="I253" s="1">
        <v>6476</v>
      </c>
      <c r="J253" s="1">
        <v>13118</v>
      </c>
      <c r="K253" s="1">
        <v>19014</v>
      </c>
      <c r="L253" s="1">
        <v>32660</v>
      </c>
      <c r="M253" s="1">
        <v>27308</v>
      </c>
    </row>
    <row r="254" spans="8:13" ht="12.75" x14ac:dyDescent="0.2">
      <c r="H254" s="1">
        <v>6844</v>
      </c>
      <c r="I254" s="1">
        <v>7018</v>
      </c>
      <c r="J254" s="1">
        <v>11398</v>
      </c>
      <c r="K254" s="1">
        <v>10062</v>
      </c>
      <c r="L254" s="1">
        <v>26270</v>
      </c>
      <c r="M254" s="1">
        <v>30206</v>
      </c>
    </row>
    <row r="255" spans="8:13" ht="12.75" x14ac:dyDescent="0.2">
      <c r="H255" s="1">
        <v>11082</v>
      </c>
      <c r="I255" s="1">
        <v>11080</v>
      </c>
      <c r="J255" s="1">
        <v>13136</v>
      </c>
      <c r="K255" s="1">
        <v>24564</v>
      </c>
      <c r="L255" s="1">
        <v>41020</v>
      </c>
      <c r="M255" s="1">
        <v>49120</v>
      </c>
    </row>
    <row r="256" spans="8:13" ht="12.75" x14ac:dyDescent="0.2">
      <c r="H256" s="1">
        <v>10810</v>
      </c>
      <c r="I256" s="1">
        <v>10750</v>
      </c>
      <c r="J256" s="1">
        <v>10794</v>
      </c>
      <c r="K256" s="1">
        <v>11268</v>
      </c>
      <c r="L256" s="1">
        <v>31394</v>
      </c>
      <c r="M256" s="1">
        <v>53242</v>
      </c>
    </row>
    <row r="257" spans="8:13" ht="12.75" x14ac:dyDescent="0.2">
      <c r="H257" s="1">
        <v>10810</v>
      </c>
      <c r="I257" s="1">
        <v>10958</v>
      </c>
      <c r="J257" s="1">
        <v>14306</v>
      </c>
      <c r="K257" s="1">
        <v>18950</v>
      </c>
      <c r="L257" s="1">
        <v>32854</v>
      </c>
      <c r="M257" s="1">
        <v>35880</v>
      </c>
    </row>
    <row r="258" spans="8:13" ht="12.75" x14ac:dyDescent="0.2">
      <c r="H258" s="1">
        <v>4754</v>
      </c>
      <c r="I258" s="1">
        <v>6920</v>
      </c>
      <c r="J258" s="1">
        <v>10206</v>
      </c>
      <c r="K258" s="1">
        <v>12956</v>
      </c>
      <c r="L258" s="1">
        <v>32832</v>
      </c>
      <c r="M258" s="1">
        <v>24574</v>
      </c>
    </row>
    <row r="259" spans="8:13" ht="12.75" x14ac:dyDescent="0.2">
      <c r="H259" s="1">
        <v>11154</v>
      </c>
      <c r="I259" s="1">
        <v>11114</v>
      </c>
      <c r="J259" s="1">
        <v>16530</v>
      </c>
      <c r="K259" s="1">
        <v>23874</v>
      </c>
      <c r="L259" s="1">
        <v>38678</v>
      </c>
      <c r="M259" s="1">
        <v>58000</v>
      </c>
    </row>
    <row r="260" spans="8:13" ht="12.75" x14ac:dyDescent="0.2">
      <c r="H260" s="1">
        <v>4604</v>
      </c>
      <c r="I260" s="1">
        <v>13416</v>
      </c>
      <c r="J260" s="1">
        <v>17582</v>
      </c>
      <c r="K260" s="1">
        <v>14134</v>
      </c>
      <c r="L260" s="1">
        <v>14506</v>
      </c>
      <c r="M260" s="1">
        <v>45148</v>
      </c>
    </row>
    <row r="261" spans="8:13" ht="12.75" x14ac:dyDescent="0.2">
      <c r="H261" s="1">
        <v>6366</v>
      </c>
      <c r="I261" s="1">
        <v>10176</v>
      </c>
      <c r="J261" s="1">
        <v>9796</v>
      </c>
      <c r="K261" s="1">
        <v>11970</v>
      </c>
      <c r="L261" s="1">
        <v>12868</v>
      </c>
      <c r="M261" s="1">
        <v>59998</v>
      </c>
    </row>
    <row r="262" spans="8:13" ht="12.75" x14ac:dyDescent="0.2">
      <c r="H262" s="1">
        <v>6688</v>
      </c>
      <c r="I262" s="1">
        <v>9996</v>
      </c>
      <c r="J262" s="1">
        <v>17146</v>
      </c>
      <c r="K262" s="1">
        <v>18536</v>
      </c>
      <c r="L262" s="1">
        <v>13028</v>
      </c>
      <c r="M262" s="1">
        <v>55930</v>
      </c>
    </row>
    <row r="263" spans="8:13" ht="12.75" x14ac:dyDescent="0.2">
      <c r="H263" s="1">
        <v>8246</v>
      </c>
      <c r="I263" s="1">
        <v>3420</v>
      </c>
      <c r="J263" s="1">
        <v>14410</v>
      </c>
      <c r="K263" s="1">
        <v>25748</v>
      </c>
      <c r="L263" s="1">
        <v>40118</v>
      </c>
      <c r="M263" s="1">
        <v>18230</v>
      </c>
    </row>
    <row r="264" spans="8:13" ht="12.75" x14ac:dyDescent="0.2">
      <c r="H264" s="1">
        <v>6820</v>
      </c>
      <c r="I264" s="1">
        <v>6746</v>
      </c>
      <c r="J264" s="1">
        <v>12832</v>
      </c>
      <c r="K264" s="1">
        <v>11874</v>
      </c>
      <c r="L264" s="1">
        <v>10716</v>
      </c>
      <c r="M264" s="1">
        <v>53824</v>
      </c>
    </row>
    <row r="265" spans="8:13" ht="12.75" x14ac:dyDescent="0.2">
      <c r="H265" s="1">
        <v>7304</v>
      </c>
      <c r="I265" s="1">
        <v>10746</v>
      </c>
      <c r="J265" s="1">
        <v>15036</v>
      </c>
      <c r="K265" s="1">
        <v>21134</v>
      </c>
      <c r="L265" s="1">
        <v>30348</v>
      </c>
      <c r="M265" s="1">
        <v>60780</v>
      </c>
    </row>
    <row r="266" spans="8:13" ht="12.75" x14ac:dyDescent="0.2">
      <c r="H266" s="1">
        <v>10026</v>
      </c>
      <c r="I266" s="1">
        <v>10532</v>
      </c>
      <c r="J266" s="1">
        <v>11934</v>
      </c>
      <c r="K266" s="1">
        <v>19284</v>
      </c>
      <c r="L266" s="1">
        <v>34652</v>
      </c>
      <c r="M266" s="1">
        <v>31040</v>
      </c>
    </row>
    <row r="267" spans="8:13" ht="12.75" x14ac:dyDescent="0.2">
      <c r="H267" s="1">
        <v>8898</v>
      </c>
      <c r="I267" s="1">
        <v>6790</v>
      </c>
      <c r="J267" s="1">
        <v>13148</v>
      </c>
      <c r="K267" s="1">
        <v>12200</v>
      </c>
      <c r="L267" s="1">
        <v>33912</v>
      </c>
      <c r="M267" s="1">
        <v>50558</v>
      </c>
    </row>
    <row r="268" spans="8:13" ht="12.75" x14ac:dyDescent="0.2">
      <c r="H268" s="1">
        <v>10378</v>
      </c>
      <c r="I268" s="1">
        <v>6376</v>
      </c>
      <c r="J268" s="1">
        <v>6954</v>
      </c>
      <c r="K268" s="1">
        <v>18114</v>
      </c>
      <c r="L268" s="1">
        <v>12646</v>
      </c>
      <c r="M268" s="1">
        <v>45682</v>
      </c>
    </row>
    <row r="269" spans="8:13" ht="12.75" x14ac:dyDescent="0.2">
      <c r="H269" s="1">
        <v>10258</v>
      </c>
      <c r="I269" s="1">
        <v>12620</v>
      </c>
      <c r="J269" s="1">
        <v>12968</v>
      </c>
      <c r="K269" s="1">
        <v>12400</v>
      </c>
      <c r="L269" s="1">
        <v>19648</v>
      </c>
      <c r="M269" s="1">
        <v>40184</v>
      </c>
    </row>
    <row r="270" spans="8:13" ht="12.75" x14ac:dyDescent="0.2">
      <c r="H270" s="1">
        <v>6654</v>
      </c>
      <c r="I270" s="1">
        <v>12926</v>
      </c>
      <c r="J270" s="1">
        <v>10820</v>
      </c>
      <c r="K270" s="1">
        <v>20974</v>
      </c>
      <c r="L270" s="1">
        <v>36036</v>
      </c>
      <c r="M270" s="1">
        <v>40574</v>
      </c>
    </row>
    <row r="271" spans="8:13" ht="12.75" x14ac:dyDescent="0.2">
      <c r="H271" s="1">
        <v>3648</v>
      </c>
      <c r="I271" s="1">
        <v>13514</v>
      </c>
      <c r="J271" s="1">
        <v>15116</v>
      </c>
      <c r="K271" s="1">
        <v>19248</v>
      </c>
      <c r="L271" s="1">
        <v>12860</v>
      </c>
      <c r="M271" s="1">
        <v>29598</v>
      </c>
    </row>
    <row r="272" spans="8:13" ht="12.75" x14ac:dyDescent="0.2">
      <c r="H272" s="1">
        <v>5122</v>
      </c>
      <c r="I272" s="1">
        <v>11100</v>
      </c>
      <c r="J272" s="1">
        <v>6838</v>
      </c>
      <c r="K272" s="1">
        <v>22380</v>
      </c>
      <c r="L272" s="1">
        <v>18762</v>
      </c>
      <c r="M272" s="1">
        <v>51544</v>
      </c>
    </row>
    <row r="273" spans="8:13" ht="12.75" x14ac:dyDescent="0.2">
      <c r="H273" s="1">
        <v>10328</v>
      </c>
      <c r="I273" s="1">
        <v>6732</v>
      </c>
      <c r="J273" s="1">
        <v>17156</v>
      </c>
      <c r="K273" s="1">
        <v>14514</v>
      </c>
      <c r="L273" s="1">
        <v>39318</v>
      </c>
      <c r="M273" s="1">
        <v>59520</v>
      </c>
    </row>
    <row r="274" spans="8:13" ht="12.75" x14ac:dyDescent="0.2">
      <c r="H274" s="1">
        <v>10388</v>
      </c>
      <c r="I274" s="1">
        <v>11098</v>
      </c>
      <c r="J274" s="1">
        <v>12042</v>
      </c>
      <c r="K274" s="1">
        <v>24964</v>
      </c>
      <c r="L274" s="1">
        <v>16204</v>
      </c>
      <c r="M274" s="1">
        <v>61646</v>
      </c>
    </row>
    <row r="275" spans="8:13" ht="12.75" x14ac:dyDescent="0.2">
      <c r="H275" s="1">
        <v>10388</v>
      </c>
      <c r="I275" s="1">
        <v>9926</v>
      </c>
      <c r="J275" s="1">
        <v>15386</v>
      </c>
      <c r="K275" s="1">
        <v>18924</v>
      </c>
      <c r="L275" s="1">
        <v>27284</v>
      </c>
      <c r="M275" s="1">
        <v>54010</v>
      </c>
    </row>
    <row r="276" spans="8:13" ht="12.75" x14ac:dyDescent="0.2">
      <c r="H276" s="1">
        <v>6806</v>
      </c>
      <c r="I276" s="1">
        <v>7066</v>
      </c>
      <c r="J276" s="1">
        <v>12594</v>
      </c>
      <c r="K276" s="1">
        <v>13120</v>
      </c>
      <c r="L276" s="1">
        <v>21602</v>
      </c>
      <c r="M276" s="1">
        <v>58356</v>
      </c>
    </row>
    <row r="277" spans="8:13" ht="12.75" x14ac:dyDescent="0.2">
      <c r="H277" s="1">
        <v>16922</v>
      </c>
      <c r="I277" s="1">
        <v>10614</v>
      </c>
      <c r="J277" s="1">
        <v>10572</v>
      </c>
      <c r="K277" s="1">
        <v>15930</v>
      </c>
      <c r="L277" s="1">
        <v>15462</v>
      </c>
      <c r="M277" s="1">
        <v>61002</v>
      </c>
    </row>
    <row r="278" spans="8:13" ht="12.75" x14ac:dyDescent="0.2">
      <c r="H278" s="1">
        <v>8456</v>
      </c>
      <c r="I278" s="1">
        <v>13182</v>
      </c>
      <c r="J278" s="1">
        <v>13506</v>
      </c>
      <c r="K278" s="1">
        <v>11652</v>
      </c>
      <c r="L278" s="1">
        <v>39110</v>
      </c>
      <c r="M278" s="1">
        <v>45422</v>
      </c>
    </row>
    <row r="279" spans="8:13" ht="12.75" x14ac:dyDescent="0.2">
      <c r="H279" s="1">
        <v>11674</v>
      </c>
      <c r="I279" s="1">
        <v>8910</v>
      </c>
      <c r="J279" s="1">
        <v>12580</v>
      </c>
      <c r="K279" s="1">
        <v>15204</v>
      </c>
      <c r="L279" s="1">
        <v>18744</v>
      </c>
      <c r="M279" s="1">
        <v>44596</v>
      </c>
    </row>
    <row r="280" spans="8:13" ht="12.75" x14ac:dyDescent="0.2">
      <c r="H280" s="1">
        <v>8178</v>
      </c>
      <c r="I280" s="1">
        <v>12536</v>
      </c>
      <c r="J280" s="1">
        <v>15940</v>
      </c>
      <c r="K280" s="1">
        <v>19710</v>
      </c>
      <c r="L280" s="1">
        <v>41104</v>
      </c>
      <c r="M280" s="1">
        <v>63010</v>
      </c>
    </row>
    <row r="281" spans="8:13" ht="12.75" x14ac:dyDescent="0.2">
      <c r="H281" s="1">
        <v>7404</v>
      </c>
      <c r="I281" s="1">
        <v>10934</v>
      </c>
      <c r="J281" s="1">
        <v>10580</v>
      </c>
      <c r="K281" s="1">
        <v>20446</v>
      </c>
      <c r="L281" s="1">
        <v>37940</v>
      </c>
      <c r="M281" s="1">
        <v>30462</v>
      </c>
    </row>
    <row r="282" spans="8:13" ht="12.75" x14ac:dyDescent="0.2">
      <c r="H282" s="1">
        <v>10480</v>
      </c>
      <c r="I282" s="1">
        <v>6142</v>
      </c>
      <c r="J282" s="1">
        <v>14666</v>
      </c>
      <c r="K282" s="1">
        <v>12110</v>
      </c>
      <c r="L282" s="1">
        <v>22198</v>
      </c>
      <c r="M282" s="1">
        <v>62778</v>
      </c>
    </row>
    <row r="283" spans="8:13" ht="12.75" x14ac:dyDescent="0.2">
      <c r="H283" s="1">
        <v>10482</v>
      </c>
      <c r="I283" s="1">
        <v>6762</v>
      </c>
      <c r="J283" s="1">
        <v>15282</v>
      </c>
      <c r="K283" s="1">
        <v>19416</v>
      </c>
      <c r="L283" s="1">
        <v>30312</v>
      </c>
      <c r="M283" s="1">
        <v>28292</v>
      </c>
    </row>
    <row r="284" spans="8:13" ht="12.75" x14ac:dyDescent="0.2">
      <c r="H284" s="1">
        <v>10342</v>
      </c>
      <c r="I284" s="1">
        <v>12752</v>
      </c>
      <c r="J284" s="1">
        <v>11978</v>
      </c>
      <c r="K284" s="1">
        <v>11242</v>
      </c>
      <c r="L284" s="1">
        <v>36980</v>
      </c>
      <c r="M284" s="1">
        <v>60366</v>
      </c>
    </row>
    <row r="285" spans="8:13" ht="12.75" x14ac:dyDescent="0.2">
      <c r="H285" s="1">
        <v>10384</v>
      </c>
      <c r="I285" s="1">
        <v>5238</v>
      </c>
      <c r="J285" s="1">
        <v>11840</v>
      </c>
      <c r="K285" s="1">
        <v>17652</v>
      </c>
      <c r="L285" s="1">
        <v>22172</v>
      </c>
      <c r="M285" s="1">
        <v>64804</v>
      </c>
    </row>
    <row r="286" spans="8:13" ht="12.75" x14ac:dyDescent="0.2">
      <c r="H286" s="1">
        <v>10414</v>
      </c>
      <c r="I286" s="1">
        <v>10584</v>
      </c>
      <c r="J286" s="1">
        <v>11588</v>
      </c>
      <c r="K286" s="1">
        <v>11106</v>
      </c>
      <c r="L286" s="1">
        <v>28298</v>
      </c>
      <c r="M286" s="1">
        <v>29778</v>
      </c>
    </row>
    <row r="287" spans="8:13" ht="12.75" x14ac:dyDescent="0.2">
      <c r="H287" s="1">
        <v>4612</v>
      </c>
      <c r="I287" s="1">
        <v>10504</v>
      </c>
      <c r="J287" s="1">
        <v>15058</v>
      </c>
      <c r="K287" s="1">
        <v>10820</v>
      </c>
      <c r="L287" s="1">
        <v>10370</v>
      </c>
      <c r="M287" s="1">
        <v>55568</v>
      </c>
    </row>
    <row r="288" spans="8:13" ht="12.75" x14ac:dyDescent="0.2">
      <c r="H288" s="1">
        <v>6648</v>
      </c>
      <c r="I288" s="1">
        <v>11100</v>
      </c>
      <c r="J288" s="1">
        <v>17658</v>
      </c>
      <c r="K288" s="1">
        <v>22352</v>
      </c>
      <c r="L288" s="1">
        <v>38378</v>
      </c>
      <c r="M288" s="1">
        <v>55476</v>
      </c>
    </row>
    <row r="289" spans="8:13" ht="12.75" x14ac:dyDescent="0.2">
      <c r="H289" s="1">
        <v>11376</v>
      </c>
      <c r="I289" s="1">
        <v>9604</v>
      </c>
      <c r="J289" s="1">
        <v>13130</v>
      </c>
      <c r="K289" s="1">
        <v>17684</v>
      </c>
      <c r="L289" s="1">
        <v>25590</v>
      </c>
      <c r="M289" s="1">
        <v>28752</v>
      </c>
    </row>
    <row r="290" spans="8:13" ht="12.75" x14ac:dyDescent="0.2">
      <c r="H290" s="1">
        <v>10404</v>
      </c>
      <c r="I290" s="1">
        <v>10818</v>
      </c>
      <c r="J290" s="1">
        <v>13438</v>
      </c>
      <c r="K290" s="1">
        <v>19274</v>
      </c>
      <c r="L290" s="1">
        <v>21188</v>
      </c>
      <c r="M290" s="1">
        <v>57316</v>
      </c>
    </row>
    <row r="291" spans="8:13" ht="12.75" x14ac:dyDescent="0.2">
      <c r="H291" s="1">
        <v>10302</v>
      </c>
      <c r="I291" s="1">
        <v>11062</v>
      </c>
      <c r="J291" s="1">
        <v>12024</v>
      </c>
      <c r="K291" s="1">
        <v>15178</v>
      </c>
      <c r="L291" s="1">
        <v>14396</v>
      </c>
      <c r="M291" s="1">
        <v>40368</v>
      </c>
    </row>
    <row r="292" spans="8:13" ht="12.75" x14ac:dyDescent="0.2">
      <c r="H292" s="1">
        <v>9842</v>
      </c>
      <c r="I292" s="1">
        <v>6468</v>
      </c>
      <c r="J292" s="1">
        <v>11900</v>
      </c>
      <c r="K292" s="1">
        <v>13684</v>
      </c>
      <c r="L292" s="1">
        <v>11320</v>
      </c>
      <c r="M292" s="1">
        <v>58130</v>
      </c>
    </row>
    <row r="293" spans="8:13" ht="12.75" x14ac:dyDescent="0.2">
      <c r="H293" s="1">
        <v>10640</v>
      </c>
      <c r="I293" s="1">
        <v>10386</v>
      </c>
      <c r="J293" s="1">
        <v>12396</v>
      </c>
      <c r="K293" s="1">
        <v>13188</v>
      </c>
      <c r="L293" s="1">
        <v>41664</v>
      </c>
      <c r="M293" s="1">
        <v>54842</v>
      </c>
    </row>
    <row r="294" spans="8:13" ht="12.75" x14ac:dyDescent="0.2">
      <c r="H294" s="1">
        <v>6208</v>
      </c>
      <c r="I294" s="1">
        <v>6014</v>
      </c>
      <c r="J294" s="1">
        <v>14680</v>
      </c>
      <c r="K294" s="1">
        <v>9916</v>
      </c>
      <c r="L294" s="1">
        <v>12260</v>
      </c>
      <c r="M294" s="1">
        <v>20674</v>
      </c>
    </row>
    <row r="295" spans="8:13" ht="12.75" x14ac:dyDescent="0.2">
      <c r="H295" s="1">
        <v>10496</v>
      </c>
      <c r="I295" s="1">
        <v>10354</v>
      </c>
      <c r="J295" s="1">
        <v>16040</v>
      </c>
      <c r="K295" s="1">
        <v>18134</v>
      </c>
      <c r="L295" s="1">
        <v>26064</v>
      </c>
      <c r="M295" s="1">
        <v>60984</v>
      </c>
    </row>
    <row r="296" spans="8:13" ht="12.75" x14ac:dyDescent="0.2">
      <c r="H296" s="1">
        <v>5820</v>
      </c>
      <c r="I296" s="1">
        <v>5656</v>
      </c>
      <c r="J296" s="1">
        <v>13994</v>
      </c>
      <c r="K296" s="1">
        <v>16700</v>
      </c>
      <c r="L296" s="1">
        <v>37372</v>
      </c>
      <c r="M296" s="1">
        <v>48674</v>
      </c>
    </row>
    <row r="297" spans="8:13" ht="12.75" x14ac:dyDescent="0.2">
      <c r="H297" s="1">
        <v>9662</v>
      </c>
      <c r="I297" s="1">
        <v>9872</v>
      </c>
      <c r="J297" s="1">
        <v>13508</v>
      </c>
      <c r="K297" s="1">
        <v>12492</v>
      </c>
      <c r="L297" s="1">
        <v>23612</v>
      </c>
      <c r="M297" s="1">
        <v>63104</v>
      </c>
    </row>
    <row r="298" spans="8:13" ht="12.75" x14ac:dyDescent="0.2">
      <c r="H298" s="1">
        <v>6428</v>
      </c>
      <c r="I298" s="1">
        <v>10698</v>
      </c>
      <c r="J298" s="1">
        <v>4826</v>
      </c>
      <c r="K298" s="1">
        <v>24170</v>
      </c>
      <c r="L298" s="1">
        <v>11644</v>
      </c>
      <c r="M298" s="1">
        <v>40514</v>
      </c>
    </row>
    <row r="299" spans="8:13" ht="12.75" x14ac:dyDescent="0.2">
      <c r="H299" s="1">
        <v>10820</v>
      </c>
      <c r="I299" s="1">
        <v>13220</v>
      </c>
      <c r="J299" s="1">
        <v>12132</v>
      </c>
      <c r="K299" s="1">
        <v>24914</v>
      </c>
      <c r="L299" s="1">
        <v>15476</v>
      </c>
      <c r="M299" s="1">
        <v>21322</v>
      </c>
    </row>
    <row r="300" spans="8:13" ht="12.75" x14ac:dyDescent="0.2">
      <c r="H300" s="1">
        <v>8182</v>
      </c>
      <c r="I300" s="1">
        <v>10950</v>
      </c>
      <c r="J300" s="1">
        <v>14004</v>
      </c>
      <c r="K300" s="1">
        <v>17422</v>
      </c>
      <c r="L300" s="1">
        <v>41118</v>
      </c>
      <c r="M300" s="1">
        <v>25038</v>
      </c>
    </row>
    <row r="301" spans="8:13" ht="12.75" x14ac:dyDescent="0.2">
      <c r="H301" s="1">
        <v>3578</v>
      </c>
      <c r="I301" s="1">
        <v>9866</v>
      </c>
      <c r="J301" s="1">
        <v>9882</v>
      </c>
      <c r="K301" s="1">
        <v>23410</v>
      </c>
      <c r="L301" s="1">
        <v>17160</v>
      </c>
      <c r="M301" s="1">
        <v>63260</v>
      </c>
    </row>
    <row r="302" spans="8:13" ht="12.75" x14ac:dyDescent="0.2">
      <c r="H302" s="1">
        <v>10660</v>
      </c>
      <c r="I302" s="1">
        <v>5888</v>
      </c>
      <c r="J302" s="1">
        <v>16220</v>
      </c>
      <c r="K302" s="1">
        <v>23206</v>
      </c>
      <c r="L302" s="1">
        <v>16678</v>
      </c>
      <c r="M302" s="1">
        <v>40546</v>
      </c>
    </row>
    <row r="303" spans="8:13" ht="12.75" x14ac:dyDescent="0.2">
      <c r="H303" s="1">
        <v>9394</v>
      </c>
      <c r="I303" s="1">
        <v>5772</v>
      </c>
      <c r="J303" s="1">
        <v>11808</v>
      </c>
      <c r="K303" s="1">
        <v>20030</v>
      </c>
      <c r="L303" s="1">
        <v>30616</v>
      </c>
      <c r="M303" s="1">
        <v>28106</v>
      </c>
    </row>
    <row r="304" spans="8:13" ht="12.75" x14ac:dyDescent="0.2">
      <c r="H304" s="1">
        <v>11692</v>
      </c>
      <c r="I304" s="1">
        <v>5550</v>
      </c>
      <c r="J304" s="1">
        <v>14436</v>
      </c>
      <c r="K304" s="1">
        <v>14236</v>
      </c>
      <c r="L304" s="1">
        <v>28300</v>
      </c>
      <c r="M304" s="1">
        <v>38534</v>
      </c>
    </row>
    <row r="305" spans="8:13" ht="12.75" x14ac:dyDescent="0.2">
      <c r="H305" s="1">
        <v>9038</v>
      </c>
      <c r="I305" s="1">
        <v>5930</v>
      </c>
      <c r="J305" s="1">
        <v>10430</v>
      </c>
      <c r="K305" s="1">
        <v>19600</v>
      </c>
      <c r="L305" s="1">
        <v>15258</v>
      </c>
      <c r="M305" s="1">
        <v>52860</v>
      </c>
    </row>
    <row r="306" spans="8:13" ht="12.75" x14ac:dyDescent="0.2">
      <c r="H306" s="1">
        <v>12338</v>
      </c>
      <c r="I306" s="1">
        <v>10290</v>
      </c>
      <c r="J306" s="1">
        <v>15060</v>
      </c>
      <c r="K306" s="1">
        <v>18182</v>
      </c>
      <c r="L306" s="1">
        <v>25796</v>
      </c>
      <c r="M306" s="1">
        <v>21462</v>
      </c>
    </row>
    <row r="307" spans="8:13" ht="12.75" x14ac:dyDescent="0.2">
      <c r="H307" s="1">
        <v>5286</v>
      </c>
      <c r="I307" s="1">
        <v>10364</v>
      </c>
      <c r="J307" s="1">
        <v>8870</v>
      </c>
      <c r="K307" s="1">
        <v>15132</v>
      </c>
      <c r="L307" s="1">
        <v>41660</v>
      </c>
      <c r="M307" s="1">
        <v>41124</v>
      </c>
    </row>
    <row r="308" spans="8:13" ht="12.75" x14ac:dyDescent="0.2">
      <c r="H308" s="1">
        <v>5076</v>
      </c>
      <c r="I308" s="1">
        <v>10570</v>
      </c>
      <c r="J308" s="1">
        <v>13194</v>
      </c>
      <c r="K308" s="1">
        <v>24492</v>
      </c>
      <c r="L308" s="1">
        <v>28352</v>
      </c>
      <c r="M308" s="1">
        <v>47766</v>
      </c>
    </row>
    <row r="310" spans="8:13" ht="12.75" x14ac:dyDescent="0.2">
      <c r="H310">
        <f t="shared" ref="H310:M310" si="7">AVERAGE(H209:H308)</f>
        <v>8234.34</v>
      </c>
      <c r="I310">
        <f t="shared" si="7"/>
        <v>9622.94</v>
      </c>
      <c r="J310">
        <f t="shared" si="7"/>
        <v>13204.64</v>
      </c>
      <c r="K310">
        <f t="shared" si="7"/>
        <v>18095.28</v>
      </c>
      <c r="L310">
        <f t="shared" si="7"/>
        <v>25467.279999999999</v>
      </c>
      <c r="M310">
        <f t="shared" si="7"/>
        <v>46235.68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131B-C7AE-478A-8B61-C9C6CE6BFEA1}">
  <dimension ref="A1:F9"/>
  <sheetViews>
    <sheetView tabSelected="1" topLeftCell="F61" workbookViewId="0">
      <selection activeCell="K30" sqref="K30"/>
    </sheetView>
  </sheetViews>
  <sheetFormatPr defaultRowHeight="12.75" x14ac:dyDescent="0.2"/>
  <cols>
    <col min="1" max="1" width="15.5703125" customWidth="1"/>
  </cols>
  <sheetData>
    <row r="1" spans="1:6" x14ac:dyDescent="0.2">
      <c r="B1">
        <v>2</v>
      </c>
      <c r="C1">
        <v>4</v>
      </c>
      <c r="D1">
        <v>8</v>
      </c>
      <c r="E1">
        <v>16</v>
      </c>
      <c r="F1">
        <v>32</v>
      </c>
    </row>
    <row r="2" spans="1:6" x14ac:dyDescent="0.2">
      <c r="A2" t="s">
        <v>15</v>
      </c>
      <c r="B2">
        <v>2521.0784912109375</v>
      </c>
      <c r="C2">
        <v>2208.65966796875</v>
      </c>
      <c r="D2">
        <v>2161.4407348632813</v>
      </c>
      <c r="E2">
        <v>1643.2330322265625</v>
      </c>
      <c r="F2">
        <v>1604.6820068359375</v>
      </c>
    </row>
    <row r="3" spans="1:6" x14ac:dyDescent="0.2">
      <c r="B3">
        <v>200.11136396997307</v>
      </c>
      <c r="C3">
        <v>376.03139282398348</v>
      </c>
      <c r="D3">
        <v>136.5979514260506</v>
      </c>
      <c r="E3">
        <v>780.75043516910694</v>
      </c>
      <c r="F3">
        <v>799.65222397008097</v>
      </c>
    </row>
    <row r="4" spans="1:6" x14ac:dyDescent="0.2">
      <c r="A4" t="s">
        <v>16</v>
      </c>
      <c r="B4">
        <v>1196.1178588867188</v>
      </c>
      <c r="C4">
        <v>514.04632568359375</v>
      </c>
      <c r="D4">
        <v>435.51971435546875</v>
      </c>
      <c r="E4">
        <v>347.0648193359375</v>
      </c>
      <c r="F4">
        <v>399.25201416015625</v>
      </c>
    </row>
    <row r="5" spans="1:6" x14ac:dyDescent="0.2">
      <c r="B5">
        <v>673.26247306210166</v>
      </c>
      <c r="C5">
        <v>360.37029439610325</v>
      </c>
      <c r="D5">
        <v>458.3150487490737</v>
      </c>
      <c r="E5">
        <v>543.2360197237108</v>
      </c>
      <c r="F5">
        <v>669.88467858646709</v>
      </c>
    </row>
    <row r="6" spans="1:6" x14ac:dyDescent="0.2">
      <c r="A6" t="s">
        <v>17</v>
      </c>
      <c r="B6">
        <v>2521.0784912109375</v>
      </c>
      <c r="C6">
        <v>1263.531494140625</v>
      </c>
      <c r="D6">
        <v>625.098876953125</v>
      </c>
      <c r="E6">
        <v>314.12933349609375</v>
      </c>
      <c r="F6">
        <v>193.86627197265625</v>
      </c>
    </row>
    <row r="7" spans="1:6" x14ac:dyDescent="0.2">
      <c r="B7">
        <v>200.11136396997307</v>
      </c>
      <c r="C7">
        <v>144.00082582179573</v>
      </c>
      <c r="D7">
        <v>74.305476861965232</v>
      </c>
      <c r="E7">
        <v>1.1592289825348581</v>
      </c>
      <c r="F7">
        <v>23.504782320554497</v>
      </c>
    </row>
    <row r="8" spans="1:6" x14ac:dyDescent="0.2">
      <c r="A8" t="s">
        <v>18</v>
      </c>
      <c r="B8">
        <v>705.50048828125</v>
      </c>
      <c r="C8">
        <v>351.7120361328125</v>
      </c>
      <c r="D8">
        <v>201.48681640625</v>
      </c>
      <c r="E8">
        <v>146.83441162109375</v>
      </c>
      <c r="F8">
        <v>125.64605712890625</v>
      </c>
    </row>
    <row r="9" spans="1:6" x14ac:dyDescent="0.2">
      <c r="B9">
        <v>201.2167249463987</v>
      </c>
      <c r="C9">
        <v>120.34948425432341</v>
      </c>
      <c r="D9">
        <v>43.63169261465633</v>
      </c>
      <c r="E9">
        <v>39.777459475394707</v>
      </c>
      <c r="F9">
        <v>38.88008364349259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2018-08-15T15:43:48Z</dcterms:created>
  <dcterms:modified xsi:type="dcterms:W3CDTF">2018-08-15T15:43:48Z</dcterms:modified>
</cp:coreProperties>
</file>