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yseo60_gatech_edu/Documents/Projects/thai2024/public/"/>
    </mc:Choice>
  </mc:AlternateContent>
  <xr:revisionPtr revIDLastSave="95" documentId="8_{A56F46BF-7532-48F3-8917-9108225D2243}" xr6:coauthVersionLast="47" xr6:coauthVersionMax="47" xr10:uidLastSave="{EF10608C-83ED-4365-9C67-9478AD48295C}"/>
  <bookViews>
    <workbookView xWindow="-108" yWindow="-108" windowWidth="23256" windowHeight="12456" xr2:uid="{06610252-7F94-4DF6-8FBD-75102EBA5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N2" i="1"/>
  <c r="G2" i="1"/>
  <c r="F2" i="1" l="1"/>
  <c r="H2" i="1" s="1"/>
</calcChain>
</file>

<file path=xl/sharedStrings.xml><?xml version="1.0" encoding="utf-8"?>
<sst xmlns="http://schemas.openxmlformats.org/spreadsheetml/2006/main" count="11" uniqueCount="11">
  <si>
    <t>D-day</t>
  </si>
  <si>
    <t>end-day</t>
  </si>
  <si>
    <t>Goal</t>
  </si>
  <si>
    <t>Remaining Amount</t>
  </si>
  <si>
    <t xml:space="preserve"> Raised Total</t>
  </si>
  <si>
    <t>Donations</t>
  </si>
  <si>
    <t>Percentage</t>
  </si>
  <si>
    <t>Donator</t>
  </si>
  <si>
    <t>Time Range</t>
  </si>
  <si>
    <t>start-day</t>
  </si>
  <si>
    <t>Raised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</si>
</sst>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m/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0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0132498497929"/>
          <c:y val="4.3149946062567425E-2"/>
          <c:w val="0.86075606011096006"/>
          <c:h val="0.83084031971731687"/>
        </c:manualLayout>
      </c:layout>
      <c:lineChart>
        <c:grouping val="standard"/>
        <c:varyColors val="0"/>
        <c:ser>
          <c:idx val="3"/>
          <c:order val="3"/>
          <c:tx>
            <c:v>funds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Sheet1!$D$2:$D$40</c:f>
              <c:numCache>
                <c:formatCode>m/d;@</c:formatCode>
                <c:ptCount val="39"/>
                <c:pt idx="0">
                  <c:v>45387</c:v>
                </c:pt>
              </c:numCache>
            </c:numRef>
          </c:cat>
          <c:val>
            <c:numRef>
              <c:f>Sheet1!$C$2:$C$40</c:f>
              <c:numCache>
                <c:formatCode>"$"#,##0.00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2BC-B06E-F44F7CF1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7759"/>
        <c:axId val="42658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donations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Sheet1!$D$2:$D$40</c15:sqref>
                        </c15:formulaRef>
                      </c:ext>
                    </c:extLst>
                    <c:numCache>
                      <c:formatCode>m/d;@</c:formatCode>
                      <c:ptCount val="39"/>
                      <c:pt idx="0">
                        <c:v>45387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"$"#,##0.00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90-4004-8665-69CE23B2D53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Sheet1!$D$2:$D$40</c15:sqref>
                        </c15:formulaRef>
                      </c:ext>
                    </c:extLst>
                    <c:numCache>
                      <c:formatCode>m/d;@</c:formatCode>
                      <c:ptCount val="39"/>
                      <c:pt idx="0">
                        <c:v>45387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numCache>
                      <c:formatCode>"$"#,##0.00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90-4004-8665-69CE23B2D53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Sheet1!$D$2:$D$40</c15:sqref>
                        </c15:formulaRef>
                      </c:ext>
                    </c:extLst>
                    <c:numCache>
                      <c:formatCode>m/d;@</c:formatCode>
                      <c:ptCount val="39"/>
                      <c:pt idx="0">
                        <c:v>45387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numCache>
                      <c:formatCode>"$"#,##0.00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90-4004-8665-69CE23B2D535}"/>
                  </c:ext>
                </c:extLst>
              </c15:ser>
            </c15:filteredLineSeries>
          </c:ext>
        </c:extLst>
      </c:lineChart>
      <c:dateAx>
        <c:axId val="42657759"/>
        <c:scaling>
          <c:orientation val="minMax"/>
          <c:max val="4543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8239"/>
        <c:crosses val="autoZero"/>
        <c:auto val="1"/>
        <c:lblOffset val="100"/>
        <c:baseTimeUnit val="days"/>
        <c:majorUnit val="4"/>
        <c:majorTimeUnit val="days"/>
      </c:dateAx>
      <c:valAx>
        <c:axId val="42658239"/>
        <c:scaling>
          <c:orientation val="minMax"/>
          <c:max val="49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Raised Amount</a:t>
                </a:r>
              </a:p>
            </c:rich>
          </c:tx>
          <c:layout>
            <c:manualLayout>
              <c:xMode val="edge"/>
              <c:yMode val="edge"/>
              <c:x val="1.3867691098084105E-2"/>
              <c:y val="0.3539871241584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7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3</xdr:row>
      <xdr:rowOff>156210</xdr:rowOff>
    </xdr:from>
    <xdr:to>
      <xdr:col>14</xdr:col>
      <xdr:colOff>236220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A9DB-4BBE-F96C-9F43-95AF0282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757E-4199-4F78-9144-53010E3E31A6}">
  <dimension ref="A1:R40"/>
  <sheetViews>
    <sheetView tabSelected="1" workbookViewId="0">
      <selection activeCell="E8" sqref="E8"/>
    </sheetView>
  </sheetViews>
  <sheetFormatPr defaultRowHeight="14.4" x14ac:dyDescent="0.3"/>
  <cols>
    <col min="1" max="1" width="17" style="3" customWidth="1"/>
    <col min="2" max="2" width="16.21875" style="3" customWidth="1"/>
    <col min="3" max="3" width="13.6640625" style="3" customWidth="1"/>
    <col min="4" max="4" width="13.44140625" style="11" customWidth="1"/>
    <col min="5" max="5" width="12.44140625" customWidth="1"/>
    <col min="6" max="6" width="17.109375" customWidth="1"/>
    <col min="7" max="7" width="12.77734375" customWidth="1"/>
    <col min="8" max="8" width="12.109375" customWidth="1"/>
    <col min="10" max="10" width="9.33203125" bestFit="1" customWidth="1"/>
    <col min="18" max="18" width="9.33203125" bestFit="1" customWidth="1"/>
  </cols>
  <sheetData>
    <row r="1" spans="1:18" x14ac:dyDescent="0.3">
      <c r="A1" s="4" t="s">
        <v>5</v>
      </c>
      <c r="B1" s="4" t="s">
        <v>7</v>
      </c>
      <c r="C1" s="4" t="s">
        <v>10</v>
      </c>
      <c r="D1" s="9" t="s">
        <v>8</v>
      </c>
      <c r="E1" s="5" t="s">
        <v>2</v>
      </c>
      <c r="F1" s="5" t="s">
        <v>3</v>
      </c>
      <c r="G1" s="5" t="s">
        <v>4</v>
      </c>
      <c r="H1" s="5" t="s">
        <v>6</v>
      </c>
      <c r="J1" s="1"/>
      <c r="N1" s="5" t="s">
        <v>0</v>
      </c>
      <c r="Q1" t="s">
        <v>1</v>
      </c>
      <c r="R1" s="1">
        <v>45437</v>
      </c>
    </row>
    <row r="2" spans="1:18" x14ac:dyDescent="0.3">
      <c r="A2" s="8">
        <v>0</v>
      </c>
      <c r="B2" s="8"/>
      <c r="C2" s="8">
        <f>A2</f>
        <v>0</v>
      </c>
      <c r="D2" s="10">
        <v>45387</v>
      </c>
      <c r="E2" s="6">
        <v>4900</v>
      </c>
      <c r="F2" s="2">
        <f>E2-G2</f>
        <v>4900</v>
      </c>
      <c r="G2" s="3">
        <f>SUM(A2:A85)</f>
        <v>0</v>
      </c>
      <c r="H2" s="7">
        <f>G2/F2</f>
        <v>0</v>
      </c>
      <c r="N2" s="5">
        <f ca="1">_xlfn.DAYS(R1,TODAY())</f>
        <v>52</v>
      </c>
      <c r="Q2" t="s">
        <v>9</v>
      </c>
      <c r="R2" s="1">
        <v>45385</v>
      </c>
    </row>
    <row r="3" spans="1:18" x14ac:dyDescent="0.3">
      <c r="A3" s="3">
        <v>0</v>
      </c>
      <c r="C3" s="3">
        <f t="shared" ref="C3:C27" si="0">C2+A3</f>
        <v>0</v>
      </c>
    </row>
    <row r="4" spans="1:18" x14ac:dyDescent="0.3">
      <c r="A4" s="3">
        <v>0</v>
      </c>
      <c r="C4" s="3">
        <f t="shared" si="0"/>
        <v>0</v>
      </c>
    </row>
    <row r="5" spans="1:18" x14ac:dyDescent="0.3">
      <c r="C5" s="3">
        <f t="shared" si="0"/>
        <v>0</v>
      </c>
    </row>
    <row r="6" spans="1:18" x14ac:dyDescent="0.3">
      <c r="C6" s="3">
        <f t="shared" si="0"/>
        <v>0</v>
      </c>
    </row>
    <row r="7" spans="1:18" x14ac:dyDescent="0.3">
      <c r="C7" s="3">
        <f t="shared" si="0"/>
        <v>0</v>
      </c>
    </row>
    <row r="8" spans="1:18" x14ac:dyDescent="0.3">
      <c r="C8" s="3">
        <f t="shared" si="0"/>
        <v>0</v>
      </c>
    </row>
    <row r="9" spans="1:18" x14ac:dyDescent="0.3">
      <c r="C9" s="3">
        <f t="shared" si="0"/>
        <v>0</v>
      </c>
    </row>
    <row r="10" spans="1:18" x14ac:dyDescent="0.3">
      <c r="C10" s="3">
        <f t="shared" si="0"/>
        <v>0</v>
      </c>
    </row>
    <row r="11" spans="1:18" x14ac:dyDescent="0.3">
      <c r="C11" s="3">
        <f t="shared" si="0"/>
        <v>0</v>
      </c>
    </row>
    <row r="12" spans="1:18" x14ac:dyDescent="0.3">
      <c r="C12" s="3">
        <f t="shared" si="0"/>
        <v>0</v>
      </c>
    </row>
    <row r="13" spans="1:18" x14ac:dyDescent="0.3">
      <c r="C13" s="3">
        <f t="shared" si="0"/>
        <v>0</v>
      </c>
    </row>
    <row r="14" spans="1:18" x14ac:dyDescent="0.3">
      <c r="C14" s="3">
        <f t="shared" si="0"/>
        <v>0</v>
      </c>
    </row>
    <row r="15" spans="1:18" x14ac:dyDescent="0.3">
      <c r="C15" s="3">
        <f t="shared" si="0"/>
        <v>0</v>
      </c>
    </row>
    <row r="16" spans="1:18" x14ac:dyDescent="0.3">
      <c r="C16" s="3">
        <f t="shared" si="0"/>
        <v>0</v>
      </c>
    </row>
    <row r="17" spans="3:3" x14ac:dyDescent="0.3">
      <c r="C17" s="3">
        <f t="shared" si="0"/>
        <v>0</v>
      </c>
    </row>
    <row r="18" spans="3:3" x14ac:dyDescent="0.3">
      <c r="C18" s="3">
        <f t="shared" si="0"/>
        <v>0</v>
      </c>
    </row>
    <row r="19" spans="3:3" x14ac:dyDescent="0.3">
      <c r="C19" s="3">
        <f t="shared" si="0"/>
        <v>0</v>
      </c>
    </row>
    <row r="20" spans="3:3" x14ac:dyDescent="0.3">
      <c r="C20" s="3">
        <f t="shared" si="0"/>
        <v>0</v>
      </c>
    </row>
    <row r="21" spans="3:3" x14ac:dyDescent="0.3">
      <c r="C21" s="3">
        <f t="shared" si="0"/>
        <v>0</v>
      </c>
    </row>
    <row r="22" spans="3:3" x14ac:dyDescent="0.3">
      <c r="C22" s="3">
        <f t="shared" si="0"/>
        <v>0</v>
      </c>
    </row>
    <row r="23" spans="3:3" x14ac:dyDescent="0.3">
      <c r="C23" s="3">
        <f t="shared" si="0"/>
        <v>0</v>
      </c>
    </row>
    <row r="24" spans="3:3" x14ac:dyDescent="0.3">
      <c r="C24" s="3">
        <f t="shared" si="0"/>
        <v>0</v>
      </c>
    </row>
    <row r="25" spans="3:3" x14ac:dyDescent="0.3">
      <c r="C25" s="3">
        <f t="shared" si="0"/>
        <v>0</v>
      </c>
    </row>
    <row r="26" spans="3:3" x14ac:dyDescent="0.3">
      <c r="C26" s="3">
        <f t="shared" si="0"/>
        <v>0</v>
      </c>
    </row>
    <row r="27" spans="3:3" x14ac:dyDescent="0.3">
      <c r="C27" s="3">
        <f t="shared" si="0"/>
        <v>0</v>
      </c>
    </row>
    <row r="28" spans="3:3" x14ac:dyDescent="0.3">
      <c r="C28" s="3">
        <f>C27+A28</f>
        <v>0</v>
      </c>
    </row>
    <row r="29" spans="3:3" x14ac:dyDescent="0.3">
      <c r="C29" s="3">
        <f>C28+A29</f>
        <v>0</v>
      </c>
    </row>
    <row r="30" spans="3:3" x14ac:dyDescent="0.3">
      <c r="C30" s="3">
        <f>C29+A30</f>
        <v>0</v>
      </c>
    </row>
    <row r="31" spans="3:3" x14ac:dyDescent="0.3">
      <c r="C31" s="3">
        <f>C30+A31</f>
        <v>0</v>
      </c>
    </row>
    <row r="32" spans="3:3" x14ac:dyDescent="0.3">
      <c r="C32" s="3">
        <f>C31+A32</f>
        <v>0</v>
      </c>
    </row>
    <row r="33" spans="3:3" x14ac:dyDescent="0.3">
      <c r="C33" s="3">
        <f>C32+A33</f>
        <v>0</v>
      </c>
    </row>
    <row r="34" spans="3:3" x14ac:dyDescent="0.3">
      <c r="C34" s="3">
        <f>C33+A34</f>
        <v>0</v>
      </c>
    </row>
    <row r="35" spans="3:3" x14ac:dyDescent="0.3">
      <c r="C35" s="3">
        <f>C34+A35</f>
        <v>0</v>
      </c>
    </row>
    <row r="36" spans="3:3" x14ac:dyDescent="0.3">
      <c r="C36" s="3">
        <f>C35+A36</f>
        <v>0</v>
      </c>
    </row>
    <row r="37" spans="3:3" x14ac:dyDescent="0.3">
      <c r="C37" s="3">
        <f>C36+A37</f>
        <v>0</v>
      </c>
    </row>
    <row r="38" spans="3:3" x14ac:dyDescent="0.3">
      <c r="C38" s="3">
        <f>C37+A38</f>
        <v>0</v>
      </c>
    </row>
    <row r="39" spans="3:3" x14ac:dyDescent="0.3">
      <c r="C39" s="3">
        <f>C38+A39</f>
        <v>0</v>
      </c>
    </row>
    <row r="40" spans="3:3" x14ac:dyDescent="0.3">
      <c r="C40" s="3">
        <f>C39+A40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Seo, Yeoram</dc:creator>
  <cp:lastModifiedBy>Yeoram Seo</cp:lastModifiedBy>
  <dcterms:created xsi:type="dcterms:W3CDTF">2024-04-03T17:45:59Z</dcterms:created>
  <dcterms:modified xsi:type="dcterms:W3CDTF">2024-04-04T15:24:34Z</dcterms:modified>
</cp:coreProperties>
</file>