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matashou/Desktop/grad/dataset/"/>
    </mc:Choice>
  </mc:AlternateContent>
  <xr:revisionPtr revIDLastSave="0" documentId="8_{E3D083BA-D6D5-0449-B237-5E3E1C387BB4}" xr6:coauthVersionLast="47" xr6:coauthVersionMax="47" xr10:uidLastSave="{00000000-0000-0000-0000-000000000000}"/>
  <bookViews>
    <workbookView xWindow="20" yWindow="640" windowWidth="22640" windowHeight="16500" xr2:uid="{26386754-CC4F-E543-906C-D87E9E6B8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" i="1"/>
</calcChain>
</file>

<file path=xl/sharedStrings.xml><?xml version="1.0" encoding="utf-8"?>
<sst xmlns="http://schemas.openxmlformats.org/spreadsheetml/2006/main" count="15" uniqueCount="15">
  <si>
    <t>year</t>
    <phoneticPr fontId="1"/>
  </si>
  <si>
    <t>month</t>
    <phoneticPr fontId="1"/>
  </si>
  <si>
    <t>good</t>
    <phoneticPr fontId="1"/>
  </si>
  <si>
    <t>bad</t>
    <phoneticPr fontId="1"/>
  </si>
  <si>
    <t>date</t>
    <phoneticPr fontId="1"/>
  </si>
  <si>
    <t>recommend_count</t>
    <phoneticPr fontId="1"/>
  </si>
  <si>
    <t>review_count</t>
    <phoneticPr fontId="1"/>
  </si>
  <si>
    <t>all_review_count</t>
    <phoneticPr fontId="1"/>
  </si>
  <si>
    <t>gain</t>
  </si>
  <si>
    <t>peak</t>
  </si>
  <si>
    <t>avg</t>
    <phoneticPr fontId="1"/>
  </si>
  <si>
    <t>price</t>
    <phoneticPr fontId="1"/>
  </si>
  <si>
    <t>steam_online</t>
    <phoneticPr fontId="1"/>
  </si>
  <si>
    <t>season</t>
    <phoneticPr fontId="1"/>
  </si>
  <si>
    <t>sales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</si>
</sst>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158-33FA-8142-837F-D6280851BBA2}">
  <dimension ref="A1:O109"/>
  <sheetViews>
    <sheetView tabSelected="1" zoomScale="94" workbookViewId="0">
      <selection activeCell="N51" sqref="N51"/>
    </sheetView>
  </sheetViews>
  <sheetFormatPr baseColWidth="10" defaultRowHeight="20"/>
  <cols>
    <col min="6" max="6" width="15.140625" bestFit="1" customWidth="1"/>
    <col min="7" max="7" width="16.7109375" bestFit="1" customWidth="1"/>
    <col min="8" max="8" width="12.140625" bestFit="1" customWidth="1"/>
    <col min="13" max="13" width="13.28515625" customWidth="1"/>
  </cols>
  <sheetData>
    <row r="1" spans="1:15" ht="25" customHeight="1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10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2022</v>
      </c>
      <c r="B2">
        <v>12</v>
      </c>
      <c r="C2">
        <v>202212</v>
      </c>
      <c r="D2">
        <v>63834</v>
      </c>
      <c r="E2">
        <v>7258</v>
      </c>
      <c r="F2">
        <f>SUM(D2:E2)</f>
        <v>71092</v>
      </c>
      <c r="G2">
        <v>3</v>
      </c>
      <c r="H2">
        <v>4</v>
      </c>
      <c r="I2" s="1">
        <v>629325</v>
      </c>
      <c r="J2" s="1">
        <v>8319</v>
      </c>
      <c r="K2">
        <v>1065079</v>
      </c>
      <c r="L2">
        <v>0</v>
      </c>
      <c r="M2">
        <v>909421602</v>
      </c>
      <c r="N2">
        <v>10</v>
      </c>
      <c r="O2">
        <v>1</v>
      </c>
    </row>
    <row r="3" spans="1:15">
      <c r="A3">
        <v>2022</v>
      </c>
      <c r="B3">
        <v>11</v>
      </c>
      <c r="C3">
        <v>202211</v>
      </c>
      <c r="D3">
        <v>55857</v>
      </c>
      <c r="E3">
        <v>6644</v>
      </c>
      <c r="F3">
        <f>SUM(D3:E3)</f>
        <v>62501</v>
      </c>
      <c r="G3">
        <v>5</v>
      </c>
      <c r="H3">
        <v>6</v>
      </c>
      <c r="I3" s="1">
        <v>621006</v>
      </c>
      <c r="J3" s="1">
        <v>12656.5</v>
      </c>
      <c r="K3">
        <v>1129095</v>
      </c>
      <c r="L3">
        <v>0</v>
      </c>
      <c r="M3">
        <v>852068535</v>
      </c>
      <c r="N3">
        <v>10</v>
      </c>
      <c r="O3">
        <v>1</v>
      </c>
    </row>
    <row r="4" spans="1:15">
      <c r="A4">
        <v>2022</v>
      </c>
      <c r="B4">
        <v>10</v>
      </c>
      <c r="C4">
        <v>202210</v>
      </c>
      <c r="D4">
        <v>55731</v>
      </c>
      <c r="E4">
        <v>6675</v>
      </c>
      <c r="F4">
        <f>SUM(D4:E4)</f>
        <v>62406</v>
      </c>
      <c r="G4">
        <v>6</v>
      </c>
      <c r="H4">
        <v>6</v>
      </c>
      <c r="I4" s="1">
        <v>608349.5</v>
      </c>
      <c r="J4" s="1">
        <v>-10426.5</v>
      </c>
      <c r="K4">
        <v>1078860</v>
      </c>
      <c r="L4">
        <v>0</v>
      </c>
      <c r="M4">
        <v>849997689</v>
      </c>
      <c r="N4">
        <v>10</v>
      </c>
      <c r="O4">
        <v>1</v>
      </c>
    </row>
    <row r="5" spans="1:15">
      <c r="A5">
        <v>2022</v>
      </c>
      <c r="B5">
        <v>9</v>
      </c>
      <c r="C5">
        <v>202209</v>
      </c>
      <c r="D5">
        <v>57430</v>
      </c>
      <c r="E5">
        <v>7128</v>
      </c>
      <c r="F5">
        <f>SUM(D5:E5)</f>
        <v>64558</v>
      </c>
      <c r="G5">
        <v>4</v>
      </c>
      <c r="H5">
        <v>4</v>
      </c>
      <c r="I5" s="1">
        <v>618776</v>
      </c>
      <c r="J5" s="1">
        <v>-22668.7</v>
      </c>
      <c r="K5">
        <v>1100366</v>
      </c>
      <c r="L5">
        <v>0</v>
      </c>
      <c r="M5">
        <v>798181709</v>
      </c>
      <c r="N5">
        <v>10</v>
      </c>
      <c r="O5">
        <v>1</v>
      </c>
    </row>
    <row r="6" spans="1:15">
      <c r="A6">
        <v>2022</v>
      </c>
      <c r="B6">
        <v>8</v>
      </c>
      <c r="C6">
        <v>202208</v>
      </c>
      <c r="D6">
        <v>71809</v>
      </c>
      <c r="E6">
        <v>9490</v>
      </c>
      <c r="F6">
        <f>SUM(D6:E6)</f>
        <v>81299</v>
      </c>
      <c r="G6">
        <v>4</v>
      </c>
      <c r="H6">
        <v>5</v>
      </c>
      <c r="I6" s="1">
        <v>641444.80000000005</v>
      </c>
      <c r="J6" s="1">
        <v>46991.7</v>
      </c>
      <c r="K6">
        <v>1039889</v>
      </c>
      <c r="L6">
        <v>0</v>
      </c>
      <c r="M6">
        <v>804512345</v>
      </c>
      <c r="N6">
        <v>10</v>
      </c>
      <c r="O6">
        <v>1</v>
      </c>
    </row>
    <row r="7" spans="1:15">
      <c r="A7">
        <v>2022</v>
      </c>
      <c r="B7">
        <v>7</v>
      </c>
      <c r="C7">
        <v>202207</v>
      </c>
      <c r="D7">
        <v>63481</v>
      </c>
      <c r="E7">
        <v>8150</v>
      </c>
      <c r="F7">
        <f>SUM(D7:E7)</f>
        <v>71631</v>
      </c>
      <c r="G7">
        <v>4</v>
      </c>
      <c r="H7">
        <v>5</v>
      </c>
      <c r="I7" s="1">
        <v>594453.1</v>
      </c>
      <c r="J7" s="1">
        <v>22230.6</v>
      </c>
      <c r="K7">
        <v>928329</v>
      </c>
      <c r="L7">
        <v>0</v>
      </c>
      <c r="M7">
        <v>806821513</v>
      </c>
      <c r="N7">
        <v>10</v>
      </c>
      <c r="O7">
        <v>1</v>
      </c>
    </row>
    <row r="8" spans="1:15">
      <c r="A8">
        <v>2022</v>
      </c>
      <c r="B8">
        <v>6</v>
      </c>
      <c r="C8">
        <v>202206</v>
      </c>
      <c r="D8">
        <v>56873</v>
      </c>
      <c r="E8">
        <v>7444</v>
      </c>
      <c r="F8">
        <f>SUM(D8:E8)</f>
        <v>64317</v>
      </c>
      <c r="G8">
        <v>3</v>
      </c>
      <c r="H8">
        <v>4</v>
      </c>
      <c r="I8" s="1">
        <v>572222.5</v>
      </c>
      <c r="J8" s="1">
        <v>7260.8</v>
      </c>
      <c r="K8">
        <v>906670</v>
      </c>
      <c r="L8">
        <v>0</v>
      </c>
      <c r="M8">
        <v>796942903</v>
      </c>
      <c r="N8">
        <v>10</v>
      </c>
      <c r="O8">
        <v>1</v>
      </c>
    </row>
    <row r="9" spans="1:15">
      <c r="A9">
        <v>2022</v>
      </c>
      <c r="B9">
        <v>5</v>
      </c>
      <c r="C9">
        <v>202205</v>
      </c>
      <c r="D9">
        <v>56049</v>
      </c>
      <c r="E9">
        <v>7110</v>
      </c>
      <c r="F9">
        <f>SUM(D9:E9)</f>
        <v>63159</v>
      </c>
      <c r="G9">
        <v>7</v>
      </c>
      <c r="H9">
        <v>8</v>
      </c>
      <c r="I9" s="1">
        <v>564961.69999999995</v>
      </c>
      <c r="J9" s="1">
        <v>-4021.5</v>
      </c>
      <c r="K9">
        <v>923996</v>
      </c>
      <c r="L9">
        <v>0</v>
      </c>
      <c r="M9">
        <v>814688015</v>
      </c>
      <c r="N9">
        <v>10</v>
      </c>
      <c r="O9">
        <v>1</v>
      </c>
    </row>
    <row r="10" spans="1:15">
      <c r="A10">
        <v>2022</v>
      </c>
      <c r="B10">
        <v>4</v>
      </c>
      <c r="C10">
        <v>202204</v>
      </c>
      <c r="D10">
        <v>57366</v>
      </c>
      <c r="E10">
        <v>7269</v>
      </c>
      <c r="F10">
        <f>SUM(D10:E10)</f>
        <v>64635</v>
      </c>
      <c r="G10">
        <v>7</v>
      </c>
      <c r="H10">
        <v>8</v>
      </c>
      <c r="I10" s="1">
        <v>568983.19999999995</v>
      </c>
      <c r="J10" s="1">
        <v>-12506.5</v>
      </c>
      <c r="K10">
        <v>1013237</v>
      </c>
      <c r="L10">
        <v>0</v>
      </c>
      <c r="M10">
        <v>811476339</v>
      </c>
      <c r="N10">
        <v>10</v>
      </c>
      <c r="O10">
        <v>1</v>
      </c>
    </row>
    <row r="11" spans="1:15">
      <c r="A11">
        <v>2022</v>
      </c>
      <c r="B11">
        <v>3</v>
      </c>
      <c r="C11">
        <v>202203</v>
      </c>
      <c r="D11">
        <v>68066</v>
      </c>
      <c r="E11">
        <v>8200</v>
      </c>
      <c r="F11">
        <f>SUM(D11:E11)</f>
        <v>76266</v>
      </c>
      <c r="G11">
        <v>6</v>
      </c>
      <c r="H11">
        <v>6</v>
      </c>
      <c r="I11" s="1">
        <v>581489.69999999995</v>
      </c>
      <c r="J11" s="1">
        <v>-53148.7</v>
      </c>
      <c r="K11">
        <v>987993</v>
      </c>
      <c r="L11">
        <v>0</v>
      </c>
      <c r="M11">
        <v>842232292</v>
      </c>
      <c r="N11">
        <v>10</v>
      </c>
      <c r="O11">
        <v>1</v>
      </c>
    </row>
    <row r="12" spans="1:15">
      <c r="A12">
        <v>2022</v>
      </c>
      <c r="B12">
        <v>2</v>
      </c>
      <c r="C12">
        <v>202202</v>
      </c>
      <c r="D12">
        <v>71244</v>
      </c>
      <c r="E12">
        <v>8735</v>
      </c>
      <c r="F12">
        <f>SUM(D12:E12)</f>
        <v>79979</v>
      </c>
      <c r="G12">
        <v>4</v>
      </c>
      <c r="H12">
        <v>4</v>
      </c>
      <c r="I12" s="1">
        <v>634638.4</v>
      </c>
      <c r="J12" s="1">
        <v>32262.1</v>
      </c>
      <c r="K12">
        <v>995163</v>
      </c>
      <c r="L12">
        <v>0</v>
      </c>
      <c r="M12">
        <v>773919662</v>
      </c>
      <c r="N12">
        <v>10</v>
      </c>
      <c r="O12">
        <v>1</v>
      </c>
    </row>
    <row r="13" spans="1:15">
      <c r="A13">
        <v>2022</v>
      </c>
      <c r="B13">
        <v>1</v>
      </c>
      <c r="C13">
        <v>202201</v>
      </c>
      <c r="D13">
        <v>78616</v>
      </c>
      <c r="E13">
        <v>9862</v>
      </c>
      <c r="F13">
        <f>SUM(D13:E13)</f>
        <v>88478</v>
      </c>
      <c r="G13">
        <v>1</v>
      </c>
      <c r="H13">
        <v>1</v>
      </c>
      <c r="I13" s="1">
        <v>602376.30000000005</v>
      </c>
      <c r="J13" s="1">
        <v>55762.1</v>
      </c>
      <c r="K13">
        <v>991625</v>
      </c>
      <c r="L13">
        <v>0</v>
      </c>
      <c r="M13">
        <v>841556186</v>
      </c>
      <c r="N13">
        <v>10</v>
      </c>
      <c r="O13">
        <v>1</v>
      </c>
    </row>
    <row r="14" spans="1:15">
      <c r="A14">
        <v>2021</v>
      </c>
      <c r="B14">
        <v>12</v>
      </c>
      <c r="C14">
        <v>202112</v>
      </c>
      <c r="D14">
        <v>68383</v>
      </c>
      <c r="E14">
        <v>8724</v>
      </c>
      <c r="F14">
        <f>SUM(D14:E14)</f>
        <v>77107</v>
      </c>
      <c r="G14">
        <v>7</v>
      </c>
      <c r="H14">
        <v>7</v>
      </c>
      <c r="I14" s="1">
        <v>546614.19999999995</v>
      </c>
      <c r="J14" s="1">
        <v>-1547.5</v>
      </c>
      <c r="K14">
        <v>950586</v>
      </c>
      <c r="L14">
        <v>0</v>
      </c>
      <c r="M14">
        <v>790841123</v>
      </c>
      <c r="N14">
        <v>10</v>
      </c>
      <c r="O14">
        <v>1</v>
      </c>
    </row>
    <row r="15" spans="1:15">
      <c r="A15">
        <v>2021</v>
      </c>
      <c r="B15">
        <v>11</v>
      </c>
      <c r="C15">
        <v>202111</v>
      </c>
      <c r="D15">
        <v>69056</v>
      </c>
      <c r="E15">
        <v>8610</v>
      </c>
      <c r="F15">
        <f>SUM(D15:E15)</f>
        <v>77666</v>
      </c>
      <c r="G15">
        <v>3</v>
      </c>
      <c r="H15">
        <v>3</v>
      </c>
      <c r="I15" s="1">
        <v>548161.69999999995</v>
      </c>
      <c r="J15" s="1">
        <v>35725.800000000003</v>
      </c>
      <c r="K15">
        <v>935593</v>
      </c>
      <c r="L15">
        <v>0</v>
      </c>
      <c r="M15">
        <v>746857217</v>
      </c>
      <c r="N15">
        <v>10</v>
      </c>
      <c r="O15">
        <v>1</v>
      </c>
    </row>
    <row r="16" spans="1:15">
      <c r="A16">
        <v>2021</v>
      </c>
      <c r="B16">
        <v>10</v>
      </c>
      <c r="C16">
        <v>202110</v>
      </c>
      <c r="D16">
        <v>70990</v>
      </c>
      <c r="E16">
        <v>8999</v>
      </c>
      <c r="F16">
        <f>SUM(D16:E16)</f>
        <v>79989</v>
      </c>
      <c r="G16">
        <v>1</v>
      </c>
      <c r="H16">
        <v>1</v>
      </c>
      <c r="I16" s="1">
        <v>512435.8</v>
      </c>
      <c r="J16" s="1">
        <v>84.9</v>
      </c>
      <c r="K16">
        <v>864966</v>
      </c>
      <c r="L16">
        <v>0</v>
      </c>
      <c r="M16">
        <v>761030927</v>
      </c>
      <c r="N16">
        <v>10</v>
      </c>
      <c r="O16">
        <v>1</v>
      </c>
    </row>
    <row r="17" spans="1:15">
      <c r="A17">
        <v>2021</v>
      </c>
      <c r="B17">
        <v>9</v>
      </c>
      <c r="C17">
        <v>202109</v>
      </c>
      <c r="D17">
        <v>74696</v>
      </c>
      <c r="E17">
        <v>9909</v>
      </c>
      <c r="F17">
        <f>SUM(D17:E17)</f>
        <v>84605</v>
      </c>
      <c r="G17">
        <v>5</v>
      </c>
      <c r="H17">
        <v>6</v>
      </c>
      <c r="I17" s="1">
        <v>512350.9</v>
      </c>
      <c r="J17" s="1">
        <v>269</v>
      </c>
      <c r="K17">
        <v>942519</v>
      </c>
      <c r="L17">
        <v>0</v>
      </c>
      <c r="M17">
        <v>712688157</v>
      </c>
      <c r="N17">
        <v>9</v>
      </c>
      <c r="O17">
        <v>1</v>
      </c>
    </row>
    <row r="18" spans="1:15">
      <c r="A18">
        <v>2021</v>
      </c>
      <c r="B18">
        <v>8</v>
      </c>
      <c r="C18">
        <v>202108</v>
      </c>
      <c r="D18">
        <v>78104</v>
      </c>
      <c r="E18">
        <v>10531</v>
      </c>
      <c r="F18">
        <f>SUM(D18:E18)</f>
        <v>88635</v>
      </c>
      <c r="G18">
        <v>4</v>
      </c>
      <c r="H18">
        <v>5</v>
      </c>
      <c r="I18" s="1">
        <v>512082</v>
      </c>
      <c r="J18" s="1">
        <v>6014.6</v>
      </c>
      <c r="K18">
        <v>802544</v>
      </c>
      <c r="L18">
        <v>0</v>
      </c>
      <c r="M18">
        <v>742779745</v>
      </c>
      <c r="N18">
        <v>9</v>
      </c>
      <c r="O18">
        <v>1</v>
      </c>
    </row>
    <row r="19" spans="1:15">
      <c r="A19">
        <v>2021</v>
      </c>
      <c r="B19">
        <v>7</v>
      </c>
      <c r="C19">
        <v>202107</v>
      </c>
      <c r="D19">
        <v>77235</v>
      </c>
      <c r="E19">
        <v>10570</v>
      </c>
      <c r="F19">
        <f>SUM(D19:E19)</f>
        <v>87805</v>
      </c>
      <c r="G19">
        <v>4</v>
      </c>
      <c r="H19">
        <v>4</v>
      </c>
      <c r="I19" s="1">
        <v>506067.4</v>
      </c>
      <c r="J19" s="1">
        <v>-43279.7</v>
      </c>
      <c r="K19">
        <v>763523</v>
      </c>
      <c r="L19">
        <v>0</v>
      </c>
      <c r="M19">
        <v>728164057</v>
      </c>
      <c r="N19">
        <v>9</v>
      </c>
      <c r="O19">
        <v>1</v>
      </c>
    </row>
    <row r="20" spans="1:15">
      <c r="A20">
        <v>2021</v>
      </c>
      <c r="B20">
        <v>6</v>
      </c>
      <c r="C20">
        <v>202106</v>
      </c>
      <c r="D20">
        <v>86148</v>
      </c>
      <c r="E20">
        <v>13458</v>
      </c>
      <c r="F20">
        <f>SUM(D20:E20)</f>
        <v>99606</v>
      </c>
      <c r="G20">
        <v>6</v>
      </c>
      <c r="H20">
        <v>6</v>
      </c>
      <c r="I20" s="1">
        <v>549347.1</v>
      </c>
      <c r="J20" s="1">
        <v>-110541.8</v>
      </c>
      <c r="K20">
        <v>929940</v>
      </c>
      <c r="L20">
        <v>0</v>
      </c>
      <c r="M20">
        <v>725029145</v>
      </c>
      <c r="N20">
        <v>9</v>
      </c>
      <c r="O20">
        <v>1</v>
      </c>
    </row>
    <row r="21" spans="1:15">
      <c r="A21">
        <v>2021</v>
      </c>
      <c r="B21">
        <v>5</v>
      </c>
      <c r="C21">
        <v>202105</v>
      </c>
      <c r="D21">
        <v>76920</v>
      </c>
      <c r="E21">
        <v>11079</v>
      </c>
      <c r="F21">
        <f>SUM(D21:E21)</f>
        <v>87999</v>
      </c>
      <c r="G21">
        <v>3</v>
      </c>
      <c r="H21">
        <v>5</v>
      </c>
      <c r="I21" s="1">
        <v>659888.9</v>
      </c>
      <c r="J21" s="1">
        <v>-63457.599999999999</v>
      </c>
      <c r="K21">
        <v>1087197</v>
      </c>
      <c r="L21">
        <v>0</v>
      </c>
      <c r="M21">
        <v>763354617</v>
      </c>
      <c r="N21">
        <v>9</v>
      </c>
      <c r="O21">
        <v>1</v>
      </c>
    </row>
    <row r="22" spans="1:15">
      <c r="A22">
        <v>2021</v>
      </c>
      <c r="B22">
        <v>4</v>
      </c>
      <c r="C22">
        <v>202104</v>
      </c>
      <c r="D22">
        <v>82430</v>
      </c>
      <c r="E22">
        <v>11258</v>
      </c>
      <c r="F22">
        <f>SUM(D22:E22)</f>
        <v>93688</v>
      </c>
      <c r="G22">
        <v>5</v>
      </c>
      <c r="H22">
        <v>5</v>
      </c>
      <c r="I22" s="1">
        <v>723346.5</v>
      </c>
      <c r="J22" s="1">
        <v>-17581.3</v>
      </c>
      <c r="K22">
        <v>1148077</v>
      </c>
      <c r="L22">
        <v>0</v>
      </c>
      <c r="M22">
        <v>764329312</v>
      </c>
      <c r="N22">
        <v>9</v>
      </c>
      <c r="O22">
        <v>1</v>
      </c>
    </row>
    <row r="23" spans="1:15">
      <c r="A23">
        <v>2021</v>
      </c>
      <c r="B23">
        <v>3</v>
      </c>
      <c r="C23">
        <v>202103</v>
      </c>
      <c r="D23">
        <v>93466</v>
      </c>
      <c r="E23">
        <v>11791</v>
      </c>
      <c r="F23">
        <f>SUM(D23:E23)</f>
        <v>105257</v>
      </c>
      <c r="G23">
        <v>7</v>
      </c>
      <c r="H23">
        <v>7</v>
      </c>
      <c r="I23" s="1">
        <v>740927.8</v>
      </c>
      <c r="J23" s="1">
        <v>-85.4</v>
      </c>
      <c r="K23">
        <v>1198581</v>
      </c>
      <c r="L23">
        <v>0</v>
      </c>
      <c r="M23">
        <v>795249278</v>
      </c>
      <c r="N23">
        <v>9</v>
      </c>
      <c r="O23">
        <v>1</v>
      </c>
    </row>
    <row r="24" spans="1:15">
      <c r="A24">
        <v>2021</v>
      </c>
      <c r="B24">
        <v>2</v>
      </c>
      <c r="C24">
        <v>202102</v>
      </c>
      <c r="D24">
        <v>86505</v>
      </c>
      <c r="E24">
        <v>10704</v>
      </c>
      <c r="F24">
        <f>SUM(D24:E24)</f>
        <v>97209</v>
      </c>
      <c r="G24">
        <v>5</v>
      </c>
      <c r="H24">
        <v>5</v>
      </c>
      <c r="I24">
        <v>741013.24</v>
      </c>
      <c r="J24">
        <v>-2196.42</v>
      </c>
      <c r="K24">
        <v>1123485</v>
      </c>
      <c r="L24">
        <v>0</v>
      </c>
      <c r="M24">
        <v>710744828</v>
      </c>
      <c r="N24">
        <v>9</v>
      </c>
      <c r="O24">
        <v>1</v>
      </c>
    </row>
    <row r="25" spans="1:15">
      <c r="A25">
        <v>2021</v>
      </c>
      <c r="B25">
        <v>1</v>
      </c>
      <c r="C25">
        <v>202101</v>
      </c>
      <c r="D25">
        <v>105384</v>
      </c>
      <c r="E25">
        <v>12999</v>
      </c>
      <c r="F25">
        <f>SUM(D25:E25)</f>
        <v>118383</v>
      </c>
      <c r="G25">
        <v>3</v>
      </c>
      <c r="H25">
        <v>3</v>
      </c>
      <c r="I25">
        <v>743209.66</v>
      </c>
      <c r="J25">
        <v>25405.91</v>
      </c>
      <c r="K25">
        <v>1124553</v>
      </c>
      <c r="L25">
        <v>0</v>
      </c>
      <c r="M25">
        <v>764912073</v>
      </c>
      <c r="N25">
        <v>9</v>
      </c>
      <c r="O25">
        <v>1</v>
      </c>
    </row>
    <row r="26" spans="1:15">
      <c r="A26">
        <v>2020</v>
      </c>
      <c r="B26">
        <v>12</v>
      </c>
      <c r="C26">
        <v>202012</v>
      </c>
      <c r="D26">
        <v>124355</v>
      </c>
      <c r="E26">
        <v>14052</v>
      </c>
      <c r="F26">
        <f>SUM(D26:E26)</f>
        <v>138407</v>
      </c>
      <c r="G26">
        <v>5</v>
      </c>
      <c r="H26">
        <v>5</v>
      </c>
      <c r="I26">
        <v>717803.75</v>
      </c>
      <c r="J26">
        <v>49049.17</v>
      </c>
      <c r="K26">
        <v>1164396</v>
      </c>
      <c r="L26">
        <v>0</v>
      </c>
      <c r="M26">
        <v>742721118</v>
      </c>
      <c r="N26">
        <v>8</v>
      </c>
      <c r="O26">
        <v>1</v>
      </c>
    </row>
    <row r="27" spans="1:15">
      <c r="A27">
        <v>2020</v>
      </c>
      <c r="B27">
        <v>11</v>
      </c>
      <c r="C27">
        <v>202011</v>
      </c>
      <c r="D27">
        <v>123339</v>
      </c>
      <c r="E27">
        <v>13520</v>
      </c>
      <c r="F27">
        <f>SUM(D27:E27)</f>
        <v>136859</v>
      </c>
      <c r="G27">
        <v>5</v>
      </c>
      <c r="H27">
        <v>6</v>
      </c>
      <c r="I27">
        <v>668754.57999999996</v>
      </c>
      <c r="J27">
        <v>55087.89</v>
      </c>
      <c r="K27">
        <v>1037464</v>
      </c>
      <c r="L27">
        <v>0</v>
      </c>
      <c r="M27">
        <v>676323499</v>
      </c>
      <c r="N27">
        <v>8</v>
      </c>
      <c r="O27">
        <v>1</v>
      </c>
    </row>
    <row r="28" spans="1:15">
      <c r="A28">
        <v>2020</v>
      </c>
      <c r="B28">
        <v>10</v>
      </c>
      <c r="C28">
        <v>202010</v>
      </c>
      <c r="D28">
        <v>82983</v>
      </c>
      <c r="E28">
        <v>10688</v>
      </c>
      <c r="F28">
        <f>SUM(D28:E28)</f>
        <v>93671</v>
      </c>
      <c r="G28">
        <v>4</v>
      </c>
      <c r="H28">
        <v>4</v>
      </c>
      <c r="I28">
        <v>613666.68999999994</v>
      </c>
      <c r="J28">
        <v>6816.37</v>
      </c>
      <c r="K28">
        <v>943876</v>
      </c>
      <c r="L28">
        <v>0</v>
      </c>
      <c r="M28">
        <v>677821596</v>
      </c>
      <c r="N28">
        <v>8</v>
      </c>
      <c r="O28">
        <v>1</v>
      </c>
    </row>
    <row r="29" spans="1:15">
      <c r="A29">
        <v>2020</v>
      </c>
      <c r="B29">
        <v>9</v>
      </c>
      <c r="C29">
        <v>202009</v>
      </c>
      <c r="D29">
        <v>78638</v>
      </c>
      <c r="E29">
        <v>6989</v>
      </c>
      <c r="F29">
        <f>SUM(D29:E29)</f>
        <v>85627</v>
      </c>
      <c r="G29">
        <v>6</v>
      </c>
      <c r="H29">
        <v>7</v>
      </c>
      <c r="I29">
        <v>606850.31999999995</v>
      </c>
      <c r="J29">
        <v>-33107.339999999997</v>
      </c>
      <c r="K29">
        <v>977769</v>
      </c>
      <c r="L29">
        <v>0</v>
      </c>
      <c r="M29">
        <v>630276320</v>
      </c>
      <c r="N29">
        <v>8</v>
      </c>
      <c r="O29">
        <v>1</v>
      </c>
    </row>
    <row r="30" spans="1:15">
      <c r="A30">
        <v>2020</v>
      </c>
      <c r="B30">
        <v>8</v>
      </c>
      <c r="C30">
        <v>202008</v>
      </c>
      <c r="D30">
        <v>91206</v>
      </c>
      <c r="E30">
        <v>12033</v>
      </c>
      <c r="F30">
        <f>SUM(D30:E30)</f>
        <v>103239</v>
      </c>
      <c r="G30">
        <v>3</v>
      </c>
      <c r="H30">
        <v>3</v>
      </c>
      <c r="I30">
        <v>639957.66</v>
      </c>
      <c r="J30">
        <v>14056.85</v>
      </c>
      <c r="K30">
        <v>925348</v>
      </c>
      <c r="L30">
        <v>0</v>
      </c>
      <c r="M30">
        <v>617654552</v>
      </c>
      <c r="N30">
        <v>8</v>
      </c>
      <c r="O30">
        <v>1</v>
      </c>
    </row>
    <row r="31" spans="1:15">
      <c r="A31">
        <v>2020</v>
      </c>
      <c r="B31">
        <v>7</v>
      </c>
      <c r="C31">
        <v>202007</v>
      </c>
      <c r="D31">
        <v>95677</v>
      </c>
      <c r="E31">
        <v>12356</v>
      </c>
      <c r="F31">
        <f>SUM(D31:E31)</f>
        <v>108033</v>
      </c>
      <c r="G31">
        <v>9</v>
      </c>
      <c r="H31">
        <v>10</v>
      </c>
      <c r="I31">
        <v>625900.81000000006</v>
      </c>
      <c r="J31">
        <v>-45746.65</v>
      </c>
      <c r="K31">
        <v>857560</v>
      </c>
      <c r="L31">
        <v>0</v>
      </c>
      <c r="M31">
        <v>614835056</v>
      </c>
      <c r="N31">
        <v>8</v>
      </c>
      <c r="O31">
        <v>1</v>
      </c>
    </row>
    <row r="32" spans="1:15">
      <c r="A32">
        <v>2020</v>
      </c>
      <c r="B32">
        <v>6</v>
      </c>
      <c r="C32">
        <v>202006</v>
      </c>
      <c r="D32">
        <v>105266</v>
      </c>
      <c r="E32">
        <v>12827</v>
      </c>
      <c r="F32">
        <f>SUM(D32:E32)</f>
        <v>118093</v>
      </c>
      <c r="G32">
        <v>0</v>
      </c>
      <c r="H32">
        <v>0</v>
      </c>
      <c r="I32">
        <v>671647.46</v>
      </c>
      <c r="J32">
        <v>-97147.79</v>
      </c>
      <c r="K32">
        <v>1009467</v>
      </c>
      <c r="L32">
        <v>0</v>
      </c>
      <c r="M32">
        <v>617667675</v>
      </c>
      <c r="N32">
        <v>8</v>
      </c>
      <c r="O32">
        <v>1</v>
      </c>
    </row>
    <row r="33" spans="1:15">
      <c r="A33">
        <v>2020</v>
      </c>
      <c r="B33">
        <v>5</v>
      </c>
      <c r="C33">
        <v>202005</v>
      </c>
      <c r="D33">
        <v>134154</v>
      </c>
      <c r="E33">
        <v>16237</v>
      </c>
      <c r="F33">
        <f>SUM(D33:E33)</f>
        <v>150391</v>
      </c>
      <c r="G33">
        <v>6</v>
      </c>
      <c r="H33">
        <v>6</v>
      </c>
      <c r="I33">
        <v>768795.25</v>
      </c>
      <c r="J33">
        <v>-88808.97</v>
      </c>
      <c r="K33">
        <v>1193359</v>
      </c>
      <c r="L33">
        <v>0</v>
      </c>
      <c r="M33">
        <v>690919844</v>
      </c>
      <c r="N33">
        <v>8</v>
      </c>
      <c r="O33">
        <v>1</v>
      </c>
    </row>
    <row r="34" spans="1:15">
      <c r="A34">
        <v>2020</v>
      </c>
      <c r="B34">
        <v>4</v>
      </c>
      <c r="C34">
        <v>202004</v>
      </c>
      <c r="D34">
        <v>154264</v>
      </c>
      <c r="E34">
        <v>19462</v>
      </c>
      <c r="F34">
        <f>SUM(D34:E34)</f>
        <v>173726</v>
      </c>
      <c r="G34">
        <v>6</v>
      </c>
      <c r="H34">
        <v>6</v>
      </c>
      <c r="I34">
        <v>857604.22</v>
      </c>
      <c r="J34">
        <v>186570.94</v>
      </c>
      <c r="K34">
        <v>1305714</v>
      </c>
      <c r="L34">
        <v>0</v>
      </c>
      <c r="M34">
        <v>707770424</v>
      </c>
      <c r="N34">
        <v>8</v>
      </c>
      <c r="O34">
        <v>1</v>
      </c>
    </row>
    <row r="35" spans="1:15">
      <c r="A35">
        <v>2020</v>
      </c>
      <c r="B35">
        <v>3</v>
      </c>
      <c r="C35">
        <v>202003</v>
      </c>
      <c r="D35">
        <v>129384</v>
      </c>
      <c r="E35">
        <v>15919</v>
      </c>
      <c r="F35">
        <f>SUM(D35:E35)</f>
        <v>145303</v>
      </c>
      <c r="G35">
        <v>8</v>
      </c>
      <c r="H35">
        <v>9</v>
      </c>
      <c r="I35">
        <v>671033.29</v>
      </c>
      <c r="J35">
        <v>127054.13</v>
      </c>
      <c r="K35">
        <v>1145972</v>
      </c>
      <c r="L35">
        <v>0</v>
      </c>
      <c r="M35">
        <v>614637525</v>
      </c>
      <c r="N35">
        <v>8</v>
      </c>
      <c r="O35">
        <v>1</v>
      </c>
    </row>
    <row r="36" spans="1:15">
      <c r="A36">
        <v>2020</v>
      </c>
      <c r="B36">
        <v>2</v>
      </c>
      <c r="C36">
        <v>202002</v>
      </c>
      <c r="D36">
        <v>98576</v>
      </c>
      <c r="E36">
        <v>12199</v>
      </c>
      <c r="F36">
        <f>SUM(D36:E36)</f>
        <v>110775</v>
      </c>
      <c r="G36">
        <v>1</v>
      </c>
      <c r="H36">
        <v>2</v>
      </c>
      <c r="I36">
        <v>543979.15</v>
      </c>
      <c r="J36">
        <v>42783.15</v>
      </c>
      <c r="K36">
        <v>916996</v>
      </c>
      <c r="L36">
        <v>0</v>
      </c>
      <c r="M36">
        <v>494362025</v>
      </c>
      <c r="N36">
        <v>8</v>
      </c>
      <c r="O36">
        <v>1</v>
      </c>
    </row>
    <row r="37" spans="1:15">
      <c r="A37">
        <v>2020</v>
      </c>
      <c r="B37">
        <v>1</v>
      </c>
      <c r="C37">
        <v>202001</v>
      </c>
      <c r="D37">
        <v>106271</v>
      </c>
      <c r="E37">
        <v>13640</v>
      </c>
      <c r="F37">
        <f>SUM(D37:E37)</f>
        <v>119911</v>
      </c>
      <c r="G37">
        <v>3</v>
      </c>
      <c r="H37">
        <v>4</v>
      </c>
      <c r="I37">
        <v>501196</v>
      </c>
      <c r="J37">
        <v>44494.44</v>
      </c>
      <c r="K37">
        <v>817229</v>
      </c>
      <c r="L37">
        <v>0</v>
      </c>
      <c r="M37">
        <v>504227760</v>
      </c>
      <c r="N37">
        <v>8</v>
      </c>
      <c r="O37">
        <v>1</v>
      </c>
    </row>
    <row r="38" spans="1:15">
      <c r="A38">
        <v>2019</v>
      </c>
      <c r="B38">
        <v>12</v>
      </c>
      <c r="C38">
        <v>201912</v>
      </c>
      <c r="D38">
        <v>123114</v>
      </c>
      <c r="E38">
        <v>14973</v>
      </c>
      <c r="F38">
        <f>SUM(D38:E38)</f>
        <v>138087</v>
      </c>
      <c r="G38">
        <v>5</v>
      </c>
      <c r="H38">
        <v>6</v>
      </c>
      <c r="I38">
        <v>456701.56</v>
      </c>
      <c r="J38">
        <v>30620.76</v>
      </c>
      <c r="K38">
        <v>767060</v>
      </c>
      <c r="L38">
        <v>0</v>
      </c>
      <c r="M38">
        <v>489960904</v>
      </c>
      <c r="N38">
        <v>8</v>
      </c>
      <c r="O38">
        <v>1</v>
      </c>
    </row>
    <row r="39" spans="1:15">
      <c r="A39">
        <v>2019</v>
      </c>
      <c r="B39">
        <v>11</v>
      </c>
      <c r="C39">
        <v>201911</v>
      </c>
      <c r="D39">
        <v>200311</v>
      </c>
      <c r="E39">
        <v>22686</v>
      </c>
      <c r="F39">
        <f>SUM(D39:E39)</f>
        <v>222997</v>
      </c>
      <c r="G39">
        <v>8</v>
      </c>
      <c r="H39">
        <v>9</v>
      </c>
      <c r="I39">
        <v>426080.81</v>
      </c>
      <c r="J39">
        <v>17085.5</v>
      </c>
      <c r="K39">
        <v>758412</v>
      </c>
      <c r="L39">
        <v>0</v>
      </c>
      <c r="M39">
        <v>444037585</v>
      </c>
      <c r="N39">
        <v>7</v>
      </c>
      <c r="O39">
        <v>1</v>
      </c>
    </row>
    <row r="40" spans="1:15">
      <c r="A40">
        <v>2019</v>
      </c>
      <c r="B40">
        <v>10</v>
      </c>
      <c r="C40">
        <v>201910</v>
      </c>
      <c r="D40">
        <v>52944</v>
      </c>
      <c r="E40">
        <v>5789</v>
      </c>
      <c r="F40">
        <f>SUM(D40:E40)</f>
        <v>58733</v>
      </c>
      <c r="G40">
        <v>4</v>
      </c>
      <c r="H40">
        <v>5</v>
      </c>
      <c r="I40">
        <v>408995.31</v>
      </c>
      <c r="J40">
        <v>-1930.29</v>
      </c>
      <c r="K40">
        <v>747937</v>
      </c>
      <c r="L40">
        <v>0</v>
      </c>
      <c r="M40">
        <v>458972530</v>
      </c>
      <c r="N40">
        <v>7</v>
      </c>
      <c r="O40">
        <v>1</v>
      </c>
    </row>
    <row r="41" spans="1:15">
      <c r="A41">
        <v>2019</v>
      </c>
      <c r="B41">
        <v>9</v>
      </c>
      <c r="C41">
        <v>201909</v>
      </c>
      <c r="D41">
        <v>27057</v>
      </c>
      <c r="E41">
        <v>3568</v>
      </c>
      <c r="F41">
        <f>SUM(D41:E41)</f>
        <v>30625</v>
      </c>
      <c r="G41">
        <v>5</v>
      </c>
      <c r="H41">
        <v>5</v>
      </c>
      <c r="I41">
        <v>410925.6</v>
      </c>
      <c r="J41">
        <v>-4171.7</v>
      </c>
      <c r="K41">
        <v>720052</v>
      </c>
      <c r="L41">
        <v>0</v>
      </c>
      <c r="M41">
        <v>443916276</v>
      </c>
      <c r="N41">
        <v>7</v>
      </c>
      <c r="O41">
        <v>1</v>
      </c>
    </row>
    <row r="42" spans="1:15">
      <c r="A42">
        <v>2019</v>
      </c>
      <c r="B42">
        <v>8</v>
      </c>
      <c r="C42">
        <v>201908</v>
      </c>
      <c r="D42">
        <v>28408</v>
      </c>
      <c r="E42">
        <v>4152</v>
      </c>
      <c r="F42">
        <f>SUM(D42:E42)</f>
        <v>32560</v>
      </c>
      <c r="G42">
        <v>2</v>
      </c>
      <c r="H42">
        <v>2</v>
      </c>
      <c r="I42">
        <v>415097.3</v>
      </c>
      <c r="J42">
        <v>21314.48</v>
      </c>
      <c r="K42">
        <v>647461</v>
      </c>
      <c r="L42">
        <v>0</v>
      </c>
      <c r="M42">
        <v>462667163</v>
      </c>
      <c r="N42">
        <v>7</v>
      </c>
      <c r="O42">
        <v>1</v>
      </c>
    </row>
    <row r="43" spans="1:15">
      <c r="A43">
        <v>2019</v>
      </c>
      <c r="B43">
        <v>7</v>
      </c>
      <c r="C43">
        <v>201907</v>
      </c>
      <c r="D43">
        <v>90065</v>
      </c>
      <c r="E43">
        <v>10184</v>
      </c>
      <c r="F43">
        <f>SUM(D43:E43)</f>
        <v>100249</v>
      </c>
      <c r="G43">
        <v>2</v>
      </c>
      <c r="H43">
        <v>2</v>
      </c>
      <c r="I43">
        <v>393782.83</v>
      </c>
      <c r="J43">
        <v>4406.1000000000004</v>
      </c>
      <c r="K43">
        <v>578933</v>
      </c>
      <c r="L43">
        <v>0</v>
      </c>
      <c r="M43">
        <v>468667503</v>
      </c>
      <c r="N43">
        <v>7</v>
      </c>
      <c r="O43">
        <v>1</v>
      </c>
    </row>
    <row r="44" spans="1:15">
      <c r="A44">
        <v>2019</v>
      </c>
      <c r="B44">
        <v>6</v>
      </c>
      <c r="C44">
        <v>201906</v>
      </c>
      <c r="D44">
        <v>72414</v>
      </c>
      <c r="E44">
        <v>9413</v>
      </c>
      <c r="F44">
        <f>SUM(D44:E44)</f>
        <v>81827</v>
      </c>
      <c r="G44">
        <v>8</v>
      </c>
      <c r="H44">
        <v>9</v>
      </c>
      <c r="I44">
        <v>389376.72</v>
      </c>
      <c r="J44">
        <v>24959.42</v>
      </c>
      <c r="K44">
        <v>587724</v>
      </c>
      <c r="L44">
        <v>0</v>
      </c>
      <c r="M44">
        <v>459967446</v>
      </c>
      <c r="N44">
        <v>7</v>
      </c>
      <c r="O44">
        <v>1</v>
      </c>
    </row>
    <row r="45" spans="1:15">
      <c r="A45">
        <v>2019</v>
      </c>
      <c r="B45">
        <v>5</v>
      </c>
      <c r="C45">
        <v>201905</v>
      </c>
      <c r="D45">
        <v>28130</v>
      </c>
      <c r="E45">
        <v>4467</v>
      </c>
      <c r="F45">
        <f>SUM(D45:E45)</f>
        <v>32597</v>
      </c>
      <c r="G45">
        <v>4</v>
      </c>
      <c r="H45">
        <v>4</v>
      </c>
      <c r="I45">
        <v>364417.31</v>
      </c>
      <c r="J45">
        <v>12427.39</v>
      </c>
      <c r="K45">
        <v>588453</v>
      </c>
      <c r="L45">
        <v>0</v>
      </c>
      <c r="M45">
        <v>475503683</v>
      </c>
      <c r="N45">
        <v>7</v>
      </c>
      <c r="O45">
        <v>1</v>
      </c>
    </row>
    <row r="46" spans="1:15">
      <c r="A46">
        <v>2019</v>
      </c>
      <c r="B46">
        <v>4</v>
      </c>
      <c r="C46">
        <v>201904</v>
      </c>
      <c r="D46">
        <v>29803</v>
      </c>
      <c r="E46">
        <v>4616</v>
      </c>
      <c r="F46">
        <f>SUM(D46:E46)</f>
        <v>34419</v>
      </c>
      <c r="G46">
        <v>3</v>
      </c>
      <c r="H46">
        <v>3</v>
      </c>
      <c r="I46">
        <v>351989.92</v>
      </c>
      <c r="J46">
        <v>-38250.239999999998</v>
      </c>
      <c r="K46">
        <v>621614</v>
      </c>
      <c r="L46">
        <v>0</v>
      </c>
      <c r="M46">
        <v>459882969</v>
      </c>
      <c r="N46">
        <v>7</v>
      </c>
      <c r="O46">
        <v>1</v>
      </c>
    </row>
    <row r="47" spans="1:15">
      <c r="A47">
        <v>2019</v>
      </c>
      <c r="B47">
        <v>3</v>
      </c>
      <c r="C47">
        <v>201903</v>
      </c>
      <c r="D47">
        <v>35272</v>
      </c>
      <c r="E47">
        <v>5236</v>
      </c>
      <c r="F47">
        <f>SUM(D47:E47)</f>
        <v>40508</v>
      </c>
      <c r="G47">
        <v>3</v>
      </c>
      <c r="H47">
        <v>3</v>
      </c>
      <c r="I47">
        <v>390240.16</v>
      </c>
      <c r="J47">
        <v>18881.2</v>
      </c>
      <c r="K47">
        <v>680071</v>
      </c>
      <c r="L47">
        <v>0</v>
      </c>
      <c r="M47">
        <v>475948889</v>
      </c>
      <c r="N47">
        <v>7</v>
      </c>
      <c r="O47">
        <v>1</v>
      </c>
    </row>
    <row r="48" spans="1:15">
      <c r="A48">
        <v>2019</v>
      </c>
      <c r="B48">
        <v>2</v>
      </c>
      <c r="C48">
        <v>201902</v>
      </c>
      <c r="D48">
        <v>34192</v>
      </c>
      <c r="E48">
        <v>5963</v>
      </c>
      <c r="F48">
        <f>SUM(D48:E48)</f>
        <v>40155</v>
      </c>
      <c r="G48">
        <v>5</v>
      </c>
      <c r="H48">
        <v>5</v>
      </c>
      <c r="I48">
        <v>371358.96</v>
      </c>
      <c r="J48">
        <v>-30007.91</v>
      </c>
      <c r="K48">
        <v>654069</v>
      </c>
      <c r="L48">
        <v>0</v>
      </c>
      <c r="M48">
        <v>434108199</v>
      </c>
      <c r="N48">
        <v>7</v>
      </c>
      <c r="O48">
        <v>1</v>
      </c>
    </row>
    <row r="49" spans="1:15">
      <c r="A49">
        <v>2019</v>
      </c>
      <c r="B49">
        <v>1</v>
      </c>
      <c r="C49">
        <v>201901</v>
      </c>
      <c r="D49">
        <v>35082</v>
      </c>
      <c r="E49">
        <v>8871</v>
      </c>
      <c r="F49">
        <f>SUM(D49:E49)</f>
        <v>43953</v>
      </c>
      <c r="G49">
        <v>1</v>
      </c>
      <c r="H49">
        <v>1</v>
      </c>
      <c r="I49">
        <v>401366.87</v>
      </c>
      <c r="J49">
        <v>5857.61</v>
      </c>
      <c r="K49">
        <v>684511</v>
      </c>
      <c r="L49">
        <v>0</v>
      </c>
      <c r="M49">
        <v>487744486</v>
      </c>
      <c r="N49">
        <v>7</v>
      </c>
      <c r="O49">
        <v>1</v>
      </c>
    </row>
    <row r="50" spans="1:15">
      <c r="A50">
        <v>2018</v>
      </c>
      <c r="B50">
        <v>12</v>
      </c>
      <c r="C50">
        <v>201812</v>
      </c>
      <c r="D50">
        <v>49885</v>
      </c>
      <c r="E50">
        <v>35043</v>
      </c>
      <c r="F50">
        <f>SUM(D50:E50)</f>
        <v>84928</v>
      </c>
      <c r="G50">
        <v>7</v>
      </c>
      <c r="H50">
        <v>15</v>
      </c>
      <c r="I50">
        <v>395509.26</v>
      </c>
      <c r="J50">
        <v>85423.83</v>
      </c>
      <c r="K50">
        <v>746548</v>
      </c>
      <c r="L50">
        <v>0</v>
      </c>
      <c r="M50">
        <v>479130101</v>
      </c>
      <c r="N50">
        <v>7</v>
      </c>
      <c r="O50">
        <v>1</v>
      </c>
    </row>
    <row r="51" spans="1:15">
      <c r="A51">
        <v>2018</v>
      </c>
      <c r="B51">
        <v>11</v>
      </c>
      <c r="C51">
        <v>201811</v>
      </c>
      <c r="D51">
        <v>68588</v>
      </c>
      <c r="E51">
        <v>8995</v>
      </c>
      <c r="F51">
        <f>SUM(D51:E51)</f>
        <v>77583</v>
      </c>
      <c r="G51">
        <v>1</v>
      </c>
      <c r="H51">
        <v>3</v>
      </c>
      <c r="I51">
        <v>310085.43</v>
      </c>
      <c r="J51">
        <v>-15822.39</v>
      </c>
      <c r="K51">
        <v>546031</v>
      </c>
      <c r="L51">
        <v>1520</v>
      </c>
      <c r="M51">
        <v>435691109</v>
      </c>
      <c r="N51">
        <v>7</v>
      </c>
      <c r="O51">
        <v>3</v>
      </c>
    </row>
    <row r="52" spans="1:15">
      <c r="A52">
        <v>2018</v>
      </c>
      <c r="B52">
        <v>10</v>
      </c>
      <c r="C52">
        <v>201810</v>
      </c>
      <c r="D52">
        <v>25296</v>
      </c>
      <c r="E52">
        <v>4299</v>
      </c>
      <c r="F52">
        <f>SUM(D52:E52)</f>
        <v>29595</v>
      </c>
      <c r="G52">
        <v>5</v>
      </c>
      <c r="H52">
        <v>5</v>
      </c>
      <c r="I52">
        <v>325907.82</v>
      </c>
      <c r="J52">
        <v>-7256.17</v>
      </c>
      <c r="K52">
        <v>565968</v>
      </c>
      <c r="L52">
        <v>1520</v>
      </c>
      <c r="M52">
        <v>450878274</v>
      </c>
      <c r="N52">
        <v>7</v>
      </c>
      <c r="O52">
        <v>3</v>
      </c>
    </row>
    <row r="53" spans="1:15">
      <c r="A53">
        <v>2018</v>
      </c>
      <c r="B53">
        <v>9</v>
      </c>
      <c r="C53">
        <v>201809</v>
      </c>
      <c r="D53">
        <v>26312</v>
      </c>
      <c r="E53">
        <v>4878</v>
      </c>
      <c r="F53">
        <f>SUM(D53:E53)</f>
        <v>31190</v>
      </c>
      <c r="G53">
        <v>4</v>
      </c>
      <c r="H53">
        <v>5</v>
      </c>
      <c r="I53">
        <v>333163.99</v>
      </c>
      <c r="J53">
        <v>49632.68</v>
      </c>
      <c r="K53">
        <v>583029</v>
      </c>
      <c r="L53">
        <v>1520</v>
      </c>
      <c r="M53">
        <v>444109147</v>
      </c>
      <c r="N53">
        <v>7</v>
      </c>
      <c r="O53">
        <v>3</v>
      </c>
    </row>
    <row r="54" spans="1:15">
      <c r="A54">
        <v>2018</v>
      </c>
      <c r="B54">
        <v>8</v>
      </c>
      <c r="C54">
        <v>201808</v>
      </c>
      <c r="D54">
        <v>29830</v>
      </c>
      <c r="E54">
        <v>6292</v>
      </c>
      <c r="F54">
        <f>SUM(D54:E54)</f>
        <v>36122</v>
      </c>
      <c r="G54">
        <v>3</v>
      </c>
      <c r="H54">
        <v>3</v>
      </c>
      <c r="I54">
        <v>283531.31</v>
      </c>
      <c r="J54">
        <v>10224.049999999999</v>
      </c>
      <c r="K54">
        <v>454370</v>
      </c>
      <c r="L54">
        <v>1520</v>
      </c>
      <c r="M54">
        <v>452335748</v>
      </c>
      <c r="N54">
        <v>7</v>
      </c>
      <c r="O54">
        <v>3</v>
      </c>
    </row>
    <row r="55" spans="1:15">
      <c r="A55">
        <v>2018</v>
      </c>
      <c r="B55">
        <v>7</v>
      </c>
      <c r="C55">
        <v>201807</v>
      </c>
      <c r="D55">
        <v>29220</v>
      </c>
      <c r="E55">
        <v>6299</v>
      </c>
      <c r="F55">
        <f>SUM(D55:E55)</f>
        <v>35519</v>
      </c>
      <c r="G55">
        <v>4</v>
      </c>
      <c r="H55">
        <v>5</v>
      </c>
      <c r="I55">
        <v>273307.26</v>
      </c>
      <c r="J55">
        <v>6445.02</v>
      </c>
      <c r="K55">
        <v>426008</v>
      </c>
      <c r="L55">
        <v>1520</v>
      </c>
      <c r="M55">
        <v>461230198</v>
      </c>
      <c r="N55">
        <v>7</v>
      </c>
      <c r="O55">
        <v>3</v>
      </c>
    </row>
    <row r="56" spans="1:15">
      <c r="A56">
        <v>2018</v>
      </c>
      <c r="B56">
        <v>6</v>
      </c>
      <c r="C56">
        <v>201806</v>
      </c>
      <c r="D56">
        <v>31037</v>
      </c>
      <c r="E56">
        <v>6884</v>
      </c>
      <c r="F56">
        <f>SUM(D56:E56)</f>
        <v>37921</v>
      </c>
      <c r="G56">
        <v>4</v>
      </c>
      <c r="H56">
        <v>4</v>
      </c>
      <c r="I56">
        <v>266862.24</v>
      </c>
      <c r="J56">
        <v>4691.3599999999997</v>
      </c>
      <c r="K56">
        <v>420261</v>
      </c>
      <c r="L56">
        <v>760</v>
      </c>
      <c r="M56">
        <v>465287550</v>
      </c>
      <c r="N56">
        <v>7</v>
      </c>
      <c r="O56">
        <v>2</v>
      </c>
    </row>
    <row r="57" spans="1:15">
      <c r="A57">
        <v>2018</v>
      </c>
      <c r="B57">
        <v>5</v>
      </c>
      <c r="C57">
        <v>201805</v>
      </c>
      <c r="D57">
        <v>25846</v>
      </c>
      <c r="E57">
        <v>6321</v>
      </c>
      <c r="F57">
        <f>SUM(D57:E57)</f>
        <v>32167</v>
      </c>
      <c r="G57">
        <v>5</v>
      </c>
      <c r="H57">
        <v>5</v>
      </c>
      <c r="I57">
        <v>262170.88</v>
      </c>
      <c r="J57">
        <v>-26905.82</v>
      </c>
      <c r="K57">
        <v>454481</v>
      </c>
      <c r="L57">
        <v>760</v>
      </c>
      <c r="M57">
        <v>474049371</v>
      </c>
      <c r="N57">
        <v>7</v>
      </c>
      <c r="O57">
        <v>2</v>
      </c>
    </row>
    <row r="58" spans="1:15">
      <c r="A58">
        <v>2018</v>
      </c>
      <c r="B58">
        <v>4</v>
      </c>
      <c r="C58">
        <v>201804</v>
      </c>
      <c r="D58">
        <v>26395</v>
      </c>
      <c r="E58">
        <v>7531</v>
      </c>
      <c r="F58">
        <f>SUM(D58:E58)</f>
        <v>33926</v>
      </c>
      <c r="G58">
        <v>1</v>
      </c>
      <c r="H58">
        <v>1</v>
      </c>
      <c r="I58">
        <v>289076.7</v>
      </c>
      <c r="J58">
        <v>-65193.64</v>
      </c>
      <c r="K58">
        <v>523262</v>
      </c>
      <c r="L58">
        <v>1520</v>
      </c>
      <c r="M58">
        <v>474062020</v>
      </c>
      <c r="N58">
        <v>7</v>
      </c>
      <c r="O58">
        <v>3</v>
      </c>
    </row>
    <row r="59" spans="1:15">
      <c r="A59">
        <v>2018</v>
      </c>
      <c r="B59">
        <v>3</v>
      </c>
      <c r="C59">
        <v>201803</v>
      </c>
      <c r="D59">
        <v>38423</v>
      </c>
      <c r="E59">
        <v>8927</v>
      </c>
      <c r="F59">
        <f>SUM(D59:E59)</f>
        <v>47350</v>
      </c>
      <c r="G59">
        <v>3</v>
      </c>
      <c r="H59">
        <v>4</v>
      </c>
      <c r="I59">
        <v>354270.33</v>
      </c>
      <c r="J59">
        <v>-28186.77</v>
      </c>
      <c r="K59">
        <v>672502</v>
      </c>
      <c r="L59">
        <v>1520</v>
      </c>
      <c r="M59">
        <v>510031006</v>
      </c>
      <c r="N59">
        <v>7</v>
      </c>
      <c r="O59">
        <v>3</v>
      </c>
    </row>
    <row r="60" spans="1:15">
      <c r="A60">
        <v>2018</v>
      </c>
      <c r="B60">
        <v>2</v>
      </c>
      <c r="C60">
        <v>201802</v>
      </c>
      <c r="D60">
        <v>39603</v>
      </c>
      <c r="E60">
        <v>7380</v>
      </c>
      <c r="F60">
        <f>SUM(D60:E60)</f>
        <v>46983</v>
      </c>
      <c r="G60">
        <v>1</v>
      </c>
      <c r="H60">
        <v>1</v>
      </c>
      <c r="I60">
        <v>382457.1</v>
      </c>
      <c r="J60">
        <v>426.57</v>
      </c>
      <c r="K60">
        <v>686588</v>
      </c>
      <c r="L60">
        <v>1480</v>
      </c>
      <c r="M60">
        <v>371090512</v>
      </c>
      <c r="N60">
        <v>7</v>
      </c>
      <c r="O60">
        <v>3</v>
      </c>
    </row>
    <row r="61" spans="1:15">
      <c r="A61">
        <v>2018</v>
      </c>
      <c r="B61">
        <v>1</v>
      </c>
      <c r="C61">
        <v>201801</v>
      </c>
      <c r="D61">
        <v>47300</v>
      </c>
      <c r="E61">
        <v>8666</v>
      </c>
      <c r="F61">
        <f>SUM(D61:E61)</f>
        <v>55966</v>
      </c>
      <c r="G61">
        <v>2</v>
      </c>
      <c r="H61">
        <v>4</v>
      </c>
      <c r="I61">
        <v>382030.53</v>
      </c>
      <c r="J61">
        <v>41153.65</v>
      </c>
      <c r="K61">
        <v>715850</v>
      </c>
      <c r="L61">
        <v>1480</v>
      </c>
      <c r="M61">
        <v>522357795</v>
      </c>
      <c r="N61">
        <v>7</v>
      </c>
      <c r="O61">
        <v>3</v>
      </c>
    </row>
    <row r="62" spans="1:15">
      <c r="A62">
        <v>2017</v>
      </c>
      <c r="B62">
        <v>12</v>
      </c>
      <c r="C62">
        <v>201712</v>
      </c>
      <c r="D62">
        <v>45971</v>
      </c>
      <c r="E62">
        <v>7814</v>
      </c>
      <c r="F62">
        <f>SUM(D62:E62)</f>
        <v>53785</v>
      </c>
      <c r="G62">
        <v>7</v>
      </c>
      <c r="H62">
        <v>7</v>
      </c>
      <c r="I62">
        <v>340876.88</v>
      </c>
      <c r="J62">
        <v>19745.48</v>
      </c>
      <c r="K62">
        <v>598405</v>
      </c>
      <c r="L62">
        <v>991</v>
      </c>
      <c r="M62">
        <v>503638824</v>
      </c>
      <c r="N62">
        <v>7</v>
      </c>
      <c r="O62">
        <v>2</v>
      </c>
    </row>
    <row r="63" spans="1:15">
      <c r="A63">
        <v>2017</v>
      </c>
      <c r="B63">
        <v>11</v>
      </c>
      <c r="C63">
        <v>201711</v>
      </c>
      <c r="D63">
        <v>90715</v>
      </c>
      <c r="E63">
        <v>13673</v>
      </c>
      <c r="F63">
        <f>SUM(D63:E63)</f>
        <v>104388</v>
      </c>
      <c r="G63">
        <v>4</v>
      </c>
      <c r="H63">
        <v>5</v>
      </c>
      <c r="I63">
        <v>321131.40000000002</v>
      </c>
      <c r="J63">
        <v>-20729.86</v>
      </c>
      <c r="K63">
        <v>601881</v>
      </c>
      <c r="L63">
        <v>1480</v>
      </c>
      <c r="M63">
        <v>456531797</v>
      </c>
      <c r="N63">
        <v>7</v>
      </c>
      <c r="O63">
        <v>3</v>
      </c>
    </row>
    <row r="64" spans="1:15">
      <c r="A64">
        <v>2017</v>
      </c>
      <c r="B64">
        <v>10</v>
      </c>
      <c r="C64">
        <v>201710</v>
      </c>
      <c r="D64">
        <v>40456</v>
      </c>
      <c r="E64">
        <v>8508</v>
      </c>
      <c r="F64">
        <f>SUM(D64:E64)</f>
        <v>48964</v>
      </c>
      <c r="G64">
        <v>3</v>
      </c>
      <c r="H64">
        <v>3</v>
      </c>
      <c r="I64">
        <v>341861.26</v>
      </c>
      <c r="J64">
        <v>-12540.83</v>
      </c>
      <c r="K64">
        <v>639968</v>
      </c>
      <c r="L64">
        <v>1480</v>
      </c>
      <c r="M64">
        <v>461639493</v>
      </c>
      <c r="N64">
        <v>7</v>
      </c>
      <c r="O64">
        <v>3</v>
      </c>
    </row>
    <row r="65" spans="1:15">
      <c r="A65">
        <v>2017</v>
      </c>
      <c r="B65">
        <v>9</v>
      </c>
      <c r="C65">
        <v>201709</v>
      </c>
      <c r="D65">
        <v>38971</v>
      </c>
      <c r="E65">
        <v>7819</v>
      </c>
      <c r="F65">
        <f>SUM(D65:E65)</f>
        <v>46790</v>
      </c>
      <c r="G65">
        <v>1</v>
      </c>
      <c r="H65">
        <v>2</v>
      </c>
      <c r="I65">
        <v>354402.09</v>
      </c>
      <c r="J65">
        <v>-20023.599999999999</v>
      </c>
      <c r="K65">
        <v>665371</v>
      </c>
      <c r="L65">
        <v>1480</v>
      </c>
      <c r="M65">
        <v>413855215</v>
      </c>
      <c r="N65">
        <v>7</v>
      </c>
      <c r="O65">
        <v>3</v>
      </c>
    </row>
    <row r="66" spans="1:15">
      <c r="A66">
        <v>2017</v>
      </c>
      <c r="B66">
        <v>8</v>
      </c>
      <c r="C66">
        <v>201708</v>
      </c>
      <c r="D66">
        <v>41377</v>
      </c>
      <c r="E66">
        <v>8539</v>
      </c>
      <c r="F66">
        <f>SUM(D66:E66)</f>
        <v>49916</v>
      </c>
      <c r="G66">
        <v>1</v>
      </c>
      <c r="H66">
        <v>7</v>
      </c>
      <c r="I66">
        <v>374425.69</v>
      </c>
      <c r="J66">
        <v>-3163.35</v>
      </c>
      <c r="K66">
        <v>595781</v>
      </c>
      <c r="L66">
        <v>1480</v>
      </c>
      <c r="M66">
        <v>402100933</v>
      </c>
      <c r="N66">
        <v>7</v>
      </c>
      <c r="O66">
        <v>3</v>
      </c>
    </row>
    <row r="67" spans="1:15">
      <c r="A67">
        <v>2017</v>
      </c>
      <c r="B67">
        <v>7</v>
      </c>
      <c r="C67">
        <v>201707</v>
      </c>
      <c r="D67">
        <v>49776</v>
      </c>
      <c r="E67">
        <v>7976</v>
      </c>
      <c r="F67">
        <f>SUM(D67:E67)</f>
        <v>57752</v>
      </c>
      <c r="G67">
        <v>0</v>
      </c>
      <c r="H67">
        <v>0</v>
      </c>
      <c r="I67">
        <v>377589.04</v>
      </c>
      <c r="J67">
        <v>3201</v>
      </c>
      <c r="K67">
        <v>624785</v>
      </c>
      <c r="L67">
        <v>1480</v>
      </c>
      <c r="M67">
        <v>397350674</v>
      </c>
      <c r="N67">
        <v>7</v>
      </c>
      <c r="O67">
        <v>3</v>
      </c>
    </row>
    <row r="68" spans="1:15">
      <c r="A68">
        <v>2017</v>
      </c>
      <c r="B68">
        <v>6</v>
      </c>
      <c r="C68">
        <v>201706</v>
      </c>
      <c r="D68">
        <v>51702</v>
      </c>
      <c r="E68">
        <v>7767</v>
      </c>
      <c r="F68">
        <f>SUM(D68:E68)</f>
        <v>59469</v>
      </c>
      <c r="G68">
        <v>8</v>
      </c>
      <c r="H68">
        <v>8</v>
      </c>
      <c r="I68">
        <v>374388.04</v>
      </c>
      <c r="J68">
        <v>2558.6999999999998</v>
      </c>
      <c r="K68">
        <v>614621</v>
      </c>
      <c r="L68">
        <v>991</v>
      </c>
      <c r="M68">
        <v>384667873</v>
      </c>
      <c r="N68">
        <v>7</v>
      </c>
      <c r="O68">
        <v>2</v>
      </c>
    </row>
    <row r="69" spans="1:15">
      <c r="A69">
        <v>2017</v>
      </c>
      <c r="B69">
        <v>5</v>
      </c>
      <c r="C69">
        <v>201705</v>
      </c>
      <c r="D69">
        <v>42320</v>
      </c>
      <c r="E69">
        <v>5998</v>
      </c>
      <c r="F69">
        <f>SUM(D69:E69)</f>
        <v>48318</v>
      </c>
      <c r="G69">
        <v>4</v>
      </c>
      <c r="H69">
        <v>4</v>
      </c>
      <c r="I69">
        <v>371829.34</v>
      </c>
      <c r="J69">
        <v>-20369.849999999999</v>
      </c>
      <c r="K69">
        <v>692966</v>
      </c>
      <c r="L69">
        <v>991</v>
      </c>
      <c r="M69">
        <v>384904645</v>
      </c>
      <c r="N69">
        <v>6</v>
      </c>
      <c r="O69">
        <v>2</v>
      </c>
    </row>
    <row r="70" spans="1:15">
      <c r="A70">
        <v>2017</v>
      </c>
      <c r="B70">
        <v>4</v>
      </c>
      <c r="C70">
        <v>201704</v>
      </c>
      <c r="D70">
        <v>45248</v>
      </c>
      <c r="E70">
        <v>6081</v>
      </c>
      <c r="F70">
        <f>SUM(D70:E70)</f>
        <v>51329</v>
      </c>
      <c r="G70">
        <v>0</v>
      </c>
      <c r="H70">
        <v>0</v>
      </c>
      <c r="I70">
        <v>392199.19</v>
      </c>
      <c r="J70">
        <v>5290.47</v>
      </c>
      <c r="K70">
        <v>709841</v>
      </c>
      <c r="L70">
        <v>991</v>
      </c>
      <c r="M70">
        <v>372738458</v>
      </c>
      <c r="N70">
        <v>6</v>
      </c>
      <c r="O70">
        <v>2</v>
      </c>
    </row>
    <row r="71" spans="1:15">
      <c r="A71">
        <v>2017</v>
      </c>
      <c r="B71">
        <v>3</v>
      </c>
      <c r="C71">
        <v>201703</v>
      </c>
      <c r="D71">
        <v>45310</v>
      </c>
      <c r="E71">
        <v>6540</v>
      </c>
      <c r="F71">
        <f>SUM(D71:E71)</f>
        <v>51850</v>
      </c>
      <c r="G71">
        <v>2</v>
      </c>
      <c r="H71">
        <v>2</v>
      </c>
      <c r="I71">
        <v>386908.72</v>
      </c>
      <c r="J71">
        <v>-15476.99</v>
      </c>
      <c r="K71">
        <v>742356</v>
      </c>
      <c r="L71">
        <v>991</v>
      </c>
      <c r="M71">
        <v>355283156</v>
      </c>
      <c r="N71">
        <v>6</v>
      </c>
      <c r="O71">
        <v>2</v>
      </c>
    </row>
    <row r="72" spans="1:15">
      <c r="A72">
        <v>2017</v>
      </c>
      <c r="B72">
        <v>2</v>
      </c>
      <c r="C72">
        <v>201702</v>
      </c>
      <c r="D72">
        <v>44226</v>
      </c>
      <c r="E72">
        <v>7229</v>
      </c>
      <c r="F72">
        <f>SUM(D72:E72)</f>
        <v>51455</v>
      </c>
      <c r="G72">
        <v>2</v>
      </c>
      <c r="H72">
        <v>4</v>
      </c>
      <c r="I72">
        <v>402385.71</v>
      </c>
      <c r="J72">
        <v>9276.18</v>
      </c>
      <c r="K72">
        <v>744468</v>
      </c>
      <c r="L72">
        <v>991</v>
      </c>
      <c r="M72">
        <v>355481565</v>
      </c>
      <c r="N72">
        <v>6</v>
      </c>
      <c r="O72">
        <v>2</v>
      </c>
    </row>
    <row r="73" spans="1:15">
      <c r="A73">
        <v>2017</v>
      </c>
      <c r="B73">
        <v>1</v>
      </c>
      <c r="C73">
        <v>201701</v>
      </c>
      <c r="D73">
        <v>49265</v>
      </c>
      <c r="E73">
        <v>7500</v>
      </c>
      <c r="F73">
        <f>SUM(D73:E73)</f>
        <v>56765</v>
      </c>
      <c r="G73">
        <v>5</v>
      </c>
      <c r="H73">
        <v>5</v>
      </c>
      <c r="I73">
        <v>393109.53</v>
      </c>
      <c r="J73">
        <v>50913.83</v>
      </c>
      <c r="K73">
        <v>814616</v>
      </c>
      <c r="L73">
        <v>1480</v>
      </c>
      <c r="M73">
        <v>403770973</v>
      </c>
      <c r="N73">
        <v>6</v>
      </c>
      <c r="O73">
        <v>3</v>
      </c>
    </row>
    <row r="74" spans="1:15">
      <c r="A74">
        <v>2016</v>
      </c>
      <c r="B74">
        <v>12</v>
      </c>
      <c r="C74">
        <v>201612</v>
      </c>
      <c r="D74">
        <v>48938</v>
      </c>
      <c r="E74">
        <v>7279</v>
      </c>
      <c r="F74">
        <f>SUM(D74:E74)</f>
        <v>56217</v>
      </c>
      <c r="G74">
        <v>1</v>
      </c>
      <c r="H74">
        <v>2</v>
      </c>
      <c r="I74">
        <v>342195.7</v>
      </c>
      <c r="J74">
        <v>13150.44</v>
      </c>
      <c r="K74">
        <v>662460</v>
      </c>
      <c r="L74">
        <v>1480</v>
      </c>
      <c r="M74">
        <v>388609680</v>
      </c>
      <c r="N74">
        <v>6</v>
      </c>
      <c r="O74">
        <v>3</v>
      </c>
    </row>
    <row r="75" spans="1:15">
      <c r="A75">
        <v>2016</v>
      </c>
      <c r="B75">
        <v>11</v>
      </c>
      <c r="C75">
        <v>201611</v>
      </c>
      <c r="D75">
        <v>119996</v>
      </c>
      <c r="E75">
        <v>13183</v>
      </c>
      <c r="F75">
        <f>SUM(D75:E75)</f>
        <v>133179</v>
      </c>
      <c r="G75">
        <v>8</v>
      </c>
      <c r="H75">
        <v>11</v>
      </c>
      <c r="I75">
        <v>329045.26</v>
      </c>
      <c r="J75">
        <v>-4031.2</v>
      </c>
      <c r="K75">
        <v>627124</v>
      </c>
      <c r="L75">
        <v>1480</v>
      </c>
      <c r="M75">
        <v>364127062</v>
      </c>
      <c r="N75">
        <v>6</v>
      </c>
      <c r="O75">
        <v>3</v>
      </c>
    </row>
    <row r="76" spans="1:15">
      <c r="A76">
        <v>2016</v>
      </c>
      <c r="B76">
        <v>10</v>
      </c>
      <c r="C76">
        <v>201610</v>
      </c>
      <c r="D76">
        <v>31139</v>
      </c>
      <c r="E76">
        <v>5365</v>
      </c>
      <c r="F76">
        <f>SUM(D76:E76)</f>
        <v>36504</v>
      </c>
      <c r="G76">
        <v>5</v>
      </c>
      <c r="H76">
        <v>5</v>
      </c>
      <c r="I76">
        <v>333076.46000000002</v>
      </c>
      <c r="J76">
        <v>10550.57</v>
      </c>
      <c r="K76">
        <v>661985</v>
      </c>
      <c r="L76">
        <v>1480</v>
      </c>
      <c r="M76">
        <v>362204081</v>
      </c>
      <c r="N76">
        <v>6</v>
      </c>
      <c r="O76">
        <v>3</v>
      </c>
    </row>
    <row r="77" spans="1:15">
      <c r="A77">
        <v>2016</v>
      </c>
      <c r="B77">
        <v>9</v>
      </c>
      <c r="C77">
        <v>201609</v>
      </c>
      <c r="D77">
        <v>30699</v>
      </c>
      <c r="E77">
        <v>4943</v>
      </c>
      <c r="F77">
        <f>SUM(D77:E77)</f>
        <v>35642</v>
      </c>
      <c r="G77">
        <v>2</v>
      </c>
      <c r="H77">
        <v>2</v>
      </c>
      <c r="I77">
        <v>322525.89</v>
      </c>
      <c r="J77">
        <v>-24703.360000000001</v>
      </c>
      <c r="K77">
        <v>638360</v>
      </c>
      <c r="L77">
        <v>1480</v>
      </c>
      <c r="M77">
        <v>338136102</v>
      </c>
      <c r="N77">
        <v>6</v>
      </c>
      <c r="O77">
        <v>3</v>
      </c>
    </row>
    <row r="78" spans="1:15">
      <c r="A78">
        <v>2016</v>
      </c>
      <c r="B78">
        <v>8</v>
      </c>
      <c r="C78">
        <v>201608</v>
      </c>
      <c r="D78">
        <v>36129</v>
      </c>
      <c r="E78">
        <v>5453</v>
      </c>
      <c r="F78">
        <f>SUM(D78:E78)</f>
        <v>41582</v>
      </c>
      <c r="G78">
        <v>4</v>
      </c>
      <c r="H78">
        <v>4</v>
      </c>
      <c r="I78">
        <v>347229.25</v>
      </c>
      <c r="J78">
        <v>-6548.31</v>
      </c>
      <c r="K78">
        <v>599095</v>
      </c>
      <c r="L78">
        <v>1480</v>
      </c>
      <c r="M78">
        <v>339754591</v>
      </c>
      <c r="N78">
        <v>6</v>
      </c>
      <c r="O78">
        <v>3</v>
      </c>
    </row>
    <row r="79" spans="1:15">
      <c r="A79">
        <v>2016</v>
      </c>
      <c r="B79">
        <v>7</v>
      </c>
      <c r="C79">
        <v>201607</v>
      </c>
      <c r="D79">
        <v>43257</v>
      </c>
      <c r="E79">
        <v>5598</v>
      </c>
      <c r="F79">
        <f>SUM(D79:E79)</f>
        <v>48855</v>
      </c>
      <c r="G79">
        <v>2</v>
      </c>
      <c r="H79">
        <v>2</v>
      </c>
      <c r="I79">
        <v>353777.56</v>
      </c>
      <c r="J79">
        <v>19466.5</v>
      </c>
      <c r="K79">
        <v>636056</v>
      </c>
      <c r="L79">
        <v>1480</v>
      </c>
      <c r="M79">
        <v>346363534</v>
      </c>
      <c r="N79">
        <v>6</v>
      </c>
      <c r="O79">
        <v>3</v>
      </c>
    </row>
    <row r="80" spans="1:15">
      <c r="A80">
        <v>2016</v>
      </c>
      <c r="B80">
        <v>6</v>
      </c>
      <c r="C80">
        <v>201606</v>
      </c>
      <c r="D80">
        <v>46101</v>
      </c>
      <c r="E80">
        <v>5721</v>
      </c>
      <c r="F80">
        <f>SUM(D80:E80)</f>
        <v>51822</v>
      </c>
      <c r="G80">
        <v>7</v>
      </c>
      <c r="H80">
        <v>7</v>
      </c>
      <c r="I80">
        <v>334311.06</v>
      </c>
      <c r="J80">
        <v>-4427.34</v>
      </c>
      <c r="K80">
        <v>579110</v>
      </c>
      <c r="L80">
        <v>740</v>
      </c>
      <c r="M80">
        <v>342460460</v>
      </c>
      <c r="N80">
        <v>6</v>
      </c>
      <c r="O80">
        <v>2</v>
      </c>
    </row>
    <row r="81" spans="1:15">
      <c r="A81">
        <v>2016</v>
      </c>
      <c r="B81">
        <v>5</v>
      </c>
      <c r="C81">
        <v>201605</v>
      </c>
      <c r="D81">
        <v>42784</v>
      </c>
      <c r="E81">
        <v>4596</v>
      </c>
      <c r="F81">
        <f>SUM(D81:E81)</f>
        <v>47380</v>
      </c>
      <c r="G81">
        <v>2</v>
      </c>
      <c r="H81">
        <v>2</v>
      </c>
      <c r="I81">
        <v>338738.39</v>
      </c>
      <c r="J81">
        <v>-37057.47</v>
      </c>
      <c r="K81">
        <v>668612</v>
      </c>
      <c r="L81">
        <v>740</v>
      </c>
      <c r="M81">
        <v>349085617</v>
      </c>
      <c r="N81">
        <v>6</v>
      </c>
      <c r="O81">
        <v>2</v>
      </c>
    </row>
    <row r="82" spans="1:15">
      <c r="A82">
        <v>2016</v>
      </c>
      <c r="B82">
        <v>4</v>
      </c>
      <c r="C82">
        <v>201604</v>
      </c>
      <c r="D82">
        <v>47222</v>
      </c>
      <c r="E82">
        <v>4728</v>
      </c>
      <c r="F82">
        <f>SUM(D82:E82)</f>
        <v>51950</v>
      </c>
      <c r="G82">
        <v>2</v>
      </c>
      <c r="H82">
        <v>2</v>
      </c>
      <c r="I82">
        <v>375795.87</v>
      </c>
      <c r="J82">
        <v>-3631.08</v>
      </c>
      <c r="K82">
        <v>850485</v>
      </c>
      <c r="L82">
        <v>740</v>
      </c>
      <c r="M82">
        <v>347096278</v>
      </c>
      <c r="N82">
        <v>6</v>
      </c>
      <c r="O82">
        <v>2</v>
      </c>
    </row>
    <row r="83" spans="1:15">
      <c r="A83">
        <v>2016</v>
      </c>
      <c r="B83">
        <v>3</v>
      </c>
      <c r="C83">
        <v>201603</v>
      </c>
      <c r="D83">
        <v>51267</v>
      </c>
      <c r="E83">
        <v>5181</v>
      </c>
      <c r="F83">
        <f>SUM(D83:E83)</f>
        <v>56448</v>
      </c>
      <c r="G83">
        <v>3</v>
      </c>
      <c r="H83">
        <v>3</v>
      </c>
      <c r="I83">
        <v>379426.95</v>
      </c>
      <c r="J83">
        <v>3141.92</v>
      </c>
      <c r="K83">
        <v>737599</v>
      </c>
      <c r="L83">
        <v>740</v>
      </c>
      <c r="M83">
        <v>351943255</v>
      </c>
      <c r="N83">
        <v>6</v>
      </c>
      <c r="O83">
        <v>2</v>
      </c>
    </row>
    <row r="84" spans="1:15">
      <c r="A84">
        <v>2016</v>
      </c>
      <c r="B84">
        <v>2</v>
      </c>
      <c r="C84">
        <v>201602</v>
      </c>
      <c r="D84">
        <v>55607</v>
      </c>
      <c r="E84">
        <v>6095</v>
      </c>
      <c r="F84">
        <f>SUM(D84:E84)</f>
        <v>61702</v>
      </c>
      <c r="G84">
        <v>6</v>
      </c>
      <c r="H84">
        <v>6</v>
      </c>
      <c r="I84">
        <v>376285.02</v>
      </c>
      <c r="J84">
        <v>10913.93</v>
      </c>
      <c r="K84">
        <v>738969</v>
      </c>
      <c r="L84">
        <v>1480</v>
      </c>
      <c r="M84">
        <v>332474919</v>
      </c>
      <c r="N84">
        <v>5</v>
      </c>
      <c r="O84">
        <v>3</v>
      </c>
    </row>
    <row r="85" spans="1:15">
      <c r="A85">
        <v>2016</v>
      </c>
      <c r="B85">
        <v>1</v>
      </c>
      <c r="C85">
        <v>201601</v>
      </c>
      <c r="D85">
        <v>59292</v>
      </c>
      <c r="E85">
        <v>7904</v>
      </c>
      <c r="F85">
        <f>SUM(D85:E85)</f>
        <v>67196</v>
      </c>
      <c r="G85">
        <v>0</v>
      </c>
      <c r="H85">
        <v>0</v>
      </c>
      <c r="I85">
        <v>365371.09</v>
      </c>
      <c r="J85">
        <v>-12076.02</v>
      </c>
      <c r="K85">
        <v>667432</v>
      </c>
      <c r="L85">
        <v>1480</v>
      </c>
      <c r="M85">
        <v>354205980</v>
      </c>
      <c r="N85">
        <v>5</v>
      </c>
      <c r="O85">
        <v>3</v>
      </c>
    </row>
    <row r="86" spans="1:15">
      <c r="A86">
        <v>2015</v>
      </c>
      <c r="B86">
        <v>12</v>
      </c>
      <c r="C86">
        <v>201512</v>
      </c>
      <c r="D86">
        <v>63369</v>
      </c>
      <c r="E86">
        <v>8518</v>
      </c>
      <c r="F86">
        <f>SUM(D86:E86)</f>
        <v>71887</v>
      </c>
      <c r="G86">
        <v>2</v>
      </c>
      <c r="H86">
        <v>2</v>
      </c>
      <c r="I86">
        <v>377447.11</v>
      </c>
      <c r="J86">
        <v>16521.23</v>
      </c>
      <c r="K86">
        <v>823694</v>
      </c>
      <c r="L86">
        <v>1480</v>
      </c>
      <c r="M86">
        <v>319799868</v>
      </c>
      <c r="N86">
        <v>5</v>
      </c>
      <c r="O86">
        <v>3</v>
      </c>
    </row>
    <row r="87" spans="1:15">
      <c r="A87">
        <v>2015</v>
      </c>
      <c r="B87">
        <v>11</v>
      </c>
      <c r="C87">
        <v>201511</v>
      </c>
      <c r="D87">
        <v>47536</v>
      </c>
      <c r="E87">
        <v>4395</v>
      </c>
      <c r="F87">
        <f>SUM(D87:E87)</f>
        <v>51931</v>
      </c>
      <c r="G87">
        <v>0</v>
      </c>
      <c r="H87">
        <v>0</v>
      </c>
      <c r="I87">
        <v>360925.88</v>
      </c>
      <c r="J87">
        <v>-1840.21</v>
      </c>
      <c r="K87">
        <v>786707</v>
      </c>
      <c r="L87">
        <v>740</v>
      </c>
      <c r="M87">
        <v>312287411</v>
      </c>
      <c r="N87">
        <v>5</v>
      </c>
      <c r="O87">
        <v>2</v>
      </c>
    </row>
    <row r="88" spans="1:15">
      <c r="A88">
        <v>2015</v>
      </c>
      <c r="B88">
        <v>10</v>
      </c>
      <c r="C88">
        <v>201510</v>
      </c>
      <c r="D88">
        <v>42958</v>
      </c>
      <c r="E88">
        <v>3825</v>
      </c>
      <c r="F88">
        <f>SUM(D88:E88)</f>
        <v>46783</v>
      </c>
      <c r="G88">
        <v>5</v>
      </c>
      <c r="H88">
        <v>5</v>
      </c>
      <c r="I88">
        <v>362766.09</v>
      </c>
      <c r="J88">
        <v>6860.76</v>
      </c>
      <c r="K88">
        <v>732093</v>
      </c>
      <c r="L88">
        <v>740</v>
      </c>
      <c r="M88">
        <v>306848246</v>
      </c>
      <c r="N88">
        <v>5</v>
      </c>
      <c r="O88">
        <v>2</v>
      </c>
    </row>
    <row r="89" spans="1:15">
      <c r="A89">
        <v>2015</v>
      </c>
      <c r="B89">
        <v>9</v>
      </c>
      <c r="C89">
        <v>201509</v>
      </c>
      <c r="D89">
        <v>38546</v>
      </c>
      <c r="E89">
        <v>3531</v>
      </c>
      <c r="F89">
        <f>SUM(D89:E89)</f>
        <v>42077</v>
      </c>
      <c r="G89">
        <v>1</v>
      </c>
      <c r="H89">
        <v>2</v>
      </c>
      <c r="I89">
        <v>355905.33</v>
      </c>
      <c r="J89">
        <v>-1629.91</v>
      </c>
      <c r="K89">
        <v>725939</v>
      </c>
      <c r="L89">
        <v>740</v>
      </c>
      <c r="M89">
        <v>285319406</v>
      </c>
      <c r="N89">
        <v>5</v>
      </c>
      <c r="O89">
        <v>2</v>
      </c>
    </row>
    <row r="90" spans="1:15">
      <c r="A90">
        <v>2015</v>
      </c>
      <c r="B90">
        <v>8</v>
      </c>
      <c r="C90">
        <v>201508</v>
      </c>
      <c r="D90">
        <v>42101</v>
      </c>
      <c r="E90">
        <v>3691</v>
      </c>
      <c r="F90">
        <f>SUM(D90:E90)</f>
        <v>45792</v>
      </c>
      <c r="G90">
        <v>4</v>
      </c>
      <c r="H90">
        <v>4</v>
      </c>
      <c r="I90">
        <v>357535.24</v>
      </c>
      <c r="J90">
        <v>28002.87</v>
      </c>
      <c r="K90">
        <v>819902</v>
      </c>
      <c r="L90">
        <v>1480</v>
      </c>
      <c r="M90">
        <v>280723676</v>
      </c>
      <c r="N90">
        <v>5</v>
      </c>
      <c r="O90">
        <v>3</v>
      </c>
    </row>
    <row r="91" spans="1:15">
      <c r="A91">
        <v>2015</v>
      </c>
      <c r="B91">
        <v>7</v>
      </c>
      <c r="C91">
        <v>201507</v>
      </c>
      <c r="D91">
        <v>39299</v>
      </c>
      <c r="E91">
        <v>3378</v>
      </c>
      <c r="F91">
        <f>SUM(D91:E91)</f>
        <v>42677</v>
      </c>
      <c r="G91">
        <v>3</v>
      </c>
      <c r="H91">
        <v>3</v>
      </c>
      <c r="I91">
        <v>329532.38</v>
      </c>
      <c r="J91">
        <v>-14623.63</v>
      </c>
      <c r="K91">
        <v>541181</v>
      </c>
      <c r="L91">
        <v>740</v>
      </c>
      <c r="M91">
        <v>274316327</v>
      </c>
      <c r="N91">
        <v>5</v>
      </c>
      <c r="O91">
        <v>2</v>
      </c>
    </row>
    <row r="92" spans="1:15">
      <c r="A92">
        <v>2015</v>
      </c>
      <c r="B92">
        <v>6</v>
      </c>
      <c r="C92">
        <v>201506</v>
      </c>
      <c r="D92">
        <v>51772</v>
      </c>
      <c r="E92">
        <v>4532</v>
      </c>
      <c r="F92">
        <f>SUM(D92:E92)</f>
        <v>56304</v>
      </c>
      <c r="G92">
        <v>3</v>
      </c>
      <c r="H92">
        <v>3</v>
      </c>
      <c r="I92">
        <v>344156.01</v>
      </c>
      <c r="J92">
        <v>26869.72</v>
      </c>
      <c r="K92">
        <v>610401</v>
      </c>
      <c r="L92">
        <v>1480</v>
      </c>
      <c r="M92">
        <v>275398132</v>
      </c>
      <c r="N92">
        <v>5</v>
      </c>
      <c r="O92">
        <v>3</v>
      </c>
    </row>
    <row r="93" spans="1:15">
      <c r="A93">
        <v>2015</v>
      </c>
      <c r="B93">
        <v>5</v>
      </c>
      <c r="C93">
        <v>201505</v>
      </c>
      <c r="D93">
        <v>42027</v>
      </c>
      <c r="E93">
        <v>3114</v>
      </c>
      <c r="F93">
        <f>SUM(D93:E93)</f>
        <v>45141</v>
      </c>
      <c r="G93">
        <v>4</v>
      </c>
      <c r="H93">
        <v>4</v>
      </c>
      <c r="I93">
        <v>317286.28999999998</v>
      </c>
      <c r="J93">
        <v>25537.55</v>
      </c>
      <c r="K93">
        <v>677701</v>
      </c>
      <c r="L93">
        <v>740</v>
      </c>
      <c r="M93">
        <v>268017435</v>
      </c>
      <c r="N93">
        <v>4</v>
      </c>
      <c r="O93">
        <v>2</v>
      </c>
    </row>
    <row r="94" spans="1:15">
      <c r="A94">
        <v>2015</v>
      </c>
      <c r="B94">
        <v>4</v>
      </c>
      <c r="C94">
        <v>201504</v>
      </c>
      <c r="D94">
        <v>37328</v>
      </c>
      <c r="E94">
        <v>2831</v>
      </c>
      <c r="F94">
        <f>SUM(D94:E94)</f>
        <v>40159</v>
      </c>
      <c r="G94">
        <v>6</v>
      </c>
      <c r="H94">
        <v>6</v>
      </c>
      <c r="I94">
        <v>291748.74</v>
      </c>
      <c r="J94">
        <v>23752.43</v>
      </c>
      <c r="K94">
        <v>568556</v>
      </c>
      <c r="L94">
        <v>740</v>
      </c>
      <c r="M94">
        <v>256307044</v>
      </c>
      <c r="N94">
        <v>4</v>
      </c>
      <c r="O94">
        <v>2</v>
      </c>
    </row>
    <row r="95" spans="1:15">
      <c r="A95">
        <v>2015</v>
      </c>
      <c r="B95">
        <v>3</v>
      </c>
      <c r="C95">
        <v>201503</v>
      </c>
      <c r="D95">
        <v>36869</v>
      </c>
      <c r="E95">
        <v>2666</v>
      </c>
      <c r="F95">
        <f>SUM(D95:E95)</f>
        <v>39535</v>
      </c>
      <c r="G95">
        <v>1</v>
      </c>
      <c r="H95">
        <v>1</v>
      </c>
      <c r="I95">
        <v>267996.31</v>
      </c>
      <c r="J95">
        <v>28061.68</v>
      </c>
      <c r="K95">
        <v>595439</v>
      </c>
      <c r="L95">
        <v>1480</v>
      </c>
      <c r="M95">
        <v>260193756</v>
      </c>
      <c r="N95">
        <v>4</v>
      </c>
      <c r="O95">
        <v>3</v>
      </c>
    </row>
    <row r="96" spans="1:15">
      <c r="A96">
        <v>2015</v>
      </c>
      <c r="B96">
        <v>2</v>
      </c>
      <c r="C96">
        <v>201502</v>
      </c>
      <c r="D96">
        <v>28898</v>
      </c>
      <c r="E96">
        <v>2084</v>
      </c>
      <c r="F96">
        <f>SUM(D96:E96)</f>
        <v>30982</v>
      </c>
      <c r="G96">
        <v>3</v>
      </c>
      <c r="H96">
        <v>3</v>
      </c>
      <c r="I96">
        <v>239934.64</v>
      </c>
      <c r="J96">
        <v>5863.96</v>
      </c>
      <c r="K96">
        <v>455508</v>
      </c>
      <c r="L96">
        <v>1480</v>
      </c>
      <c r="M96">
        <v>224509605</v>
      </c>
      <c r="N96">
        <v>4</v>
      </c>
      <c r="O96">
        <v>3</v>
      </c>
    </row>
    <row r="97" spans="1:15">
      <c r="A97">
        <v>2015</v>
      </c>
      <c r="B97">
        <v>1</v>
      </c>
      <c r="C97">
        <v>201501</v>
      </c>
      <c r="D97">
        <v>34941</v>
      </c>
      <c r="E97">
        <v>2436</v>
      </c>
      <c r="F97">
        <f>SUM(D97:E97)</f>
        <v>37377</v>
      </c>
      <c r="G97">
        <v>9</v>
      </c>
      <c r="H97">
        <v>10</v>
      </c>
      <c r="I97">
        <v>234070.68</v>
      </c>
      <c r="J97">
        <v>50481.18</v>
      </c>
      <c r="K97">
        <v>443188</v>
      </c>
      <c r="L97">
        <v>1480</v>
      </c>
      <c r="M97">
        <v>248142190</v>
      </c>
      <c r="N97">
        <v>4</v>
      </c>
      <c r="O97">
        <v>3</v>
      </c>
    </row>
    <row r="98" spans="1:15">
      <c r="A98">
        <v>2014</v>
      </c>
      <c r="B98">
        <v>12</v>
      </c>
      <c r="C98">
        <v>201412</v>
      </c>
      <c r="D98">
        <v>30837</v>
      </c>
      <c r="E98">
        <v>2229</v>
      </c>
      <c r="F98">
        <f>SUM(D98:E98)</f>
        <v>33066</v>
      </c>
      <c r="G98">
        <v>5</v>
      </c>
      <c r="H98">
        <v>5</v>
      </c>
      <c r="I98">
        <v>183589.5</v>
      </c>
      <c r="J98">
        <v>36260.43</v>
      </c>
      <c r="K98">
        <v>367634</v>
      </c>
      <c r="L98">
        <v>1480</v>
      </c>
      <c r="M98">
        <v>229914135</v>
      </c>
      <c r="N98">
        <v>4</v>
      </c>
      <c r="O98">
        <v>3</v>
      </c>
    </row>
    <row r="99" spans="1:15">
      <c r="A99">
        <v>2014</v>
      </c>
      <c r="B99">
        <v>11</v>
      </c>
      <c r="C99">
        <v>201411</v>
      </c>
      <c r="D99">
        <v>20940</v>
      </c>
      <c r="E99">
        <v>1658</v>
      </c>
      <c r="F99">
        <f>SUM(D99:E99)</f>
        <v>22598</v>
      </c>
      <c r="G99">
        <v>3</v>
      </c>
      <c r="H99">
        <v>3</v>
      </c>
      <c r="I99">
        <v>147329.07</v>
      </c>
      <c r="J99">
        <v>13791.37</v>
      </c>
      <c r="K99">
        <v>348018</v>
      </c>
      <c r="L99">
        <v>991</v>
      </c>
      <c r="M99">
        <v>212894074</v>
      </c>
      <c r="N99">
        <v>3</v>
      </c>
      <c r="O99">
        <v>2</v>
      </c>
    </row>
    <row r="100" spans="1:15">
      <c r="A100">
        <v>2014</v>
      </c>
      <c r="B100">
        <v>10</v>
      </c>
      <c r="C100">
        <v>201410</v>
      </c>
      <c r="D100">
        <v>16945</v>
      </c>
      <c r="E100">
        <v>1214</v>
      </c>
      <c r="F100">
        <f>SUM(D100:E100)</f>
        <v>18159</v>
      </c>
      <c r="G100">
        <v>5</v>
      </c>
      <c r="H100">
        <v>5</v>
      </c>
      <c r="I100">
        <v>133537.70000000001</v>
      </c>
      <c r="J100">
        <v>2503.02</v>
      </c>
      <c r="K100">
        <v>260613</v>
      </c>
      <c r="L100">
        <v>0</v>
      </c>
      <c r="M100">
        <v>216669754</v>
      </c>
      <c r="N100">
        <v>3</v>
      </c>
      <c r="O100">
        <v>1</v>
      </c>
    </row>
    <row r="101" spans="1:15">
      <c r="A101">
        <v>2014</v>
      </c>
      <c r="B101">
        <v>9</v>
      </c>
      <c r="C101">
        <v>201409</v>
      </c>
      <c r="D101">
        <v>18259</v>
      </c>
      <c r="E101">
        <v>1224</v>
      </c>
      <c r="F101">
        <f>SUM(D101:E101)</f>
        <v>19483</v>
      </c>
      <c r="G101">
        <v>5</v>
      </c>
      <c r="H101">
        <v>5</v>
      </c>
      <c r="I101">
        <v>131034.68</v>
      </c>
      <c r="J101">
        <v>-2151.11</v>
      </c>
      <c r="K101">
        <v>242494</v>
      </c>
      <c r="L101">
        <v>0</v>
      </c>
      <c r="M101">
        <v>202281291</v>
      </c>
      <c r="N101">
        <v>3</v>
      </c>
      <c r="O101">
        <v>1</v>
      </c>
    </row>
    <row r="102" spans="1:15">
      <c r="A102">
        <v>2014</v>
      </c>
      <c r="B102">
        <v>8</v>
      </c>
      <c r="C102">
        <v>201408</v>
      </c>
      <c r="D102">
        <v>21564</v>
      </c>
      <c r="E102">
        <v>1252</v>
      </c>
      <c r="F102">
        <f>SUM(D102:E102)</f>
        <v>22816</v>
      </c>
      <c r="G102">
        <v>6</v>
      </c>
      <c r="H102">
        <v>7</v>
      </c>
      <c r="I102">
        <v>133185.79</v>
      </c>
      <c r="J102">
        <v>27047.79</v>
      </c>
      <c r="K102">
        <v>277192</v>
      </c>
      <c r="L102">
        <v>0</v>
      </c>
      <c r="M102">
        <v>202543340</v>
      </c>
      <c r="N102">
        <v>3</v>
      </c>
      <c r="O102">
        <v>1</v>
      </c>
    </row>
    <row r="103" spans="1:15">
      <c r="A103">
        <v>2014</v>
      </c>
      <c r="B103">
        <v>7</v>
      </c>
      <c r="C103">
        <v>201407</v>
      </c>
      <c r="D103">
        <v>20171</v>
      </c>
      <c r="E103">
        <v>1319</v>
      </c>
      <c r="F103">
        <f>SUM(D103:E103)</f>
        <v>21490</v>
      </c>
      <c r="G103">
        <v>7</v>
      </c>
      <c r="H103">
        <v>7</v>
      </c>
      <c r="I103">
        <v>106138</v>
      </c>
      <c r="J103">
        <v>21974.38</v>
      </c>
      <c r="K103">
        <v>193613</v>
      </c>
      <c r="L103">
        <v>0</v>
      </c>
      <c r="M103">
        <v>209067723</v>
      </c>
      <c r="N103">
        <v>3</v>
      </c>
      <c r="O103">
        <v>1</v>
      </c>
    </row>
    <row r="104" spans="1:15">
      <c r="A104">
        <v>2014</v>
      </c>
      <c r="B104">
        <v>6</v>
      </c>
      <c r="C104">
        <v>201406</v>
      </c>
      <c r="D104">
        <v>24742</v>
      </c>
      <c r="E104">
        <v>1242</v>
      </c>
      <c r="F104">
        <f>SUM(D104:E104)</f>
        <v>25984</v>
      </c>
      <c r="G104">
        <v>7</v>
      </c>
      <c r="H104">
        <v>8</v>
      </c>
      <c r="I104">
        <v>84163.62</v>
      </c>
      <c r="J104">
        <v>-761.4</v>
      </c>
      <c r="K104">
        <v>164134</v>
      </c>
      <c r="L104">
        <v>0</v>
      </c>
      <c r="M104">
        <v>207131104</v>
      </c>
      <c r="N104">
        <v>2</v>
      </c>
      <c r="O104">
        <v>1</v>
      </c>
    </row>
    <row r="105" spans="1:15">
      <c r="A105">
        <v>2014</v>
      </c>
      <c r="B105">
        <v>5</v>
      </c>
      <c r="C105">
        <v>201405</v>
      </c>
      <c r="D105">
        <v>12406</v>
      </c>
      <c r="E105">
        <v>741</v>
      </c>
      <c r="F105">
        <f>SUM(D105:E105)</f>
        <v>13147</v>
      </c>
      <c r="G105">
        <v>1</v>
      </c>
      <c r="H105">
        <v>1</v>
      </c>
      <c r="I105">
        <v>84925.02</v>
      </c>
      <c r="J105">
        <v>6044.49</v>
      </c>
      <c r="K105">
        <v>170137</v>
      </c>
      <c r="L105">
        <v>0</v>
      </c>
      <c r="M105">
        <v>200047568</v>
      </c>
      <c r="N105">
        <v>1</v>
      </c>
      <c r="O105">
        <v>1</v>
      </c>
    </row>
    <row r="106" spans="1:15">
      <c r="A106">
        <v>2014</v>
      </c>
      <c r="B106">
        <v>4</v>
      </c>
      <c r="C106">
        <v>201404</v>
      </c>
      <c r="D106">
        <v>11987</v>
      </c>
      <c r="E106">
        <v>650</v>
      </c>
      <c r="F106">
        <f>SUM(D106:E106)</f>
        <v>12637</v>
      </c>
      <c r="G106">
        <v>2</v>
      </c>
      <c r="H106">
        <v>2</v>
      </c>
      <c r="I106">
        <v>78880.53</v>
      </c>
      <c r="J106">
        <v>8737.2000000000007</v>
      </c>
      <c r="K106">
        <v>142526</v>
      </c>
      <c r="L106">
        <v>0</v>
      </c>
      <c r="M106">
        <v>191717596</v>
      </c>
      <c r="N106">
        <v>1</v>
      </c>
      <c r="O106">
        <v>1</v>
      </c>
    </row>
    <row r="107" spans="1:15">
      <c r="A107">
        <v>2014</v>
      </c>
      <c r="B107">
        <v>3</v>
      </c>
      <c r="C107">
        <v>201403</v>
      </c>
      <c r="D107">
        <v>13930</v>
      </c>
      <c r="E107">
        <v>885</v>
      </c>
      <c r="F107">
        <f>SUM(D107:E107)</f>
        <v>14815</v>
      </c>
      <c r="G107">
        <v>4</v>
      </c>
      <c r="H107">
        <v>4</v>
      </c>
      <c r="I107">
        <v>70143.33</v>
      </c>
      <c r="J107">
        <v>10351.959999999999</v>
      </c>
      <c r="K107">
        <v>164495</v>
      </c>
      <c r="L107">
        <v>0</v>
      </c>
      <c r="M107">
        <v>203940245</v>
      </c>
      <c r="N107">
        <v>1</v>
      </c>
      <c r="O107">
        <v>1</v>
      </c>
    </row>
    <row r="108" spans="1:15">
      <c r="A108">
        <v>2014</v>
      </c>
      <c r="B108">
        <v>2</v>
      </c>
      <c r="C108">
        <v>201402</v>
      </c>
      <c r="D108">
        <v>11181</v>
      </c>
      <c r="E108">
        <v>628</v>
      </c>
      <c r="F108">
        <f>SUM(D108:E108)</f>
        <v>11809</v>
      </c>
      <c r="G108">
        <v>1</v>
      </c>
      <c r="H108">
        <v>1</v>
      </c>
      <c r="I108">
        <v>59791.37</v>
      </c>
      <c r="J108">
        <v>4164.01</v>
      </c>
      <c r="K108">
        <v>119764</v>
      </c>
      <c r="L108">
        <v>0</v>
      </c>
      <c r="M108">
        <v>187047218</v>
      </c>
      <c r="N108">
        <v>1</v>
      </c>
      <c r="O108">
        <v>1</v>
      </c>
    </row>
    <row r="109" spans="1:15">
      <c r="A109">
        <v>2014</v>
      </c>
      <c r="B109">
        <v>1</v>
      </c>
      <c r="C109">
        <v>201401</v>
      </c>
      <c r="D109">
        <v>15735</v>
      </c>
      <c r="E109">
        <v>843</v>
      </c>
      <c r="F109">
        <f>SUM(D109:E109)</f>
        <v>16578</v>
      </c>
      <c r="G109">
        <v>3</v>
      </c>
      <c r="H109">
        <v>3</v>
      </c>
      <c r="I109">
        <v>55627.35</v>
      </c>
      <c r="J109">
        <v>8839.08</v>
      </c>
      <c r="K109">
        <v>102084</v>
      </c>
      <c r="L109">
        <v>0</v>
      </c>
      <c r="M109">
        <v>215374048</v>
      </c>
      <c r="N109">
        <v>1</v>
      </c>
      <c r="O109">
        <v>1</v>
      </c>
    </row>
  </sheetData>
  <sortState xmlns:xlrd2="http://schemas.microsoft.com/office/spreadsheetml/2017/richdata2" ref="A2:O109">
    <sortCondition descending="1" ref="C1:C10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川又翔</dc:creator>
  <cp:lastModifiedBy>川又翔</cp:lastModifiedBy>
  <dcterms:created xsi:type="dcterms:W3CDTF">2023-07-07T06:57:11Z</dcterms:created>
  <dcterms:modified xsi:type="dcterms:W3CDTF">2023-10-16T04:36:02Z</dcterms:modified>
</cp:coreProperties>
</file>