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" sheetId="1" r:id="rId4"/>
    <sheet state="visible" name="Tune" sheetId="2" r:id="rId5"/>
    <sheet state="visible" name="觀察" sheetId="3" r:id="rId6"/>
  </sheets>
  <definedNames/>
  <calcPr/>
</workbook>
</file>

<file path=xl/sharedStrings.xml><?xml version="1.0" encoding="utf-8"?>
<sst xmlns="http://schemas.openxmlformats.org/spreadsheetml/2006/main" count="252" uniqueCount="105">
  <si>
    <t>Model name</t>
  </si>
  <si>
    <t>Batch size</t>
  </si>
  <si>
    <t>loss function</t>
  </si>
  <si>
    <t># of epoches</t>
  </si>
  <si>
    <t>optimizer</t>
  </si>
  <si>
    <t>Scheduler</t>
  </si>
  <si>
    <t>Training NMSE Score</t>
  </si>
  <si>
    <t>Valid NMSE score</t>
  </si>
  <si>
    <t>Testing NMSE Score</t>
  </si>
  <si>
    <t>Model Size(MB)</t>
  </si>
  <si>
    <t>備註</t>
  </si>
  <si>
    <t>valid 和 test差距</t>
  </si>
  <si>
    <t>例子</t>
  </si>
  <si>
    <t>Resnet-18</t>
  </si>
  <si>
    <t>NMSE</t>
  </si>
  <si>
    <t>SGD</t>
  </si>
  <si>
    <t>CosineAnnealingWarmRestarts</t>
  </si>
  <si>
    <t>MobilenetV2</t>
  </si>
  <si>
    <t>MSE</t>
  </si>
  <si>
    <t>MobilenetV3</t>
  </si>
  <si>
    <t>Adam</t>
  </si>
  <si>
    <t>training/ validation / testing 都 normalize成imagenet的mean</t>
  </si>
  <si>
    <t>WingLoss</t>
  </si>
  <si>
    <t xml:space="preserve"> WingLoss 參數 :w=10.0, epsilon=2.0</t>
  </si>
  <si>
    <t>transforms.ColorJitter(brightness=0.25, contrast = 0.25, saturation = 0.25, hue = 0.25),
training/ validation / testing 都 normalize成imagenet的mean</t>
  </si>
  <si>
    <t>MobilenetV3_0_93</t>
  </si>
  <si>
    <t>ExponentialLR(optimizer, gamma=0.8)</t>
  </si>
  <si>
    <t>同上，但換成 ExponentialLR(optimizer, gamma=0.8)</t>
  </si>
  <si>
    <t>transforms.ColorJitter(brightness=0.25, contrast = 0.25, saturation = 0.25, hue = 0.25),
transform_set = [ transforms.RandomGrayscale(p=0.1),transforms.GaussianBlur(21,10),transforms.RandomAdjustSharpness(2)]
training/ validation / testing 都 normalize成imagenet的mean</t>
  </si>
  <si>
    <t>MobilenetV2_1_25</t>
  </si>
  <si>
    <t>ExponentialLR(optimizer, gamma=0.85)</t>
  </si>
  <si>
    <r>
      <rPr>
        <rFont val="Arial"/>
        <color theme="1"/>
      </rPr>
      <t>transforms.ColorJitter</t>
    </r>
    <r>
      <rPr>
        <rFont val="Arial"/>
        <b/>
        <color theme="1"/>
      </rPr>
      <t>(brightness=0.25, contrast = 0.25, saturation = 0.25, hue = 0.25),</t>
    </r>
    <r>
      <rPr>
        <rFont val="Arial"/>
        <color theme="1"/>
      </rPr>
      <t xml:space="preserve">
training/ validation / testing 都 normalize成imagenet的mean</t>
    </r>
  </si>
  <si>
    <t>MultiStepLR</t>
  </si>
  <si>
    <t>MobilenetV3_0_9</t>
  </si>
  <si>
    <t>ExponentialLR(optimizer, gamma=0.75)</t>
  </si>
  <si>
    <t>transforms.ColorJitter(brightness=0.4, contrast = 0.4, saturation = 0.4, hue = 0.2),
transforms.RandomChoice(transform_set),
transform_set = [ transforms.RandomGrayscale(p=0.5),transforms.RandomAdjustSharpness(2)</t>
  </si>
  <si>
    <r>
      <rPr>
        <rFont val="Arial"/>
        <color theme="1"/>
      </rPr>
      <t>transforms.ColorJitter(</t>
    </r>
    <r>
      <rPr>
        <rFont val="Arial"/>
        <b/>
        <color theme="1"/>
      </rPr>
      <t>brightness=0.4, contrast = 0.4, saturation = 0.4, hue = 0.2</t>
    </r>
    <r>
      <rPr>
        <rFont val="Arial"/>
        <color theme="1"/>
      </rPr>
      <t>),
training/ validation / testing 都 normalize成imagenet的mean</t>
    </r>
  </si>
  <si>
    <t>train_transform = transforms.Compose([ 
                transforms.ColorJitter(brightness=0.35, contrast = 0.35, saturation = 0.35, hue = 0.2),
                transforms.RandomGrayscale(p=0.5),
                transforms.ToTensor(),
                transforms.Normalize(means, stds),
                transforms.RandomErasing(p=0.5, scale=(0.02, 0.25), ratio=(0.3, 3.3), value=(0, 0, 0)), ])</t>
  </si>
  <si>
    <t>adam</t>
  </si>
  <si>
    <t>0..0129</t>
  </si>
  <si>
    <t>CosineAnnealingWarmRestarts(optimizer, T_0 = 5, T_mult = 1)</t>
  </si>
  <si>
    <t>改了schechuler
    train_transform = transforms.Compose([ 
                transforms.ColorJitter(brightness=0.35, contrast = 0.35, saturation = 0.35, hue = 0.2),
                transforms.ToTensor(),
                transforms.Normalize(means, stds),
                transforms.RandomErasing(p=0.8, scale=(0.02, 0.33), ratio=(0.3, 3.3), value=(0, 0, 0)),
            ])</t>
  </si>
  <si>
    <t>多做了水平flip( p=0.33)
train_transform = transforms.Compose([ 
                transforms.ColorJitter(brightness=0.35, contrast = 0.35, saturation = 0.35, hue = 0.2),
                transforms.RandomGrayscale(p=0.5),
                transforms.ToTensor(),
                transforms.Normalize(means, stds),
                transforms.RandomErasing(p=0.5, scale=(0.05, 0.25), ratio=(0.3, 3.3), value=(0, 0, 0)), 
            ])</t>
  </si>
  <si>
    <t>多做了水平flip(p=0.33)，train更多epoch</t>
  </si>
  <si>
    <t>和 row 20 相同，差在train更多epoch</t>
  </si>
  <si>
    <t>和 row 23 相同，差在多做了水平翻轉(p=0.33)
 means = [0.485, 0.456, 0.406]
    stds = [0.229, 0.224, 0.225]
    train_transform = transforms.Compose([ 
                transforms.ColorJitter(brightness=0.35, contrast = 0.35, saturation = 0.35, hue = 0.2),
                transforms.RandomGrayscale(p=0.5),
                transforms.ToTensor(),
                transforms.Normalize(means, stds),
                transforms.RandomErasing(p=0.75, scale=(0.1, 0.33), ratio=(0.3, 3.3), value=(0, 0, 0)), 
            ])</t>
  </si>
  <si>
    <t>以下開始使用新的NMSE計算方式</t>
  </si>
  <si>
    <t>蕭</t>
  </si>
  <si>
    <t>和 row 23 相同，差在改了loss function</t>
  </si>
  <si>
    <t>和 row 24 相同，差在
transforms.RandomErasing(p=0.75, scale=(0.1, 0.33), ratio=(0.3, 3.3), value="random"),</t>
  </si>
  <si>
    <t>不知道為啥train loss和大家長不一樣...                                             transforms.Compose([ 
                transforms.ColorJitter(brightness=0.35, contrast = 0.35, saturation = 0.35, hue = 0.2),
                transforms.RandomGrayscale(p=0.5),
                transforms.ToTensor(),
                transforms.Normalize(means, stds),
                transforms.RandomErasing(p=0.75, scale=(0.1, 0.33), ratio=(0.3, 3.3), value=(0, 0, 0)), 
            ])</t>
  </si>
  <si>
    <t>楊</t>
  </si>
  <si>
    <t>mobileNetV2_1_25_bs32_V3</t>
  </si>
  <si>
    <t>29(從0開始)</t>
  </si>
  <si>
    <t>加了random scaling, 會overfitting == 用舊的loss function</t>
  </si>
  <si>
    <t>加了 bazier cure 的control points 算 loss，但感覺沒特別有用</t>
  </si>
  <si>
    <t>加了random scaling,    train_transform = transforms.Compose([ 
                transforms.ColorJitter(brightness=0.35, contrast = 0.35, saturation = 0.35, hue = 0.2),
                transforms.RandomGrayscale(p=0.2),
                transforms.ToTensor(),
                transforms.Normalize(means, stds),
                transforms.RandomErasing(p=0.5, scale=(0.02, 0.2), ratio=(0.3, 3.3), value=(0, 0, 0)), 
            ])</t>
  </si>
  <si>
    <t>38(從0開始)</t>
  </si>
  <si>
    <t>加了左黑框或右黑框遮擋 ( 固定size,1/5 左遮擋，1/5 右遮擋</t>
  </si>
  <si>
    <t xml:space="preserve">    train_transform = transforms.Compose([ 
                transforms.ColorJitter(brightness=0.3, contrast = 0.3, saturation = 0.35, hue = 0.2),
                transforms.RandomGrayscale(p=0.2),
                transforms.ToTensor(),
                transforms.Normalize(means, stds),
                transforms.RandomErasing(p=0.7, scale=(0.05, 0.2), ratio=(0.3, 2.0), value=(0,0,0))
            ]) 0.5機率做Hflip, 0.1機率做scaling</t>
  </si>
  <si>
    <t>44(從0開始)</t>
  </si>
  <si>
    <t>加了左黑框或右黑框遮擋 ( 隨機 size)，1/4 左遮擋，1/4 右遮擋</t>
  </si>
  <si>
    <t xml:space="preserve">    train_transform = transforms.Compose([ 
                transforms.ColorJitter(brightness=0.3, contrast = 0.3, saturation = 0.35, hue = 0.2),
                transforms.RandomGrayscale(p=0.2),
                transforms.ToTensor(),
                transforms.Normalize(means, stds),
                transforms.RandomErasing(p=0.3, scale=(0.05, 0.2), ratio=(0.3, 2.0), value=(0,0,0))
            ])</t>
  </si>
  <si>
    <t>CosineAnnealingWarmRestarts(optimizer, T_0 = 5, T_mult = 2)</t>
  </si>
  <si>
    <t xml:space="preserve">                p_dict = {
                    'RandomGrayscale':0.2,
                    'random_scale':0.3,
                    'random_rotate':0.6,
                    'random_horizontalfip':0.5,
                    'random_erasemargin':0.7,
                    'RandomErasing':0.2,
                }
</t>
  </si>
  <si>
    <t>47(從0開始)</t>
  </si>
  <si>
    <t>CosineAnnealingWarmRestarts(optimizer, T_0 = 8, T_mult = 1)</t>
  </si>
  <si>
    <t xml:space="preserve">hyper = {
    'batch_size': 16,
    'img_resize': 224,
    'lr':5e-3,
    'num_epoch': 48,
    'cos_T_0':8,
    'cos_T_multi':1,
}
</t>
  </si>
  <si>
    <t>p_dict = {
    'RandomGrayscale':0.4,
    'random_scale_p':0,
    'random_scale_scale':0.8,
    'random_rotate_p':0.4,
    'random_rotate_degree':45,
    'random_blur_p': 0.2,
    'random_blur_min': 128,
    'random_horizontalfip_p':0.5,
    'random_erasemargin_p':0.4,
    'random_erasemargin_ratio':0.7,
    'RandomErasing_p':0.1,
    'RandomErasing_scale_min':0.02,
    'RandomErasing_scale_max':0.1,
}</t>
  </si>
  <si>
    <t>49(從0開始)</t>
  </si>
  <si>
    <t>CosineAnnealingWarmRestarts(optimizer, T_0 = 10, T_mult = 1)</t>
  </si>
  <si>
    <t>hyper = {
    'batch_size': 32,
    'img_resize': 224,
    'lr':0.01,
    'num_epoch': 50,
    'cos_T_0':10,
    'cos_T_multi':1,
}</t>
  </si>
  <si>
    <t>p_dict = {
    'RandomGrayscale':0.35,
    'random_scale_p':0.2,
    'random_scale_scale':0.8,
    'random_rotate_p':0.2,
    'random_rotate_degree':45,
    'random_blur_p': 0.4,
    'random_blur_min': 96,
    'random_horizontalfip_p':0.5,
    'random_erasemargin_p':0.4,
    'random_erasemargin_ratio':0.7,
    'RandomErasing_p':0.1,
    'RandomErasing_scale_min':0.02,
    'RandomErasing_scale_max':0.1,
}</t>
  </si>
  <si>
    <t>31(從0開始)</t>
  </si>
  <si>
    <r>
      <rPr>
        <rFont val="Arial"/>
        <color rgb="FF24292F"/>
        <sz val="9.0"/>
      </rPr>
      <t xml:space="preserve">"hyper = {
    'batch_size': 16,
    'img_resize': </t>
    </r>
    <r>
      <rPr>
        <rFont val="Arial"/>
        <b/>
        <color rgb="FF24292F"/>
        <sz val="9.0"/>
      </rPr>
      <t>384</t>
    </r>
    <r>
      <rPr>
        <rFont val="Arial"/>
        <color rgb="FF24292F"/>
        <sz val="9.0"/>
      </rPr>
      <t>,
    'lr':5e-3,
    'num_epoch': 48,
    'cos_T_0':8,
    'cos_T_multi':1,
}
"</t>
    </r>
  </si>
  <si>
    <t>p_dict = {
    'RandomGrayscale':0.4,
    'random_scale_p':0,
    'random_scale_scale':0.8,
    'random_rotate_p':0.4,
    'random_rotate_degree':45,
    'random_blur_p': 0.2,
    'random_blur_min': 128,
    'random_horizontalfip_p':0.5,
    'random_erasemargin_p':0.4,
    'random_erasemargin_ratio':0.7,
    'RandomErasing_p':0.1,
    'RandomErasing_scale_min':0.02,
    'RandomErasing_scale_max':0.1,
}</t>
  </si>
  <si>
    <t>CosineAnnealingWarmRestarts(optimizer, T_0 = 9, T_mult = 1)</t>
  </si>
  <si>
    <t>hyper = {
    'batch_size': 8,
    'img_resize': 224,
    'lr':0.01,
    'num_epoch': 44,
    'cos_T_0':9,
    'cos_T_multi':1,
}</t>
  </si>
  <si>
    <t>p_dict = {
    'RandomGrayscale':0.2,
    'random_scale_p':0.1,
    'random_scale_scale':0.8,
    'random_rotate_p':0.3,
    'random_rotate_degree':40,
    'random_blur_p': 0.2,
    'random_blur_min': 128,
    'random_horizontalfip_p':0.5,
    'random_erasemargin_p':0.3,
    'random_erasemargin_ratio':0.7,
    'RandomErasing_p':0.2,
    'RandomErasing_scale_min':0.02,
    'RandomErasing_scale_max':0.1,
}</t>
  </si>
  <si>
    <t>img_resize</t>
  </si>
  <si>
    <t>lr</t>
  </si>
  <si>
    <t>cos_T_0</t>
  </si>
  <si>
    <t>cos_T_multi</t>
  </si>
  <si>
    <t>num_epoch</t>
  </si>
  <si>
    <t>ColorJitter_b</t>
  </si>
  <si>
    <t>ColorJitter_c</t>
  </si>
  <si>
    <t>ColorJitter_s</t>
  </si>
  <si>
    <t>ColorJitter_h</t>
  </si>
  <si>
    <t>RandomGrayscale</t>
  </si>
  <si>
    <t>random_scale_p</t>
  </si>
  <si>
    <t>random_scale_scale</t>
  </si>
  <si>
    <t>random_rotate_p</t>
  </si>
  <si>
    <t>random_rotate_degree</t>
  </si>
  <si>
    <t>random_blur_p</t>
  </si>
  <si>
    <t>random_blur_min</t>
  </si>
  <si>
    <t>random_horizontalfip_p</t>
  </si>
  <si>
    <t>random_erasemargin_p</t>
  </si>
  <si>
    <t>random_erasemargin_ratio</t>
  </si>
  <si>
    <t>RandomErasing_p</t>
  </si>
  <si>
    <t>RandomErasing_scale_min</t>
  </si>
  <si>
    <t>RandomErasing_scale_max</t>
  </si>
  <si>
    <t>best_train_NMSE</t>
  </si>
  <si>
    <t>best_valid_loss</t>
  </si>
  <si>
    <t>best_valid_NMSE</t>
  </si>
  <si>
    <t>有黑邊的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</si>
</sst>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2.0"/>
      <color rgb="FF666666"/>
      <name val="&quot;Segoe UI&quot;"/>
    </font>
    <font>
      <sz val="9.0"/>
      <color rgb="FF24292F"/>
      <name val="Arial"/>
    </font>
    <font>
      <sz val="9.0"/>
      <color rgb="FF24292F"/>
      <name val="Ui-monospace"/>
    </font>
    <font>
      <sz val="18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Border="1" applyFont="1"/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2" fontId="5" numFmtId="0" xfId="0" applyAlignment="1" applyFont="1">
      <alignment horizontal="left" readingOrder="0" shrinkToFit="0" vertical="top" wrapText="0"/>
    </xf>
    <xf borderId="0" fillId="2" fontId="5" numFmtId="0" xfId="0" applyAlignment="1" applyFont="1">
      <alignment readingOrder="0" vertical="top"/>
    </xf>
    <xf borderId="0" fillId="0" fontId="5" numFmtId="0" xfId="0" applyAlignment="1" applyFont="1">
      <alignment horizontal="left" readingOrder="0" shrinkToFit="0" vertical="top" wrapText="0"/>
    </xf>
    <xf borderId="0" fillId="2" fontId="6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right" readingOrder="0" shrinkToFit="0" vertical="top" wrapText="0"/>
    </xf>
    <xf borderId="0" fillId="2" fontId="6" numFmtId="0" xfId="0" applyAlignment="1" applyFont="1">
      <alignment horizontal="right" shrinkToFit="0" vertical="top" wrapText="0"/>
    </xf>
    <xf borderId="0" fillId="2" fontId="6" numFmtId="0" xfId="0" applyAlignment="1" applyFont="1">
      <alignment readingOrder="0" vertical="top"/>
    </xf>
    <xf borderId="0" fillId="0" fontId="6" numFmtId="0" xfId="0" applyAlignment="1" applyFont="1">
      <alignment horizontal="right" shrinkToFit="0" vertical="top" wrapText="0"/>
    </xf>
    <xf borderId="0" fillId="0" fontId="6" numFmtId="0" xfId="0" applyAlignment="1" applyFont="1">
      <alignment readingOrder="0" vertical="top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11" xfId="0" applyAlignment="1" applyFont="1" applyNumberFormat="1">
      <alignment readingOrder="0"/>
    </xf>
    <xf borderId="0" fillId="3" fontId="7" numFmtId="0" xfId="0" applyAlignment="1" applyFill="1" applyFont="1">
      <alignment readingOrder="0"/>
    </xf>
    <xf borderId="0" fillId="4" fontId="7" numFmtId="0" xfId="0" applyAlignment="1" applyFill="1" applyFont="1">
      <alignment readingOrder="0"/>
    </xf>
    <xf borderId="0" fillId="5" fontId="7" numFmtId="0" xfId="0" applyAlignment="1" applyFill="1" applyFont="1">
      <alignment readingOrder="0"/>
    </xf>
    <xf borderId="0" fillId="6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0"/>
    <col customWidth="1" min="3" max="3" width="8.38"/>
    <col customWidth="1" min="4" max="4" width="11.13"/>
    <col customWidth="1" min="5" max="5" width="9.88"/>
    <col customWidth="1" min="6" max="6" width="10.13"/>
    <col customWidth="1" min="7" max="7" width="36.13"/>
    <col customWidth="1" min="8" max="8" width="20.75"/>
    <col customWidth="1" min="9" max="9" width="20.0"/>
    <col customWidth="1" min="10" max="10" width="14.0"/>
    <col customWidth="1" min="11" max="11" width="10.88"/>
    <col customWidth="1" min="12" max="12" width="47.2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5" t="s">
        <v>9</v>
      </c>
      <c r="L1" s="6" t="s">
        <v>10</v>
      </c>
      <c r="O1" s="6" t="s">
        <v>11</v>
      </c>
    </row>
    <row r="2">
      <c r="A2" s="7" t="s">
        <v>12</v>
      </c>
      <c r="B2" s="8" t="s">
        <v>13</v>
      </c>
      <c r="C2" s="9">
        <v>64.0</v>
      </c>
      <c r="D2" s="9" t="s">
        <v>14</v>
      </c>
      <c r="E2" s="9">
        <v>5.0</v>
      </c>
      <c r="F2" s="10"/>
      <c r="G2" s="10"/>
      <c r="H2" s="9">
        <v>0.03</v>
      </c>
      <c r="I2" s="9">
        <v>0.04</v>
      </c>
      <c r="J2" s="11">
        <v>9.12</v>
      </c>
      <c r="K2" s="12"/>
    </row>
    <row r="3">
      <c r="B3" s="6" t="s">
        <v>13</v>
      </c>
      <c r="C3" s="6">
        <v>64.0</v>
      </c>
      <c r="D3" s="6" t="s">
        <v>14</v>
      </c>
      <c r="E3" s="6">
        <v>20.0</v>
      </c>
      <c r="F3" s="6" t="s">
        <v>15</v>
      </c>
      <c r="G3" s="6" t="s">
        <v>16</v>
      </c>
      <c r="H3" s="6">
        <v>0.0123</v>
      </c>
      <c r="I3" s="6">
        <v>0.016</v>
      </c>
      <c r="J3" s="6">
        <v>9.02</v>
      </c>
      <c r="K3" s="6">
        <v>42.98</v>
      </c>
    </row>
    <row r="4">
      <c r="B4" s="6" t="s">
        <v>17</v>
      </c>
      <c r="C4" s="6">
        <v>32.0</v>
      </c>
      <c r="D4" s="6" t="s">
        <v>18</v>
      </c>
      <c r="E4" s="6">
        <v>4.0</v>
      </c>
      <c r="F4" s="6" t="s">
        <v>15</v>
      </c>
      <c r="G4" s="6" t="s">
        <v>16</v>
      </c>
      <c r="H4" s="6">
        <v>0.0062</v>
      </c>
      <c r="I4" s="6">
        <v>0.0093</v>
      </c>
      <c r="J4" s="6">
        <v>3.083572</v>
      </c>
      <c r="K4" s="6">
        <v>9.38</v>
      </c>
    </row>
    <row r="5">
      <c r="B5" s="6" t="s">
        <v>19</v>
      </c>
      <c r="C5" s="6">
        <v>48.0</v>
      </c>
      <c r="D5" s="6" t="s">
        <v>18</v>
      </c>
      <c r="E5" s="6">
        <v>8.0</v>
      </c>
      <c r="F5" s="6" t="s">
        <v>15</v>
      </c>
      <c r="G5" s="6" t="s">
        <v>16</v>
      </c>
      <c r="H5" s="6">
        <v>0.0046</v>
      </c>
      <c r="I5" s="6">
        <v>0.007</v>
      </c>
      <c r="J5" s="6">
        <v>3.153735</v>
      </c>
      <c r="K5" s="6">
        <v>16.8</v>
      </c>
    </row>
    <row r="6">
      <c r="B6" s="6" t="s">
        <v>13</v>
      </c>
      <c r="C6" s="6">
        <v>32.0</v>
      </c>
      <c r="D6" s="6" t="s">
        <v>18</v>
      </c>
      <c r="E6" s="6">
        <v>5.0</v>
      </c>
      <c r="F6" s="6" t="s">
        <v>20</v>
      </c>
      <c r="G6" s="6" t="s">
        <v>16</v>
      </c>
      <c r="H6" s="6">
        <v>0.0034</v>
      </c>
      <c r="I6" s="6">
        <v>0.0084</v>
      </c>
      <c r="J6" s="6">
        <v>2.740621</v>
      </c>
      <c r="K6" s="6">
        <v>42.98</v>
      </c>
    </row>
    <row r="7">
      <c r="B7" s="6" t="s">
        <v>17</v>
      </c>
      <c r="C7" s="6">
        <v>32.0</v>
      </c>
      <c r="D7" s="6" t="s">
        <v>18</v>
      </c>
      <c r="E7" s="6">
        <v>4.0</v>
      </c>
      <c r="F7" s="6" t="s">
        <v>15</v>
      </c>
      <c r="G7" s="6" t="s">
        <v>16</v>
      </c>
      <c r="H7" s="6">
        <v>0.0059</v>
      </c>
      <c r="I7" s="6">
        <v>0.0089</v>
      </c>
      <c r="J7" s="6">
        <v>2.969775</v>
      </c>
      <c r="K7" s="6">
        <v>9.38</v>
      </c>
      <c r="L7" s="6" t="s">
        <v>21</v>
      </c>
    </row>
    <row r="8">
      <c r="B8" s="6" t="s">
        <v>17</v>
      </c>
      <c r="C8" s="6">
        <v>32.0</v>
      </c>
      <c r="D8" s="6" t="s">
        <v>22</v>
      </c>
      <c r="E8" s="6">
        <v>4.0</v>
      </c>
      <c r="F8" s="6" t="s">
        <v>15</v>
      </c>
      <c r="G8" s="6" t="s">
        <v>16</v>
      </c>
      <c r="H8" s="6">
        <v>0.0065</v>
      </c>
      <c r="I8" s="6">
        <v>0.0095</v>
      </c>
      <c r="J8" s="6">
        <v>3.198705</v>
      </c>
      <c r="K8" s="6">
        <v>9.38</v>
      </c>
      <c r="L8" s="6" t="s">
        <v>23</v>
      </c>
    </row>
    <row r="9">
      <c r="B9" s="6" t="s">
        <v>17</v>
      </c>
      <c r="C9" s="6">
        <v>32.0</v>
      </c>
      <c r="D9" s="6" t="s">
        <v>18</v>
      </c>
      <c r="E9" s="6">
        <v>5.0</v>
      </c>
      <c r="F9" s="6" t="s">
        <v>15</v>
      </c>
      <c r="G9" s="6" t="s">
        <v>16</v>
      </c>
      <c r="H9" s="6">
        <v>0.00597</v>
      </c>
      <c r="I9" s="6">
        <v>0.00799</v>
      </c>
      <c r="J9" s="6">
        <v>2.528499</v>
      </c>
      <c r="K9" s="6">
        <v>9.38</v>
      </c>
      <c r="L9" s="6" t="s">
        <v>24</v>
      </c>
    </row>
    <row r="10">
      <c r="B10" s="6" t="s">
        <v>25</v>
      </c>
      <c r="C10" s="6">
        <v>32.0</v>
      </c>
      <c r="D10" s="6" t="s">
        <v>18</v>
      </c>
      <c r="E10" s="6">
        <v>5.0</v>
      </c>
      <c r="F10" s="6" t="s">
        <v>15</v>
      </c>
      <c r="G10" s="6" t="s">
        <v>16</v>
      </c>
      <c r="H10" s="6">
        <v>0.00745</v>
      </c>
      <c r="I10" s="6">
        <v>0.00837</v>
      </c>
      <c r="J10" s="6">
        <v>2.672143</v>
      </c>
      <c r="K10" s="6">
        <v>14.92</v>
      </c>
      <c r="L10" s="6" t="s">
        <v>24</v>
      </c>
    </row>
    <row r="11">
      <c r="B11" s="6" t="s">
        <v>25</v>
      </c>
      <c r="C11" s="6">
        <v>32.0</v>
      </c>
      <c r="D11" s="6" t="s">
        <v>18</v>
      </c>
      <c r="E11" s="6">
        <v>8.0</v>
      </c>
      <c r="F11" s="6" t="s">
        <v>15</v>
      </c>
      <c r="G11" s="6" t="s">
        <v>26</v>
      </c>
      <c r="H11" s="6">
        <v>0.00693</v>
      </c>
      <c r="I11" s="6">
        <v>0.00819</v>
      </c>
      <c r="J11" s="6">
        <v>2.537735</v>
      </c>
      <c r="K11" s="6">
        <v>14.92</v>
      </c>
      <c r="L11" s="6" t="s">
        <v>27</v>
      </c>
    </row>
    <row r="12">
      <c r="B12" s="6" t="s">
        <v>25</v>
      </c>
      <c r="C12" s="6">
        <v>32.0</v>
      </c>
      <c r="D12" s="6" t="s">
        <v>18</v>
      </c>
      <c r="E12" s="6">
        <v>7.0</v>
      </c>
      <c r="F12" s="6" t="s">
        <v>15</v>
      </c>
      <c r="G12" s="6" t="s">
        <v>16</v>
      </c>
      <c r="H12" s="6">
        <v>0.00758</v>
      </c>
      <c r="I12" s="6">
        <v>0.00822</v>
      </c>
      <c r="J12" s="6">
        <v>2.699184</v>
      </c>
      <c r="K12" s="6">
        <v>14.92</v>
      </c>
      <c r="L12" s="6" t="s">
        <v>28</v>
      </c>
    </row>
    <row r="13">
      <c r="B13" s="6" t="s">
        <v>29</v>
      </c>
      <c r="C13" s="6">
        <v>32.0</v>
      </c>
      <c r="D13" s="6" t="s">
        <v>18</v>
      </c>
      <c r="E13" s="6">
        <v>8.0</v>
      </c>
      <c r="F13" s="6" t="s">
        <v>15</v>
      </c>
      <c r="G13" s="6" t="s">
        <v>30</v>
      </c>
      <c r="H13" s="6">
        <v>0.00534</v>
      </c>
      <c r="I13" s="6">
        <v>0.00779</v>
      </c>
      <c r="J13" s="6">
        <v>2.45194</v>
      </c>
      <c r="K13" s="6">
        <v>14.25</v>
      </c>
      <c r="L13" s="6" t="s">
        <v>31</v>
      </c>
    </row>
    <row r="14">
      <c r="B14" s="6" t="s">
        <v>17</v>
      </c>
      <c r="C14" s="6">
        <v>64.0</v>
      </c>
      <c r="D14" s="6" t="s">
        <v>18</v>
      </c>
      <c r="E14" s="6">
        <v>20.0</v>
      </c>
      <c r="F14" s="6" t="s">
        <v>15</v>
      </c>
      <c r="G14" s="6" t="s">
        <v>32</v>
      </c>
      <c r="H14" s="6">
        <v>0.0063</v>
      </c>
      <c r="I14" s="6">
        <v>0.0092</v>
      </c>
      <c r="J14" s="6">
        <v>2.740621</v>
      </c>
      <c r="K14" s="6">
        <v>9.39</v>
      </c>
    </row>
    <row r="15">
      <c r="B15" s="6" t="s">
        <v>33</v>
      </c>
      <c r="C15" s="6">
        <v>64.0</v>
      </c>
      <c r="D15" s="6" t="s">
        <v>18</v>
      </c>
      <c r="E15" s="6">
        <v>8.0</v>
      </c>
      <c r="F15" s="6" t="s">
        <v>15</v>
      </c>
      <c r="G15" s="6" t="s">
        <v>34</v>
      </c>
      <c r="H15" s="6">
        <v>0.00401</v>
      </c>
      <c r="I15" s="6">
        <v>0.00486</v>
      </c>
      <c r="J15" s="6">
        <v>2.790466</v>
      </c>
      <c r="K15" s="6">
        <v>13.98</v>
      </c>
      <c r="L15" s="6" t="s">
        <v>35</v>
      </c>
    </row>
    <row r="16">
      <c r="B16" s="6" t="s">
        <v>33</v>
      </c>
      <c r="C16" s="6">
        <v>64.0</v>
      </c>
      <c r="D16" s="6" t="s">
        <v>18</v>
      </c>
      <c r="E16" s="6">
        <v>5.0</v>
      </c>
      <c r="F16" s="6" t="s">
        <v>15</v>
      </c>
      <c r="G16" s="6" t="s">
        <v>34</v>
      </c>
      <c r="H16" s="6">
        <v>0.00458</v>
      </c>
      <c r="I16" s="6">
        <v>0.0056</v>
      </c>
      <c r="J16" s="6">
        <v>3.177967</v>
      </c>
      <c r="K16" s="6">
        <v>13.98</v>
      </c>
      <c r="L16" s="6" t="s">
        <v>35</v>
      </c>
    </row>
    <row r="17">
      <c r="B17" s="6" t="s">
        <v>29</v>
      </c>
      <c r="C17" s="6">
        <v>32.0</v>
      </c>
      <c r="D17" s="6" t="s">
        <v>18</v>
      </c>
      <c r="E17" s="6">
        <v>8.0</v>
      </c>
      <c r="F17" s="6" t="s">
        <v>15</v>
      </c>
      <c r="G17" s="6" t="s">
        <v>34</v>
      </c>
      <c r="H17" s="6">
        <v>0.00547</v>
      </c>
      <c r="I17" s="6">
        <v>0.00777</v>
      </c>
      <c r="J17" s="6">
        <v>2.455961</v>
      </c>
      <c r="K17" s="6">
        <v>14.25</v>
      </c>
      <c r="L17" s="6" t="s">
        <v>36</v>
      </c>
    </row>
    <row r="18">
      <c r="B18" s="6" t="s">
        <v>29</v>
      </c>
      <c r="C18" s="6">
        <v>32.0</v>
      </c>
      <c r="D18" s="6" t="s">
        <v>18</v>
      </c>
      <c r="E18" s="6">
        <v>9.0</v>
      </c>
      <c r="F18" s="6" t="s">
        <v>15</v>
      </c>
      <c r="G18" s="6" t="s">
        <v>34</v>
      </c>
      <c r="H18" s="6">
        <v>0.00591</v>
      </c>
      <c r="I18" s="6">
        <v>0.00782</v>
      </c>
      <c r="J18" s="6">
        <v>2.444078</v>
      </c>
      <c r="K18" s="6">
        <v>14.25</v>
      </c>
      <c r="L18" s="6" t="s">
        <v>37</v>
      </c>
    </row>
    <row r="19">
      <c r="B19" s="6" t="s">
        <v>29</v>
      </c>
      <c r="C19" s="6">
        <v>20.0</v>
      </c>
      <c r="D19" s="6" t="s">
        <v>18</v>
      </c>
      <c r="E19" s="6">
        <v>11.0</v>
      </c>
      <c r="F19" s="6" t="s">
        <v>38</v>
      </c>
      <c r="G19" s="6" t="s">
        <v>26</v>
      </c>
      <c r="H19" s="6">
        <v>0.0087</v>
      </c>
      <c r="I19" s="13" t="s">
        <v>39</v>
      </c>
      <c r="J19" s="6">
        <v>2.740621</v>
      </c>
      <c r="K19" s="6">
        <v>14.602</v>
      </c>
    </row>
    <row r="20">
      <c r="B20" s="6" t="s">
        <v>29</v>
      </c>
      <c r="C20" s="6">
        <v>32.0</v>
      </c>
      <c r="D20" s="6" t="s">
        <v>18</v>
      </c>
      <c r="E20" s="6">
        <v>14.0</v>
      </c>
      <c r="F20" s="6" t="s">
        <v>15</v>
      </c>
      <c r="G20" s="6" t="s">
        <v>40</v>
      </c>
      <c r="H20" s="6">
        <v>0.00581</v>
      </c>
      <c r="I20" s="6">
        <v>0.00752</v>
      </c>
      <c r="J20" s="6">
        <v>2.387281</v>
      </c>
      <c r="K20" s="6">
        <v>14.25</v>
      </c>
      <c r="L20" s="6" t="s">
        <v>41</v>
      </c>
    </row>
    <row r="21">
      <c r="B21" s="6" t="s">
        <v>29</v>
      </c>
      <c r="C21" s="6">
        <v>32.0</v>
      </c>
      <c r="D21" s="6" t="s">
        <v>18</v>
      </c>
      <c r="E21" s="6">
        <v>14.0</v>
      </c>
      <c r="F21" s="6" t="s">
        <v>15</v>
      </c>
      <c r="G21" s="6" t="s">
        <v>26</v>
      </c>
      <c r="H21" s="6">
        <v>0.00565</v>
      </c>
      <c r="I21" s="6">
        <v>0.007383</v>
      </c>
      <c r="J21" s="6">
        <v>2.392245</v>
      </c>
      <c r="K21" s="6">
        <v>14.25</v>
      </c>
      <c r="L21" s="6" t="s">
        <v>42</v>
      </c>
    </row>
    <row r="22">
      <c r="B22" s="6" t="s">
        <v>29</v>
      </c>
      <c r="C22" s="6">
        <v>32.0</v>
      </c>
      <c r="D22" s="6" t="s">
        <v>18</v>
      </c>
      <c r="E22" s="6">
        <v>19.0</v>
      </c>
      <c r="F22" s="6" t="s">
        <v>15</v>
      </c>
      <c r="G22" s="6" t="s">
        <v>26</v>
      </c>
      <c r="H22" s="6">
        <v>0.00555</v>
      </c>
      <c r="I22" s="6">
        <v>0.007389</v>
      </c>
      <c r="J22" s="6">
        <v>2.380427</v>
      </c>
      <c r="K22" s="6">
        <v>14.25</v>
      </c>
      <c r="L22" s="6" t="s">
        <v>43</v>
      </c>
    </row>
    <row r="23">
      <c r="B23" s="6" t="s">
        <v>29</v>
      </c>
      <c r="C23" s="6">
        <v>32.0</v>
      </c>
      <c r="D23" s="6" t="s">
        <v>18</v>
      </c>
      <c r="E23" s="6">
        <v>30.0</v>
      </c>
      <c r="F23" s="6" t="s">
        <v>15</v>
      </c>
      <c r="G23" s="6" t="s">
        <v>40</v>
      </c>
      <c r="H23" s="6">
        <v>0.00506</v>
      </c>
      <c r="I23" s="6">
        <v>0.00739</v>
      </c>
      <c r="J23" s="6">
        <v>2.323199</v>
      </c>
      <c r="K23" s="6">
        <v>14.25</v>
      </c>
      <c r="L23" s="6" t="s">
        <v>44</v>
      </c>
    </row>
    <row r="24">
      <c r="B24" s="6" t="s">
        <v>29</v>
      </c>
      <c r="C24" s="6">
        <v>32.0</v>
      </c>
      <c r="D24" s="6" t="s">
        <v>18</v>
      </c>
      <c r="E24" s="6">
        <v>29.0</v>
      </c>
      <c r="F24" s="6" t="s">
        <v>15</v>
      </c>
      <c r="G24" s="6" t="s">
        <v>40</v>
      </c>
      <c r="H24" s="6">
        <v>0.00546</v>
      </c>
      <c r="I24" s="6">
        <v>0.00735</v>
      </c>
      <c r="J24" s="6">
        <v>2.31159</v>
      </c>
      <c r="K24" s="6">
        <v>14.25</v>
      </c>
      <c r="L24" s="6" t="s">
        <v>45</v>
      </c>
    </row>
    <row r="25">
      <c r="A25" s="14" t="s">
        <v>46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>
      <c r="A26" s="6" t="s">
        <v>47</v>
      </c>
      <c r="B26" s="6" t="s">
        <v>29</v>
      </c>
      <c r="C26" s="6">
        <v>32.0</v>
      </c>
      <c r="D26" s="6" t="s">
        <v>14</v>
      </c>
      <c r="E26" s="6">
        <v>30.0</v>
      </c>
      <c r="F26" s="6" t="s">
        <v>15</v>
      </c>
      <c r="G26" s="6" t="s">
        <v>40</v>
      </c>
      <c r="H26" s="6">
        <v>2.009</v>
      </c>
      <c r="I26" s="6">
        <v>2.252</v>
      </c>
      <c r="J26" s="6">
        <v>2.380235</v>
      </c>
      <c r="K26" s="6">
        <v>14.25</v>
      </c>
      <c r="L26" s="6" t="s">
        <v>48</v>
      </c>
      <c r="O26" s="15">
        <f t="shared" ref="O26:O42" si="1">J26-I26</f>
        <v>0.128235</v>
      </c>
    </row>
    <row r="27">
      <c r="A27" s="6" t="s">
        <v>47</v>
      </c>
      <c r="B27" s="6" t="s">
        <v>29</v>
      </c>
      <c r="C27" s="6">
        <v>32.0</v>
      </c>
      <c r="D27" s="6" t="s">
        <v>18</v>
      </c>
      <c r="E27" s="6">
        <v>29.0</v>
      </c>
      <c r="F27" s="6" t="s">
        <v>15</v>
      </c>
      <c r="G27" s="6" t="s">
        <v>40</v>
      </c>
      <c r="H27" s="6">
        <v>1.88</v>
      </c>
      <c r="I27" s="6">
        <v>2.197</v>
      </c>
      <c r="J27" s="6">
        <v>2.36483</v>
      </c>
      <c r="K27" s="6">
        <v>14.25</v>
      </c>
      <c r="L27" s="6" t="s">
        <v>49</v>
      </c>
      <c r="O27" s="15">
        <f t="shared" si="1"/>
        <v>0.16783</v>
      </c>
    </row>
    <row r="28">
      <c r="B28" s="6" t="s">
        <v>29</v>
      </c>
      <c r="C28" s="6">
        <v>36.0</v>
      </c>
      <c r="D28" s="6" t="s">
        <v>18</v>
      </c>
      <c r="E28" s="6">
        <v>30.0</v>
      </c>
      <c r="F28" s="6" t="s">
        <v>15</v>
      </c>
      <c r="G28" s="6" t="s">
        <v>40</v>
      </c>
      <c r="H28" s="6">
        <v>0.0185</v>
      </c>
      <c r="I28" s="6">
        <v>2.21</v>
      </c>
      <c r="J28" s="6">
        <v>2.337968</v>
      </c>
      <c r="K28" s="6">
        <v>14.602</v>
      </c>
      <c r="L28" s="6" t="s">
        <v>50</v>
      </c>
      <c r="O28" s="15">
        <f t="shared" si="1"/>
        <v>0.127968</v>
      </c>
    </row>
    <row r="29">
      <c r="A29" s="6" t="s">
        <v>51</v>
      </c>
      <c r="B29" s="6" t="s">
        <v>52</v>
      </c>
      <c r="C29" s="6">
        <v>32.0</v>
      </c>
      <c r="D29" s="6" t="s">
        <v>18</v>
      </c>
      <c r="E29" s="6" t="s">
        <v>53</v>
      </c>
      <c r="F29" s="6" t="s">
        <v>15</v>
      </c>
      <c r="G29" s="6" t="s">
        <v>40</v>
      </c>
      <c r="H29" s="6">
        <v>1.76</v>
      </c>
      <c r="I29" s="6">
        <v>2.17</v>
      </c>
      <c r="J29" s="6">
        <v>2.298503</v>
      </c>
      <c r="K29" s="6">
        <v>14.915</v>
      </c>
      <c r="O29" s="15">
        <f t="shared" si="1"/>
        <v>0.128503</v>
      </c>
    </row>
    <row r="30">
      <c r="B30" s="6" t="s">
        <v>29</v>
      </c>
      <c r="C30" s="6">
        <v>36.0</v>
      </c>
      <c r="D30" s="6" t="s">
        <v>18</v>
      </c>
      <c r="E30" s="6">
        <v>20.0</v>
      </c>
      <c r="F30" s="6" t="s">
        <v>15</v>
      </c>
      <c r="G30" s="6" t="s">
        <v>40</v>
      </c>
      <c r="H30" s="6">
        <v>0.005</v>
      </c>
      <c r="I30" s="6">
        <v>0.0074</v>
      </c>
      <c r="J30" s="6">
        <v>2.738736</v>
      </c>
      <c r="K30" s="6">
        <v>14.25</v>
      </c>
      <c r="L30" s="6" t="s">
        <v>54</v>
      </c>
      <c r="O30" s="15">
        <f t="shared" si="1"/>
        <v>2.731336</v>
      </c>
    </row>
    <row r="31">
      <c r="A31" s="6" t="s">
        <v>47</v>
      </c>
      <c r="B31" s="6" t="s">
        <v>29</v>
      </c>
      <c r="C31" s="6">
        <v>32.0</v>
      </c>
      <c r="D31" s="6" t="s">
        <v>18</v>
      </c>
      <c r="E31" s="6" t="s">
        <v>53</v>
      </c>
      <c r="F31" s="6" t="s">
        <v>15</v>
      </c>
      <c r="G31" s="6" t="s">
        <v>40</v>
      </c>
      <c r="H31" s="6">
        <v>1.845</v>
      </c>
      <c r="I31" s="6">
        <v>2.17</v>
      </c>
      <c r="J31" s="6">
        <v>2.306234</v>
      </c>
      <c r="K31" s="6">
        <v>14.25</v>
      </c>
      <c r="L31" s="6" t="s">
        <v>55</v>
      </c>
      <c r="O31" s="15">
        <f t="shared" si="1"/>
        <v>0.136234</v>
      </c>
    </row>
    <row r="32">
      <c r="B32" s="6" t="s">
        <v>29</v>
      </c>
      <c r="C32" s="6">
        <v>36.0</v>
      </c>
      <c r="D32" s="6" t="s">
        <v>18</v>
      </c>
      <c r="E32" s="6">
        <v>20.0</v>
      </c>
      <c r="F32" s="6" t="s">
        <v>15</v>
      </c>
      <c r="G32" s="6" t="s">
        <v>40</v>
      </c>
      <c r="H32" s="6">
        <v>1.8</v>
      </c>
      <c r="I32" s="6">
        <v>2.24</v>
      </c>
      <c r="J32" s="16">
        <v>2.356195</v>
      </c>
      <c r="K32" s="6">
        <v>14.25</v>
      </c>
      <c r="L32" s="17" t="s">
        <v>56</v>
      </c>
      <c r="O32" s="15">
        <f t="shared" si="1"/>
        <v>0.116195</v>
      </c>
    </row>
    <row r="33">
      <c r="A33" s="6" t="s">
        <v>47</v>
      </c>
      <c r="B33" s="6" t="s">
        <v>29</v>
      </c>
      <c r="C33" s="6">
        <v>32.0</v>
      </c>
      <c r="D33" s="6" t="s">
        <v>18</v>
      </c>
      <c r="E33" s="6" t="s">
        <v>57</v>
      </c>
      <c r="F33" s="6" t="s">
        <v>15</v>
      </c>
      <c r="G33" s="6" t="s">
        <v>40</v>
      </c>
      <c r="H33" s="6">
        <v>1.8</v>
      </c>
      <c r="I33" s="6">
        <v>2.141</v>
      </c>
      <c r="J33" s="6">
        <v>2.244</v>
      </c>
      <c r="K33" s="6">
        <v>14.25</v>
      </c>
      <c r="L33" s="6" t="s">
        <v>58</v>
      </c>
      <c r="O33" s="15">
        <f t="shared" si="1"/>
        <v>0.103</v>
      </c>
    </row>
    <row r="34">
      <c r="B34" s="6" t="s">
        <v>29</v>
      </c>
      <c r="C34" s="6">
        <v>36.0</v>
      </c>
      <c r="D34" s="6" t="s">
        <v>18</v>
      </c>
      <c r="E34" s="6">
        <v>40.0</v>
      </c>
      <c r="F34" s="6" t="s">
        <v>15</v>
      </c>
      <c r="G34" s="6" t="s">
        <v>40</v>
      </c>
      <c r="H34" s="6">
        <v>1.61</v>
      </c>
      <c r="I34" s="6">
        <v>2.12</v>
      </c>
      <c r="J34" s="6">
        <v>2.27</v>
      </c>
      <c r="K34" s="6">
        <v>14.25</v>
      </c>
      <c r="L34" s="6" t="s">
        <v>59</v>
      </c>
      <c r="O34" s="15">
        <f t="shared" si="1"/>
        <v>0.15</v>
      </c>
    </row>
    <row r="35">
      <c r="B35" s="6" t="s">
        <v>29</v>
      </c>
      <c r="C35" s="6">
        <v>32.0</v>
      </c>
      <c r="D35" s="6" t="s">
        <v>18</v>
      </c>
      <c r="E35" s="6" t="s">
        <v>60</v>
      </c>
      <c r="F35" s="6" t="s">
        <v>15</v>
      </c>
      <c r="G35" s="6" t="s">
        <v>40</v>
      </c>
      <c r="H35" s="6">
        <v>1.83</v>
      </c>
      <c r="I35" s="6">
        <v>2.166</v>
      </c>
      <c r="J35" s="6">
        <v>2.279</v>
      </c>
      <c r="K35" s="6">
        <v>14.25</v>
      </c>
      <c r="L35" s="6" t="s">
        <v>61</v>
      </c>
      <c r="O35" s="15">
        <f t="shared" si="1"/>
        <v>0.113</v>
      </c>
    </row>
    <row r="36">
      <c r="B36" s="6" t="s">
        <v>29</v>
      </c>
      <c r="C36" s="6">
        <v>36.0</v>
      </c>
      <c r="D36" s="6" t="s">
        <v>18</v>
      </c>
      <c r="E36" s="6">
        <v>40.0</v>
      </c>
      <c r="F36" s="6" t="s">
        <v>15</v>
      </c>
      <c r="G36" s="6" t="s">
        <v>40</v>
      </c>
      <c r="H36" s="6">
        <v>1.69</v>
      </c>
      <c r="I36" s="6">
        <v>2.08</v>
      </c>
      <c r="J36" s="6">
        <v>2.225774</v>
      </c>
      <c r="K36" s="6">
        <v>14.602</v>
      </c>
      <c r="L36" s="6" t="s">
        <v>62</v>
      </c>
      <c r="O36" s="15">
        <f t="shared" si="1"/>
        <v>0.145774</v>
      </c>
    </row>
    <row r="37">
      <c r="B37" s="6" t="s">
        <v>29</v>
      </c>
      <c r="C37" s="6">
        <v>16.0</v>
      </c>
      <c r="D37" s="6" t="s">
        <v>18</v>
      </c>
      <c r="E37" s="6">
        <v>34.0</v>
      </c>
      <c r="F37" s="6" t="s">
        <v>15</v>
      </c>
      <c r="G37" s="6" t="s">
        <v>40</v>
      </c>
      <c r="H37" s="6">
        <v>1.49</v>
      </c>
      <c r="I37" s="6">
        <v>2.05</v>
      </c>
      <c r="J37" s="18">
        <v>2.122173</v>
      </c>
      <c r="K37" s="6">
        <v>14.67</v>
      </c>
      <c r="O37" s="15">
        <f t="shared" si="1"/>
        <v>0.072173</v>
      </c>
    </row>
    <row r="38" ht="75.0" customHeight="1">
      <c r="B38" s="6" t="s">
        <v>29</v>
      </c>
      <c r="C38" s="6">
        <v>16.0</v>
      </c>
      <c r="D38" s="6" t="s">
        <v>18</v>
      </c>
      <c r="E38" s="6">
        <v>14.0</v>
      </c>
      <c r="F38" s="6" t="s">
        <v>15</v>
      </c>
      <c r="G38" s="6" t="s">
        <v>63</v>
      </c>
      <c r="H38" s="6">
        <v>2.14</v>
      </c>
      <c r="I38" s="6">
        <v>1.98</v>
      </c>
      <c r="J38" s="6">
        <v>2.177264</v>
      </c>
      <c r="K38" s="6">
        <v>14.67</v>
      </c>
      <c r="L38" s="19" t="s">
        <v>64</v>
      </c>
      <c r="O38" s="15">
        <f t="shared" si="1"/>
        <v>0.197264</v>
      </c>
    </row>
    <row r="39">
      <c r="B39" s="6" t="s">
        <v>29</v>
      </c>
      <c r="C39" s="6">
        <v>16.0</v>
      </c>
      <c r="D39" s="6" t="s">
        <v>18</v>
      </c>
      <c r="E39" s="6" t="s">
        <v>65</v>
      </c>
      <c r="F39" s="6" t="s">
        <v>15</v>
      </c>
      <c r="G39" s="6" t="s">
        <v>66</v>
      </c>
      <c r="H39" s="6">
        <v>17.399</v>
      </c>
      <c r="I39" s="6">
        <v>1.914</v>
      </c>
      <c r="J39" s="6">
        <v>2.056218</v>
      </c>
      <c r="K39" s="6">
        <v>14.25</v>
      </c>
      <c r="L39" s="20" t="s">
        <v>67</v>
      </c>
      <c r="M39" s="21" t="s">
        <v>68</v>
      </c>
      <c r="O39" s="15">
        <f t="shared" si="1"/>
        <v>0.142218</v>
      </c>
    </row>
    <row r="40">
      <c r="B40" s="6" t="s">
        <v>29</v>
      </c>
      <c r="C40" s="6">
        <v>32.0</v>
      </c>
      <c r="D40" s="6" t="s">
        <v>18</v>
      </c>
      <c r="E40" s="6" t="s">
        <v>69</v>
      </c>
      <c r="F40" s="6" t="s">
        <v>15</v>
      </c>
      <c r="G40" s="6" t="s">
        <v>70</v>
      </c>
      <c r="H40" s="6">
        <v>1.045</v>
      </c>
      <c r="I40" s="6">
        <v>1.888</v>
      </c>
      <c r="J40" s="6">
        <v>2.056711</v>
      </c>
      <c r="K40" s="6">
        <v>14.25</v>
      </c>
      <c r="L40" s="22" t="s">
        <v>71</v>
      </c>
      <c r="M40" s="19" t="s">
        <v>72</v>
      </c>
      <c r="O40" s="15">
        <f t="shared" si="1"/>
        <v>0.168711</v>
      </c>
    </row>
    <row r="41">
      <c r="B41" s="6" t="s">
        <v>29</v>
      </c>
      <c r="C41" s="6">
        <v>16.0</v>
      </c>
      <c r="D41" s="6" t="s">
        <v>18</v>
      </c>
      <c r="E41" s="6" t="s">
        <v>73</v>
      </c>
      <c r="F41" s="6" t="s">
        <v>15</v>
      </c>
      <c r="G41" s="6" t="s">
        <v>66</v>
      </c>
      <c r="H41" s="6">
        <v>1.0345</v>
      </c>
      <c r="I41" s="6">
        <v>1.87095</v>
      </c>
      <c r="J41" s="6">
        <v>2.032356</v>
      </c>
      <c r="K41" s="6">
        <v>14.25</v>
      </c>
      <c r="L41" s="23" t="s">
        <v>74</v>
      </c>
      <c r="M41" s="21" t="s">
        <v>75</v>
      </c>
      <c r="O41" s="15">
        <f t="shared" si="1"/>
        <v>0.161406</v>
      </c>
    </row>
    <row r="42">
      <c r="B42" s="6" t="s">
        <v>29</v>
      </c>
      <c r="C42" s="6">
        <v>8.0</v>
      </c>
      <c r="D42" s="6" t="s">
        <v>18</v>
      </c>
      <c r="E42" s="6">
        <v>44.0</v>
      </c>
      <c r="F42" s="6" t="s">
        <v>15</v>
      </c>
      <c r="G42" s="6" t="s">
        <v>76</v>
      </c>
      <c r="H42" s="6">
        <v>1.05</v>
      </c>
      <c r="I42" s="6">
        <v>1.915</v>
      </c>
      <c r="J42" s="6">
        <v>2.22</v>
      </c>
      <c r="K42" s="6">
        <v>14.602</v>
      </c>
      <c r="L42" s="24" t="s">
        <v>77</v>
      </c>
      <c r="M42" s="19" t="s">
        <v>78</v>
      </c>
      <c r="O42" s="15">
        <f t="shared" si="1"/>
        <v>0.305</v>
      </c>
    </row>
    <row r="43">
      <c r="L43" s="25"/>
      <c r="M43" s="26"/>
    </row>
    <row r="44">
      <c r="L44" s="27"/>
      <c r="M44" s="28"/>
    </row>
    <row r="45">
      <c r="L45" s="25"/>
      <c r="M45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63"/>
    <col customWidth="1" min="3" max="3" width="12.88"/>
    <col customWidth="1" min="4" max="4" width="8.0"/>
    <col customWidth="1" min="5" max="5" width="7.75"/>
    <col customWidth="1" min="6" max="6" width="10.0"/>
    <col customWidth="1" min="7" max="7" width="17.5"/>
    <col customWidth="1" min="8" max="8" width="20.13"/>
    <col customWidth="1" min="9" max="9" width="17.38"/>
    <col customWidth="1" min="11" max="11" width="15.75"/>
    <col customWidth="1" min="12" max="12" width="16.38"/>
    <col customWidth="1" min="13" max="13" width="17.13"/>
    <col customWidth="1" min="21" max="21" width="12.88"/>
    <col customWidth="1" min="26" max="26" width="15.88"/>
  </cols>
  <sheetData>
    <row r="1">
      <c r="A1" s="29"/>
      <c r="B1" s="30" t="s">
        <v>79</v>
      </c>
      <c r="C1" s="30" t="s">
        <v>80</v>
      </c>
      <c r="D1" s="30" t="s">
        <v>81</v>
      </c>
      <c r="E1" s="30" t="s">
        <v>82</v>
      </c>
      <c r="F1" s="30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  <c r="P1" s="30" t="s">
        <v>93</v>
      </c>
      <c r="Q1" s="30" t="s">
        <v>94</v>
      </c>
      <c r="R1" s="30" t="s">
        <v>95</v>
      </c>
      <c r="S1" s="30" t="s">
        <v>96</v>
      </c>
      <c r="T1" s="30" t="s">
        <v>97</v>
      </c>
      <c r="U1" s="30" t="s">
        <v>98</v>
      </c>
      <c r="V1" s="30" t="s">
        <v>99</v>
      </c>
      <c r="W1" s="30" t="s">
        <v>100</v>
      </c>
      <c r="X1" s="30" t="s">
        <v>101</v>
      </c>
      <c r="Y1" s="30" t="s">
        <v>102</v>
      </c>
      <c r="Z1" s="30" t="s">
        <v>103</v>
      </c>
      <c r="AA1" s="30" t="s">
        <v>10</v>
      </c>
    </row>
    <row r="2">
      <c r="A2" s="30" t="s">
        <v>51</v>
      </c>
      <c r="B2" s="30">
        <v>224.0</v>
      </c>
      <c r="C2" s="31">
        <v>0.005</v>
      </c>
      <c r="D2" s="30">
        <v>8.0</v>
      </c>
      <c r="E2" s="30">
        <v>1.0</v>
      </c>
      <c r="F2" s="30">
        <v>8.0</v>
      </c>
      <c r="G2" s="32">
        <v>0.2</v>
      </c>
      <c r="H2" s="30">
        <v>0.3</v>
      </c>
      <c r="I2" s="30">
        <v>0.3</v>
      </c>
      <c r="J2" s="30">
        <v>0.1</v>
      </c>
      <c r="K2" s="30">
        <v>0.4</v>
      </c>
      <c r="L2" s="30">
        <v>0.2</v>
      </c>
      <c r="M2" s="30">
        <v>0.8</v>
      </c>
      <c r="N2" s="30">
        <v>0.4</v>
      </c>
      <c r="O2" s="30">
        <v>30.0</v>
      </c>
      <c r="P2" s="30">
        <v>0.2</v>
      </c>
      <c r="Q2" s="30">
        <v>128.0</v>
      </c>
      <c r="R2" s="30">
        <v>0.5</v>
      </c>
      <c r="S2" s="30">
        <v>0.4</v>
      </c>
      <c r="T2" s="30">
        <v>0.7</v>
      </c>
      <c r="U2" s="30">
        <v>0.1</v>
      </c>
      <c r="V2" s="30">
        <v>0.02</v>
      </c>
      <c r="W2" s="30">
        <v>0.1</v>
      </c>
      <c r="X2" s="30">
        <v>1.51</v>
      </c>
      <c r="Y2" s="30">
        <v>64.5739</v>
      </c>
      <c r="Z2" s="30">
        <v>2.15</v>
      </c>
      <c r="AA2" s="29"/>
    </row>
    <row r="3">
      <c r="A3" s="30" t="s">
        <v>51</v>
      </c>
      <c r="B3" s="30">
        <v>224.0</v>
      </c>
      <c r="C3" s="31">
        <v>0.005</v>
      </c>
      <c r="D3" s="30">
        <v>8.0</v>
      </c>
      <c r="E3" s="30">
        <v>1.0</v>
      </c>
      <c r="F3" s="30">
        <v>8.0</v>
      </c>
      <c r="G3" s="32">
        <v>0.3</v>
      </c>
      <c r="H3" s="30">
        <v>0.3</v>
      </c>
      <c r="I3" s="30">
        <v>0.3</v>
      </c>
      <c r="J3" s="30">
        <v>0.1</v>
      </c>
      <c r="K3" s="30">
        <v>0.4</v>
      </c>
      <c r="L3" s="30">
        <v>0.2</v>
      </c>
      <c r="M3" s="30">
        <v>0.8</v>
      </c>
      <c r="N3" s="30">
        <v>0.4</v>
      </c>
      <c r="O3" s="30">
        <v>30.0</v>
      </c>
      <c r="P3" s="30">
        <v>0.2</v>
      </c>
      <c r="Q3" s="30">
        <v>128.0</v>
      </c>
      <c r="R3" s="30">
        <v>0.5</v>
      </c>
      <c r="S3" s="30">
        <v>0.4</v>
      </c>
      <c r="T3" s="30">
        <v>0.7</v>
      </c>
      <c r="U3" s="30">
        <v>0.1</v>
      </c>
      <c r="V3" s="30">
        <v>0.02</v>
      </c>
      <c r="W3" s="30">
        <v>0.1</v>
      </c>
      <c r="X3" s="30">
        <v>1.52</v>
      </c>
      <c r="Y3" s="30">
        <v>61.6</v>
      </c>
      <c r="Z3" s="30">
        <v>2.16</v>
      </c>
      <c r="AA3" s="29"/>
    </row>
    <row r="4">
      <c r="A4" s="30" t="s">
        <v>51</v>
      </c>
      <c r="B4" s="30">
        <v>224.0</v>
      </c>
      <c r="C4" s="31">
        <v>0.005</v>
      </c>
      <c r="D4" s="30">
        <v>8.0</v>
      </c>
      <c r="E4" s="30">
        <v>1.0</v>
      </c>
      <c r="F4" s="30">
        <v>8.0</v>
      </c>
      <c r="G4" s="33">
        <v>0.4</v>
      </c>
      <c r="H4" s="30">
        <v>0.3</v>
      </c>
      <c r="I4" s="30">
        <v>0.3</v>
      </c>
      <c r="J4" s="30">
        <v>0.1</v>
      </c>
      <c r="K4" s="30">
        <v>0.4</v>
      </c>
      <c r="L4" s="30">
        <v>0.2</v>
      </c>
      <c r="M4" s="30">
        <v>0.8</v>
      </c>
      <c r="N4" s="30">
        <v>0.4</v>
      </c>
      <c r="O4" s="30">
        <v>30.0</v>
      </c>
      <c r="P4" s="30">
        <v>0.2</v>
      </c>
      <c r="Q4" s="30">
        <v>128.0</v>
      </c>
      <c r="R4" s="30">
        <v>0.5</v>
      </c>
      <c r="S4" s="30">
        <v>0.4</v>
      </c>
      <c r="T4" s="30">
        <v>0.7</v>
      </c>
      <c r="U4" s="30">
        <v>0.1</v>
      </c>
      <c r="V4" s="30">
        <v>0.02</v>
      </c>
      <c r="W4" s="30">
        <v>0.1</v>
      </c>
      <c r="X4" s="30">
        <v>1.52</v>
      </c>
      <c r="Y4" s="29"/>
      <c r="Z4" s="30">
        <v>2.11</v>
      </c>
      <c r="AA4" s="29"/>
    </row>
    <row r="5">
      <c r="A5" s="30" t="s">
        <v>51</v>
      </c>
      <c r="B5" s="30">
        <v>224.0</v>
      </c>
      <c r="C5" s="31">
        <v>0.005</v>
      </c>
      <c r="D5" s="30">
        <v>8.0</v>
      </c>
      <c r="E5" s="30">
        <v>1.0</v>
      </c>
      <c r="F5" s="30">
        <v>8.0</v>
      </c>
      <c r="G5" s="34">
        <v>0.3</v>
      </c>
      <c r="H5" s="30">
        <v>0.3</v>
      </c>
      <c r="I5" s="30">
        <v>0.3</v>
      </c>
      <c r="J5" s="30">
        <v>0.1</v>
      </c>
      <c r="K5" s="30">
        <v>0.4</v>
      </c>
      <c r="L5" s="30">
        <v>0.2</v>
      </c>
      <c r="M5" s="30">
        <v>0.8</v>
      </c>
      <c r="N5" s="30">
        <v>0.4</v>
      </c>
      <c r="O5" s="30">
        <v>30.0</v>
      </c>
      <c r="P5" s="33">
        <v>0.0</v>
      </c>
      <c r="Q5" s="30">
        <v>128.0</v>
      </c>
      <c r="R5" s="30">
        <v>0.5</v>
      </c>
      <c r="S5" s="30">
        <v>0.4</v>
      </c>
      <c r="T5" s="30">
        <v>0.7</v>
      </c>
      <c r="U5" s="30">
        <v>0.1</v>
      </c>
      <c r="V5" s="30">
        <v>0.02</v>
      </c>
      <c r="W5" s="30">
        <v>0.1</v>
      </c>
      <c r="X5" s="30">
        <v>1.5</v>
      </c>
      <c r="Y5" s="30">
        <v>59.6317</v>
      </c>
      <c r="Z5" s="30">
        <v>2.1</v>
      </c>
      <c r="AA5" s="29"/>
    </row>
    <row r="6">
      <c r="A6" s="30" t="s">
        <v>51</v>
      </c>
      <c r="B6" s="30">
        <v>224.0</v>
      </c>
      <c r="C6" s="31">
        <v>0.005</v>
      </c>
      <c r="D6" s="30">
        <v>8.0</v>
      </c>
      <c r="E6" s="30">
        <v>1.0</v>
      </c>
      <c r="F6" s="30">
        <v>8.0</v>
      </c>
      <c r="G6" s="34">
        <v>0.3</v>
      </c>
      <c r="H6" s="30">
        <v>0.3</v>
      </c>
      <c r="I6" s="30">
        <v>0.3</v>
      </c>
      <c r="J6" s="30">
        <v>0.1</v>
      </c>
      <c r="K6" s="30">
        <v>0.4</v>
      </c>
      <c r="L6" s="30">
        <v>0.2</v>
      </c>
      <c r="M6" s="30">
        <v>0.8</v>
      </c>
      <c r="N6" s="30">
        <v>0.4</v>
      </c>
      <c r="O6" s="30">
        <v>30.0</v>
      </c>
      <c r="P6" s="32">
        <v>0.2</v>
      </c>
      <c r="Q6" s="30">
        <v>128.0</v>
      </c>
      <c r="R6" s="30">
        <v>0.5</v>
      </c>
      <c r="S6" s="30">
        <v>0.4</v>
      </c>
      <c r="T6" s="30">
        <v>0.7</v>
      </c>
      <c r="U6" s="30">
        <v>0.1</v>
      </c>
      <c r="V6" s="30">
        <v>0.02</v>
      </c>
      <c r="W6" s="30">
        <v>0.1</v>
      </c>
      <c r="X6" s="30">
        <v>1.51</v>
      </c>
      <c r="Y6" s="29"/>
      <c r="Z6" s="30">
        <v>2.16</v>
      </c>
      <c r="AA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29"/>
      <c r="B8" s="30">
        <v>224.0</v>
      </c>
      <c r="C8" s="30">
        <v>0.005</v>
      </c>
      <c r="D8" s="30">
        <v>8.0</v>
      </c>
      <c r="E8" s="30">
        <v>7.0</v>
      </c>
      <c r="F8" s="30">
        <v>8.0</v>
      </c>
      <c r="G8" s="35">
        <v>0.4</v>
      </c>
      <c r="H8" s="33">
        <v>0.2</v>
      </c>
      <c r="I8" s="30">
        <v>0.3</v>
      </c>
      <c r="J8" s="30">
        <v>0.1</v>
      </c>
      <c r="K8" s="30">
        <v>0.25</v>
      </c>
      <c r="L8" s="30">
        <v>0.1</v>
      </c>
      <c r="M8" s="30">
        <v>0.8</v>
      </c>
      <c r="N8" s="30">
        <v>0.3</v>
      </c>
      <c r="O8" s="30">
        <v>30.0</v>
      </c>
      <c r="P8" s="35">
        <v>0.0</v>
      </c>
      <c r="Q8" s="30">
        <v>128.0</v>
      </c>
      <c r="R8" s="30">
        <v>0.5</v>
      </c>
      <c r="S8" s="30">
        <v>0.4</v>
      </c>
      <c r="T8" s="30">
        <v>0.7</v>
      </c>
      <c r="U8" s="30">
        <v>0.2</v>
      </c>
      <c r="V8" s="30">
        <v>0.02</v>
      </c>
      <c r="W8" s="30">
        <v>0.1</v>
      </c>
      <c r="X8" s="30">
        <v>1.4</v>
      </c>
      <c r="Y8" s="30">
        <v>54.463</v>
      </c>
      <c r="Z8" s="30">
        <v>2.0444</v>
      </c>
      <c r="AA8" s="29"/>
    </row>
    <row r="9">
      <c r="A9" s="29"/>
      <c r="B9" s="30">
        <v>224.0</v>
      </c>
      <c r="C9" s="30">
        <v>0.005</v>
      </c>
      <c r="D9" s="30">
        <v>8.0</v>
      </c>
      <c r="E9" s="30">
        <v>7.0</v>
      </c>
      <c r="F9" s="30">
        <v>8.0</v>
      </c>
      <c r="G9" s="35">
        <v>0.4</v>
      </c>
      <c r="H9" s="32">
        <v>0.3</v>
      </c>
      <c r="I9" s="30">
        <v>0.3</v>
      </c>
      <c r="J9" s="30">
        <v>0.1</v>
      </c>
      <c r="K9" s="30">
        <v>0.25</v>
      </c>
      <c r="L9" s="30">
        <v>0.1</v>
      </c>
      <c r="M9" s="30">
        <v>0.8</v>
      </c>
      <c r="N9" s="30">
        <v>0.3</v>
      </c>
      <c r="O9" s="30">
        <v>30.0</v>
      </c>
      <c r="P9" s="35">
        <v>0.0</v>
      </c>
      <c r="Q9" s="30">
        <v>128.0</v>
      </c>
      <c r="R9" s="30">
        <v>0.5</v>
      </c>
      <c r="S9" s="30">
        <v>0.4</v>
      </c>
      <c r="T9" s="30">
        <v>0.7</v>
      </c>
      <c r="U9" s="30">
        <v>0.2</v>
      </c>
      <c r="V9" s="30">
        <v>0.02</v>
      </c>
      <c r="W9" s="30">
        <v>0.1</v>
      </c>
      <c r="X9" s="30">
        <v>1.43</v>
      </c>
      <c r="Y9" s="30">
        <v>55.1024</v>
      </c>
      <c r="Z9" s="30">
        <v>2.05</v>
      </c>
      <c r="AA9" s="29"/>
    </row>
    <row r="10">
      <c r="A10" s="29"/>
      <c r="B10" s="30">
        <v>224.0</v>
      </c>
      <c r="C10" s="30">
        <v>0.005</v>
      </c>
      <c r="D10" s="30">
        <v>8.0</v>
      </c>
      <c r="E10" s="30">
        <v>7.0</v>
      </c>
      <c r="F10" s="30">
        <v>8.0</v>
      </c>
      <c r="G10" s="35">
        <v>0.4</v>
      </c>
      <c r="H10" s="32">
        <v>0.4</v>
      </c>
      <c r="I10" s="30">
        <v>0.3</v>
      </c>
      <c r="J10" s="30">
        <v>0.1</v>
      </c>
      <c r="K10" s="30">
        <v>0.25</v>
      </c>
      <c r="L10" s="30">
        <v>0.1</v>
      </c>
      <c r="M10" s="30">
        <v>0.8</v>
      </c>
      <c r="N10" s="30">
        <v>0.3</v>
      </c>
      <c r="O10" s="30">
        <v>30.0</v>
      </c>
      <c r="P10" s="35">
        <v>0.0</v>
      </c>
      <c r="Q10" s="30">
        <v>128.0</v>
      </c>
      <c r="R10" s="30">
        <v>0.5</v>
      </c>
      <c r="S10" s="30">
        <v>0.4</v>
      </c>
      <c r="T10" s="30">
        <v>0.7</v>
      </c>
      <c r="U10" s="30">
        <v>0.2</v>
      </c>
      <c r="V10" s="30">
        <v>0.02</v>
      </c>
      <c r="W10" s="30">
        <v>0.1</v>
      </c>
      <c r="X10" s="30">
        <v>1.41</v>
      </c>
      <c r="Y10" s="30">
        <v>56.3211</v>
      </c>
      <c r="Z10" s="30">
        <v>2.053</v>
      </c>
      <c r="AA10" s="29"/>
    </row>
    <row r="11">
      <c r="A11" s="29"/>
      <c r="B11" s="30">
        <v>224.0</v>
      </c>
      <c r="C11" s="30">
        <v>0.005</v>
      </c>
      <c r="D11" s="30">
        <v>8.0</v>
      </c>
      <c r="E11" s="30">
        <v>7.0</v>
      </c>
      <c r="F11" s="30">
        <v>8.0</v>
      </c>
      <c r="G11" s="35">
        <v>0.4</v>
      </c>
      <c r="H11" s="35">
        <v>0.2</v>
      </c>
      <c r="I11" s="32">
        <v>0.2</v>
      </c>
      <c r="J11" s="30">
        <v>0.1</v>
      </c>
      <c r="K11" s="30">
        <v>0.25</v>
      </c>
      <c r="L11" s="30">
        <v>0.1</v>
      </c>
      <c r="M11" s="30">
        <v>0.8</v>
      </c>
      <c r="N11" s="30">
        <v>0.3</v>
      </c>
      <c r="O11" s="30">
        <v>30.0</v>
      </c>
      <c r="P11" s="35">
        <v>0.0</v>
      </c>
      <c r="Q11" s="30">
        <v>128.0</v>
      </c>
      <c r="R11" s="30">
        <v>0.5</v>
      </c>
      <c r="S11" s="30">
        <v>0.4</v>
      </c>
      <c r="T11" s="30">
        <v>0.7</v>
      </c>
      <c r="U11" s="30">
        <v>0.2</v>
      </c>
      <c r="V11" s="30">
        <v>0.02</v>
      </c>
      <c r="W11" s="30">
        <v>0.1</v>
      </c>
      <c r="X11" s="30">
        <v>1.447</v>
      </c>
      <c r="Y11" s="30">
        <v>58.656</v>
      </c>
      <c r="Z11" s="30">
        <v>2.08</v>
      </c>
      <c r="AA11" s="29"/>
    </row>
    <row r="12">
      <c r="A12" s="29"/>
      <c r="B12" s="30">
        <v>224.0</v>
      </c>
      <c r="C12" s="30">
        <v>0.005</v>
      </c>
      <c r="D12" s="30">
        <v>8.0</v>
      </c>
      <c r="E12" s="30">
        <v>7.0</v>
      </c>
      <c r="F12" s="30">
        <v>8.0</v>
      </c>
      <c r="G12" s="35">
        <v>0.4</v>
      </c>
      <c r="H12" s="35">
        <v>0.2</v>
      </c>
      <c r="I12" s="33">
        <v>0.3</v>
      </c>
      <c r="J12" s="30">
        <v>0.1</v>
      </c>
      <c r="K12" s="30">
        <v>0.25</v>
      </c>
      <c r="L12" s="30">
        <v>0.1</v>
      </c>
      <c r="M12" s="30">
        <v>0.8</v>
      </c>
      <c r="N12" s="30">
        <v>0.3</v>
      </c>
      <c r="O12" s="30">
        <v>30.0</v>
      </c>
      <c r="P12" s="35">
        <v>0.0</v>
      </c>
      <c r="Q12" s="30">
        <v>128.0</v>
      </c>
      <c r="R12" s="30">
        <v>0.5</v>
      </c>
      <c r="S12" s="30">
        <v>0.4</v>
      </c>
      <c r="T12" s="30">
        <v>0.7</v>
      </c>
      <c r="U12" s="30">
        <v>0.2</v>
      </c>
      <c r="V12" s="30">
        <v>0.02</v>
      </c>
      <c r="W12" s="30">
        <v>0.1</v>
      </c>
      <c r="X12" s="30">
        <v>1.4</v>
      </c>
      <c r="Y12" s="30">
        <v>54.4663</v>
      </c>
      <c r="Z12" s="30">
        <v>2.0444</v>
      </c>
      <c r="AA12" s="29"/>
    </row>
    <row r="13">
      <c r="A13" s="29"/>
      <c r="B13" s="30">
        <v>224.0</v>
      </c>
      <c r="C13" s="30">
        <v>0.005</v>
      </c>
      <c r="D13" s="30">
        <v>8.0</v>
      </c>
      <c r="E13" s="30">
        <v>7.0</v>
      </c>
      <c r="F13" s="30">
        <v>8.0</v>
      </c>
      <c r="G13" s="35">
        <v>0.4</v>
      </c>
      <c r="H13" s="35">
        <v>0.2</v>
      </c>
      <c r="I13" s="32">
        <v>0.4</v>
      </c>
      <c r="J13" s="30">
        <v>0.1</v>
      </c>
      <c r="K13" s="30">
        <v>0.25</v>
      </c>
      <c r="L13" s="30">
        <v>0.1</v>
      </c>
      <c r="M13" s="30">
        <v>0.8</v>
      </c>
      <c r="N13" s="30">
        <v>0.3</v>
      </c>
      <c r="O13" s="30">
        <v>30.0</v>
      </c>
      <c r="P13" s="35">
        <v>0.0</v>
      </c>
      <c r="Q13" s="30">
        <v>128.0</v>
      </c>
      <c r="R13" s="30">
        <v>0.5</v>
      </c>
      <c r="S13" s="30">
        <v>0.4</v>
      </c>
      <c r="T13" s="30">
        <v>0.7</v>
      </c>
      <c r="U13" s="30">
        <v>0.2</v>
      </c>
      <c r="V13" s="30">
        <v>0.02</v>
      </c>
      <c r="W13" s="30">
        <v>0.1</v>
      </c>
      <c r="X13" s="30">
        <v>1.4381</v>
      </c>
      <c r="Y13" s="30">
        <v>56.7991</v>
      </c>
      <c r="Z13" s="30">
        <v>2.0588</v>
      </c>
      <c r="AA13" s="29"/>
    </row>
    <row r="14">
      <c r="A14" s="29"/>
      <c r="B14" s="30">
        <v>224.0</v>
      </c>
      <c r="C14" s="30">
        <v>0.005</v>
      </c>
      <c r="D14" s="30">
        <v>8.0</v>
      </c>
      <c r="E14" s="30">
        <v>7.0</v>
      </c>
      <c r="F14" s="30">
        <v>8.0</v>
      </c>
      <c r="G14" s="35">
        <v>0.4</v>
      </c>
      <c r="H14" s="34">
        <v>0.3</v>
      </c>
      <c r="I14" s="35">
        <v>0.3</v>
      </c>
      <c r="J14" s="30">
        <v>0.1</v>
      </c>
      <c r="K14" s="30">
        <v>0.25</v>
      </c>
      <c r="L14" s="30">
        <v>0.1</v>
      </c>
      <c r="M14" s="30">
        <v>0.8</v>
      </c>
      <c r="N14" s="32">
        <v>0.2</v>
      </c>
      <c r="O14" s="30">
        <v>30.0</v>
      </c>
      <c r="P14" s="35">
        <v>0.0</v>
      </c>
      <c r="Q14" s="30">
        <v>128.0</v>
      </c>
      <c r="R14" s="30">
        <v>0.5</v>
      </c>
      <c r="S14" s="30">
        <v>0.4</v>
      </c>
      <c r="T14" s="30">
        <v>0.7</v>
      </c>
      <c r="U14" s="30">
        <v>0.2</v>
      </c>
      <c r="V14" s="30">
        <v>0.02</v>
      </c>
      <c r="W14" s="30">
        <v>0.1</v>
      </c>
      <c r="X14" s="30">
        <v>1.4309</v>
      </c>
      <c r="Y14" s="30">
        <v>59.7445</v>
      </c>
      <c r="Z14" s="30">
        <v>2.08</v>
      </c>
      <c r="AA14" s="29"/>
    </row>
    <row r="15">
      <c r="A15" s="29"/>
      <c r="B15" s="30">
        <v>224.0</v>
      </c>
      <c r="C15" s="30">
        <v>0.005</v>
      </c>
      <c r="D15" s="30">
        <v>8.0</v>
      </c>
      <c r="E15" s="30">
        <v>7.0</v>
      </c>
      <c r="F15" s="30">
        <v>8.0</v>
      </c>
      <c r="G15" s="35">
        <v>0.4</v>
      </c>
      <c r="H15" s="34">
        <v>0.3</v>
      </c>
      <c r="I15" s="35">
        <v>0.3</v>
      </c>
      <c r="J15" s="30">
        <v>0.1</v>
      </c>
      <c r="K15" s="30">
        <v>0.25</v>
      </c>
      <c r="L15" s="30">
        <v>0.1</v>
      </c>
      <c r="M15" s="30">
        <v>0.8</v>
      </c>
      <c r="N15" s="33">
        <v>0.3</v>
      </c>
      <c r="O15" s="30">
        <v>30.0</v>
      </c>
      <c r="P15" s="35">
        <v>0.0</v>
      </c>
      <c r="Q15" s="30">
        <v>128.0</v>
      </c>
      <c r="R15" s="30">
        <v>0.5</v>
      </c>
      <c r="S15" s="30">
        <v>0.4</v>
      </c>
      <c r="T15" s="30">
        <v>0.7</v>
      </c>
      <c r="U15" s="30">
        <v>0.2</v>
      </c>
      <c r="V15" s="30">
        <v>0.02</v>
      </c>
      <c r="W15" s="30">
        <v>0.1</v>
      </c>
      <c r="X15" s="30">
        <v>1.4327</v>
      </c>
      <c r="Y15" s="30">
        <v>55.1025</v>
      </c>
      <c r="Z15" s="30">
        <v>2.0519</v>
      </c>
      <c r="AA15" s="29"/>
    </row>
    <row r="16">
      <c r="A16" s="29"/>
      <c r="B16" s="30">
        <v>224.0</v>
      </c>
      <c r="C16" s="30">
        <v>0.005</v>
      </c>
      <c r="D16" s="30">
        <v>8.0</v>
      </c>
      <c r="E16" s="30">
        <v>7.0</v>
      </c>
      <c r="F16" s="30">
        <v>8.0</v>
      </c>
      <c r="G16" s="35">
        <v>0.4</v>
      </c>
      <c r="H16" s="34">
        <v>0.3</v>
      </c>
      <c r="I16" s="35">
        <v>0.3</v>
      </c>
      <c r="J16" s="30">
        <v>0.1</v>
      </c>
      <c r="K16" s="30">
        <v>0.25</v>
      </c>
      <c r="L16" s="30">
        <v>0.1</v>
      </c>
      <c r="M16" s="30">
        <v>0.8</v>
      </c>
      <c r="N16" s="35">
        <v>0.3</v>
      </c>
      <c r="O16" s="33">
        <v>30.0</v>
      </c>
      <c r="P16" s="35">
        <v>0.0</v>
      </c>
      <c r="Q16" s="30">
        <v>128.0</v>
      </c>
      <c r="R16" s="30">
        <v>0.5</v>
      </c>
      <c r="S16" s="30">
        <v>0.4</v>
      </c>
      <c r="T16" s="30">
        <v>0.7</v>
      </c>
      <c r="U16" s="30">
        <v>0.2</v>
      </c>
      <c r="V16" s="30">
        <v>0.02</v>
      </c>
      <c r="W16" s="30">
        <v>0.1</v>
      </c>
      <c r="X16" s="30">
        <v>1.4327</v>
      </c>
      <c r="Y16" s="30">
        <v>55.1025</v>
      </c>
      <c r="Z16" s="30">
        <v>2.0519</v>
      </c>
      <c r="AA16" s="29"/>
    </row>
    <row r="17">
      <c r="A17" s="29"/>
      <c r="B17" s="30">
        <v>224.0</v>
      </c>
      <c r="C17" s="30">
        <v>0.005</v>
      </c>
      <c r="D17" s="30">
        <v>8.0</v>
      </c>
      <c r="E17" s="30">
        <v>7.0</v>
      </c>
      <c r="F17" s="30">
        <v>8.0</v>
      </c>
      <c r="G17" s="35">
        <v>0.4</v>
      </c>
      <c r="H17" s="34">
        <v>0.3</v>
      </c>
      <c r="I17" s="35">
        <v>0.3</v>
      </c>
      <c r="J17" s="30">
        <v>0.1</v>
      </c>
      <c r="K17" s="30">
        <v>0.25</v>
      </c>
      <c r="L17" s="30">
        <v>0.1</v>
      </c>
      <c r="M17" s="30">
        <v>0.8</v>
      </c>
      <c r="N17" s="35">
        <v>0.3</v>
      </c>
      <c r="O17" s="32">
        <v>45.0</v>
      </c>
      <c r="P17" s="35">
        <v>0.0</v>
      </c>
      <c r="Q17" s="30">
        <v>128.0</v>
      </c>
      <c r="R17" s="30">
        <v>0.5</v>
      </c>
      <c r="S17" s="30">
        <v>0.4</v>
      </c>
      <c r="T17" s="30">
        <v>0.7</v>
      </c>
      <c r="U17" s="30">
        <v>0.2</v>
      </c>
      <c r="V17" s="30">
        <v>0.02</v>
      </c>
      <c r="W17" s="30">
        <v>0.1</v>
      </c>
      <c r="X17" s="30">
        <v>1.504</v>
      </c>
      <c r="Y17" s="30">
        <v>54.95</v>
      </c>
      <c r="Z17" s="30">
        <v>2.09</v>
      </c>
      <c r="AA17" s="29"/>
    </row>
    <row r="18">
      <c r="A18" s="29"/>
      <c r="B18" s="30">
        <v>224.0</v>
      </c>
      <c r="C18" s="30">
        <v>0.005</v>
      </c>
      <c r="D18" s="30">
        <v>8.0</v>
      </c>
      <c r="E18" s="30">
        <v>7.0</v>
      </c>
      <c r="F18" s="30">
        <v>8.0</v>
      </c>
      <c r="G18" s="35">
        <v>0.4</v>
      </c>
      <c r="H18" s="34">
        <v>0.3</v>
      </c>
      <c r="I18" s="35">
        <v>0.3</v>
      </c>
      <c r="J18" s="30">
        <v>0.1</v>
      </c>
      <c r="K18" s="30">
        <v>0.25</v>
      </c>
      <c r="L18" s="30">
        <v>0.1</v>
      </c>
      <c r="M18" s="30">
        <v>0.8</v>
      </c>
      <c r="N18" s="35">
        <v>0.3</v>
      </c>
      <c r="O18" s="35">
        <v>30.0</v>
      </c>
      <c r="P18" s="35">
        <v>0.0</v>
      </c>
      <c r="Q18" s="30">
        <v>128.0</v>
      </c>
      <c r="R18" s="30">
        <v>0.5</v>
      </c>
      <c r="S18" s="30">
        <v>0.4</v>
      </c>
      <c r="T18" s="30">
        <v>0.7</v>
      </c>
      <c r="U18" s="32">
        <v>0.0</v>
      </c>
      <c r="V18" s="30">
        <v>0.02</v>
      </c>
      <c r="W18" s="30">
        <v>0.1</v>
      </c>
      <c r="X18" s="30">
        <v>1.3725</v>
      </c>
      <c r="Y18" s="30">
        <v>60.2664</v>
      </c>
      <c r="Z18" s="30">
        <v>2.0935</v>
      </c>
      <c r="AA18" s="29"/>
    </row>
    <row r="19">
      <c r="A19" s="29"/>
      <c r="B19" s="30">
        <v>224.0</v>
      </c>
      <c r="C19" s="30">
        <v>0.005</v>
      </c>
      <c r="D19" s="30">
        <v>8.0</v>
      </c>
      <c r="E19" s="30">
        <v>7.0</v>
      </c>
      <c r="F19" s="30">
        <v>8.0</v>
      </c>
      <c r="G19" s="35">
        <v>0.4</v>
      </c>
      <c r="H19" s="34">
        <v>0.3</v>
      </c>
      <c r="I19" s="35">
        <v>0.3</v>
      </c>
      <c r="J19" s="30">
        <v>0.1</v>
      </c>
      <c r="K19" s="30">
        <v>0.25</v>
      </c>
      <c r="L19" s="30">
        <v>0.1</v>
      </c>
      <c r="M19" s="30">
        <v>0.8</v>
      </c>
      <c r="N19" s="35">
        <v>0.3</v>
      </c>
      <c r="O19" s="35">
        <v>30.0</v>
      </c>
      <c r="P19" s="35">
        <v>0.0</v>
      </c>
      <c r="Q19" s="30">
        <v>128.0</v>
      </c>
      <c r="R19" s="30">
        <v>0.5</v>
      </c>
      <c r="S19" s="30">
        <v>0.4</v>
      </c>
      <c r="T19" s="30">
        <v>0.7</v>
      </c>
      <c r="U19" s="33">
        <v>0.2</v>
      </c>
      <c r="V19" s="30">
        <v>0.02</v>
      </c>
      <c r="W19" s="30">
        <v>0.1</v>
      </c>
      <c r="X19" s="30">
        <v>1.4327</v>
      </c>
      <c r="Y19" s="30">
        <v>55.1025</v>
      </c>
      <c r="Z19" s="30">
        <v>2.0519</v>
      </c>
      <c r="AA19" s="29"/>
    </row>
    <row r="20">
      <c r="A20" s="29"/>
      <c r="B20" s="30">
        <v>224.0</v>
      </c>
      <c r="C20" s="30">
        <v>0.005</v>
      </c>
      <c r="D20" s="30">
        <v>8.0</v>
      </c>
      <c r="E20" s="30">
        <v>7.0</v>
      </c>
      <c r="F20" s="30">
        <v>8.0</v>
      </c>
      <c r="G20" s="35">
        <v>0.4</v>
      </c>
      <c r="H20" s="34">
        <v>0.3</v>
      </c>
      <c r="I20" s="35">
        <v>0.3</v>
      </c>
      <c r="J20" s="30">
        <v>0.1</v>
      </c>
      <c r="K20" s="30">
        <v>0.25</v>
      </c>
      <c r="L20" s="30">
        <v>0.1</v>
      </c>
      <c r="M20" s="30">
        <v>0.8</v>
      </c>
      <c r="N20" s="35">
        <v>0.3</v>
      </c>
      <c r="O20" s="35">
        <v>30.0</v>
      </c>
      <c r="P20" s="35">
        <v>0.0</v>
      </c>
      <c r="Q20" s="30">
        <v>128.0</v>
      </c>
      <c r="R20" s="30">
        <v>0.5</v>
      </c>
      <c r="S20" s="30">
        <v>0.4</v>
      </c>
      <c r="T20" s="30">
        <v>0.7</v>
      </c>
      <c r="U20" s="32">
        <v>0.4</v>
      </c>
      <c r="V20" s="30">
        <v>0.02</v>
      </c>
      <c r="W20" s="30">
        <v>0.1</v>
      </c>
      <c r="X20" s="30">
        <v>1.48</v>
      </c>
      <c r="Y20" s="30">
        <v>61.617</v>
      </c>
      <c r="Z20" s="30">
        <v>2.1137</v>
      </c>
      <c r="AA20" s="29"/>
    </row>
    <row r="21">
      <c r="A21" s="29"/>
      <c r="B21" s="30">
        <v>224.0</v>
      </c>
      <c r="C21" s="30">
        <v>0.005</v>
      </c>
      <c r="D21" s="30">
        <v>8.0</v>
      </c>
      <c r="E21" s="30">
        <v>7.0</v>
      </c>
      <c r="F21" s="30">
        <v>8.0</v>
      </c>
      <c r="G21" s="35">
        <v>0.4</v>
      </c>
      <c r="H21" s="34">
        <v>0.3</v>
      </c>
      <c r="I21" s="35">
        <v>0.3</v>
      </c>
      <c r="J21" s="30">
        <v>0.1</v>
      </c>
      <c r="K21" s="30">
        <v>0.25</v>
      </c>
      <c r="L21" s="30">
        <v>0.1</v>
      </c>
      <c r="M21" s="30">
        <v>0.8</v>
      </c>
      <c r="N21" s="35">
        <v>0.3</v>
      </c>
      <c r="O21" s="35">
        <v>30.0</v>
      </c>
      <c r="P21" s="35">
        <v>0.0</v>
      </c>
      <c r="Q21" s="30">
        <v>128.0</v>
      </c>
      <c r="R21" s="30">
        <v>0.5</v>
      </c>
      <c r="S21" s="30">
        <v>0.4</v>
      </c>
      <c r="T21" s="30">
        <v>0.7</v>
      </c>
      <c r="U21" s="35">
        <v>0.2</v>
      </c>
      <c r="V21" s="30">
        <v>0.02</v>
      </c>
      <c r="W21" s="30">
        <v>0.1</v>
      </c>
      <c r="X21" s="29"/>
      <c r="Y21" s="29"/>
      <c r="Z21" s="29"/>
      <c r="AA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B12" s="6" t="s">
        <v>104</v>
      </c>
      <c r="C12" s="6">
        <v>182.0</v>
      </c>
    </row>
    <row r="13">
      <c r="C13" s="6">
        <v>237.0</v>
      </c>
    </row>
    <row r="14">
      <c r="C14" s="6">
        <v>468.0</v>
      </c>
    </row>
    <row r="15">
      <c r="C15" s="6">
        <v>818.0</v>
      </c>
    </row>
    <row r="16">
      <c r="C16" s="6">
        <v>960.0</v>
      </c>
    </row>
    <row r="17">
      <c r="C17" s="6">
        <v>942.0</v>
      </c>
    </row>
    <row r="18">
      <c r="C18" s="6">
        <v>1033.0</v>
      </c>
    </row>
    <row r="19">
      <c r="C19" s="6">
        <v>1106.0</v>
      </c>
    </row>
    <row r="20">
      <c r="C20" s="6">
        <v>1200.0</v>
      </c>
    </row>
    <row r="21">
      <c r="C21" s="6">
        <v>1202.0</v>
      </c>
    </row>
    <row r="22">
      <c r="C22" s="6">
        <v>1334.0</v>
      </c>
    </row>
    <row r="23">
      <c r="C23" s="6">
        <v>1449.0</v>
      </c>
    </row>
    <row r="24">
      <c r="C24" s="6">
        <v>1472.0</v>
      </c>
    </row>
    <row r="25">
      <c r="C25" s="6">
        <v>1586.0</v>
      </c>
    </row>
    <row r="26">
      <c r="C26" s="6">
        <v>1670.0</v>
      </c>
    </row>
    <row r="27">
      <c r="C27" s="6">
        <v>1677.0</v>
      </c>
    </row>
    <row r="28">
      <c r="C28" s="6">
        <v>1682.0</v>
      </c>
    </row>
    <row r="29">
      <c r="C29" s="6">
        <v>1700.0</v>
      </c>
    </row>
    <row r="30">
      <c r="C30" s="6">
        <v>1831.0</v>
      </c>
    </row>
    <row r="31">
      <c r="C31" s="6">
        <v>2029.0</v>
      </c>
    </row>
    <row r="32">
      <c r="C32" s="6">
        <v>2136.0</v>
      </c>
    </row>
    <row r="33">
      <c r="C33" s="6">
        <v>2259.0</v>
      </c>
    </row>
    <row r="34">
      <c r="C34" s="6">
        <v>2268.0</v>
      </c>
    </row>
    <row r="35">
      <c r="C35" s="6">
        <v>2581.0</v>
      </c>
    </row>
    <row r="36">
      <c r="C36" s="6">
        <v>2603.0</v>
      </c>
    </row>
    <row r="37">
      <c r="C37" s="6">
        <v>2653.0</v>
      </c>
    </row>
    <row r="38">
      <c r="C38" s="6">
        <v>2691.0</v>
      </c>
    </row>
    <row r="39">
      <c r="C39" s="6">
        <v>2744.0</v>
      </c>
    </row>
    <row r="40">
      <c r="C40" s="6">
        <v>2745.0</v>
      </c>
    </row>
    <row r="41">
      <c r="C41" s="6">
        <v>2781.0</v>
      </c>
    </row>
    <row r="42">
      <c r="C42" s="6">
        <v>2886.0</v>
      </c>
    </row>
    <row r="43">
      <c r="C43" s="6">
        <v>3028.0</v>
      </c>
    </row>
    <row r="44">
      <c r="C44" s="6">
        <v>3179.0</v>
      </c>
    </row>
    <row r="45">
      <c r="C45" s="6">
        <v>3189.0</v>
      </c>
    </row>
    <row r="46">
      <c r="C46" s="6">
        <v>3236.0</v>
      </c>
    </row>
    <row r="47">
      <c r="C47" s="6">
        <v>3571.0</v>
      </c>
    </row>
    <row r="48">
      <c r="C48" s="6">
        <v>3676.0</v>
      </c>
    </row>
    <row r="49">
      <c r="C49" s="6">
        <v>3692.0</v>
      </c>
    </row>
    <row r="50">
      <c r="C50" s="6">
        <v>3796.0</v>
      </c>
    </row>
    <row r="51">
      <c r="C51" s="6">
        <v>3932.0</v>
      </c>
    </row>
    <row r="52">
      <c r="C52" s="6">
        <v>3963.0</v>
      </c>
    </row>
    <row r="53">
      <c r="C53" s="6">
        <v>3966.0</v>
      </c>
    </row>
    <row r="54">
      <c r="C54" s="6">
        <v>4004.0</v>
      </c>
    </row>
    <row r="55">
      <c r="C55" s="6">
        <v>4111.0</v>
      </c>
    </row>
    <row r="56">
      <c r="C56" s="6">
        <v>4185.0</v>
      </c>
    </row>
    <row r="57">
      <c r="C57" s="6">
        <v>4196.0</v>
      </c>
    </row>
    <row r="58">
      <c r="C58" s="6">
        <v>4206.0</v>
      </c>
    </row>
    <row r="59">
      <c r="C59" s="6">
        <v>4329.0</v>
      </c>
    </row>
    <row r="60">
      <c r="C60" s="6">
        <v>4310.0</v>
      </c>
    </row>
  </sheetData>
  <drawing r:id="rId1"/>
</worksheet>
</file>