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io\Documents\SWQ\"/>
    </mc:Choice>
  </mc:AlternateContent>
  <bookViews>
    <workbookView xWindow="0" yWindow="0" windowWidth="19200" windowHeight="8064" firstSheet="2" activeTab="2"/>
  </bookViews>
  <sheets>
    <sheet name="TestPhaseYukyuKouryo" sheetId="2" r:id="rId1"/>
    <sheet name="AfterReaseDataKouryo" sheetId="4" r:id="rId2"/>
    <sheet name="TestPhaseYukyuKouryo (graph)" sheetId="3" r:id="rId3"/>
    <sheet name="AfterReaseDataKouryo (graph)" sheetId="5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P2" i="1"/>
  <c r="P6" i="1" s="1"/>
  <c r="D3" i="1"/>
  <c r="D4" i="1"/>
  <c r="D5" i="1"/>
  <c r="D6" i="1"/>
  <c r="D7" i="1"/>
  <c r="D17" i="1"/>
  <c r="D18" i="1"/>
  <c r="P18" i="1"/>
  <c r="D20" i="1"/>
  <c r="D21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P26" i="1" l="1"/>
</calcChain>
</file>

<file path=xl/sharedStrings.xml><?xml version="1.0" encoding="utf-8"?>
<sst xmlns="http://schemas.openxmlformats.org/spreadsheetml/2006/main" count="73" uniqueCount="45">
  <si>
    <t>デンソー</t>
    <phoneticPr fontId="1"/>
  </si>
  <si>
    <t>新日鉄ソリュ</t>
    <rPh sb="0" eb="3">
      <t>シンニッテツ</t>
    </rPh>
    <phoneticPr fontId="1"/>
  </si>
  <si>
    <t>c3/(c2-c1)</t>
    <phoneticPr fontId="1"/>
  </si>
  <si>
    <t>リリース後</t>
    <rPh sb="4" eb="5">
      <t>ゴ</t>
    </rPh>
    <phoneticPr fontId="1"/>
  </si>
  <si>
    <t>pro最終</t>
    <rPh sb="3" eb="5">
      <t>サイシュウ</t>
    </rPh>
    <phoneticPr fontId="1"/>
  </si>
  <si>
    <t>pro3回目</t>
    <rPh sb="4" eb="6">
      <t>カイメ</t>
    </rPh>
    <phoneticPr fontId="1"/>
  </si>
  <si>
    <t>1日あたりのテストコスト</t>
    <rPh sb="1" eb="2">
      <t>ニチ</t>
    </rPh>
    <phoneticPr fontId="1"/>
  </si>
  <si>
    <t>c3</t>
    <phoneticPr fontId="1"/>
  </si>
  <si>
    <t>pro2回目</t>
    <rPh sb="4" eb="6">
      <t>カイメ</t>
    </rPh>
    <phoneticPr fontId="1"/>
  </si>
  <si>
    <t>社外で出た場合の修正コスト(USドル)</t>
    <rPh sb="0" eb="2">
      <t>シャガイ</t>
    </rPh>
    <rPh sb="3" eb="4">
      <t>デ</t>
    </rPh>
    <rPh sb="5" eb="7">
      <t>バアイ</t>
    </rPh>
    <rPh sb="8" eb="10">
      <t>シュウセイ</t>
    </rPh>
    <phoneticPr fontId="1"/>
  </si>
  <si>
    <t>c2</t>
    <phoneticPr fontId="1"/>
  </si>
  <si>
    <t>pro1回目</t>
    <rPh sb="4" eb="6">
      <t>カイメ</t>
    </rPh>
    <phoneticPr fontId="1"/>
  </si>
  <si>
    <t>テストでの修正コスト(USドル)</t>
    <rPh sb="5" eb="7">
      <t>シュウセイ</t>
    </rPh>
    <phoneticPr fontId="1"/>
  </si>
  <si>
    <t>c1</t>
    <phoneticPr fontId="1"/>
  </si>
  <si>
    <t>テストケース以外</t>
    <rPh sb="6" eb="8">
      <t>イガイ</t>
    </rPh>
    <phoneticPr fontId="1"/>
  </si>
  <si>
    <t>ドラッグドロップ</t>
    <phoneticPr fontId="1"/>
  </si>
  <si>
    <t>機能網羅</t>
    <rPh sb="0" eb="2">
      <t>キノウ</t>
    </rPh>
    <rPh sb="2" eb="4">
      <t>モウラ</t>
    </rPh>
    <phoneticPr fontId="1"/>
  </si>
  <si>
    <t>修正部分</t>
    <rPh sb="0" eb="2">
      <t>シュウセイ</t>
    </rPh>
    <rPh sb="2" eb="4">
      <t>ブブン</t>
    </rPh>
    <phoneticPr fontId="1"/>
  </si>
  <si>
    <t>インストーラ</t>
    <phoneticPr fontId="1"/>
  </si>
  <si>
    <t>バグ件数</t>
    <rPh sb="2" eb="4">
      <t>ケンスウ</t>
    </rPh>
    <phoneticPr fontId="1"/>
  </si>
  <si>
    <t>時間(日)</t>
    <rPh sb="0" eb="2">
      <t>ジカン</t>
    </rPh>
    <rPh sb="3" eb="4">
      <t>ニチ</t>
    </rPh>
    <phoneticPr fontId="1"/>
  </si>
  <si>
    <t>Total Experienced Failures</t>
  </si>
  <si>
    <t>Minimum Failure Time</t>
  </si>
  <si>
    <t>Maximum Failure Time</t>
  </si>
  <si>
    <t>Mean Failure Time</t>
  </si>
  <si>
    <t>-------------------------------</t>
  </si>
  <si>
    <t>The Number of Parameters</t>
  </si>
  <si>
    <t>Parameter 1</t>
  </si>
  <si>
    <t>Parameter 2</t>
  </si>
  <si>
    <t>Parameter 3</t>
  </si>
  <si>
    <t>Status</t>
  </si>
  <si>
    <t>Convergence</t>
  </si>
  <si>
    <t>Iteration</t>
  </si>
  <si>
    <t>Stopped Absolute Difference</t>
  </si>
  <si>
    <t>Stopped Relative Difference</t>
  </si>
  <si>
    <t>Log-Likelihood</t>
  </si>
  <si>
    <t>AIC</t>
  </si>
  <si>
    <t>BIC</t>
  </si>
  <si>
    <t>Expected Total Faults</t>
  </si>
  <si>
    <t>Expected Residual Faults</t>
  </si>
  <si>
    <t>Fault-Free Probability</t>
  </si>
  <si>
    <t>Conditional MTTF</t>
  </si>
  <si>
    <t>Cumulative MTTF</t>
  </si>
  <si>
    <t>Median</t>
  </si>
  <si>
    <t>Be X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</si>
</sst>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Log-Logistic Model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'TestPhaseYukyuKouryo (graph)'!$I$1:$I$101</c:f>
              <c:numCache>
                <c:formatCode>General</c:formatCode>
                <c:ptCount val="101"/>
                <c:pt idx="0">
                  <c:v>24</c:v>
                </c:pt>
                <c:pt idx="1">
                  <c:v>24.12</c:v>
                </c:pt>
                <c:pt idx="2">
                  <c:v>24.240000000000002</c:v>
                </c:pt>
                <c:pt idx="3">
                  <c:v>24.360000000000003</c:v>
                </c:pt>
                <c:pt idx="4">
                  <c:v>24.480000000000004</c:v>
                </c:pt>
                <c:pt idx="5">
                  <c:v>24.600000000000005</c:v>
                </c:pt>
                <c:pt idx="6">
                  <c:v>24.720000000000006</c:v>
                </c:pt>
                <c:pt idx="7">
                  <c:v>24.840000000000007</c:v>
                </c:pt>
                <c:pt idx="8">
                  <c:v>24.960000000000008</c:v>
                </c:pt>
                <c:pt idx="9">
                  <c:v>25.080000000000009</c:v>
                </c:pt>
                <c:pt idx="10">
                  <c:v>25.20000000000001</c:v>
                </c:pt>
                <c:pt idx="11">
                  <c:v>25.320000000000011</c:v>
                </c:pt>
                <c:pt idx="12">
                  <c:v>25.440000000000012</c:v>
                </c:pt>
                <c:pt idx="13">
                  <c:v>25.560000000000013</c:v>
                </c:pt>
                <c:pt idx="14">
                  <c:v>25.680000000000014</c:v>
                </c:pt>
                <c:pt idx="15">
                  <c:v>25.800000000000015</c:v>
                </c:pt>
                <c:pt idx="16">
                  <c:v>25.920000000000016</c:v>
                </c:pt>
                <c:pt idx="17">
                  <c:v>26.040000000000017</c:v>
                </c:pt>
                <c:pt idx="18">
                  <c:v>26.160000000000018</c:v>
                </c:pt>
                <c:pt idx="19">
                  <c:v>26.280000000000019</c:v>
                </c:pt>
                <c:pt idx="20">
                  <c:v>26.40000000000002</c:v>
                </c:pt>
                <c:pt idx="21">
                  <c:v>26.520000000000021</c:v>
                </c:pt>
                <c:pt idx="22">
                  <c:v>26.640000000000022</c:v>
                </c:pt>
                <c:pt idx="23">
                  <c:v>26.760000000000023</c:v>
                </c:pt>
                <c:pt idx="24">
                  <c:v>26.880000000000024</c:v>
                </c:pt>
                <c:pt idx="25">
                  <c:v>27.000000000000025</c:v>
                </c:pt>
                <c:pt idx="26">
                  <c:v>27.120000000000026</c:v>
                </c:pt>
                <c:pt idx="27">
                  <c:v>27.240000000000027</c:v>
                </c:pt>
                <c:pt idx="28">
                  <c:v>27.360000000000028</c:v>
                </c:pt>
                <c:pt idx="29">
                  <c:v>27.480000000000029</c:v>
                </c:pt>
                <c:pt idx="30">
                  <c:v>27.60000000000003</c:v>
                </c:pt>
                <c:pt idx="31">
                  <c:v>27.720000000000031</c:v>
                </c:pt>
                <c:pt idx="32">
                  <c:v>27.840000000000032</c:v>
                </c:pt>
                <c:pt idx="33">
                  <c:v>27.960000000000033</c:v>
                </c:pt>
                <c:pt idx="34">
                  <c:v>28.080000000000034</c:v>
                </c:pt>
                <c:pt idx="35">
                  <c:v>28.200000000000035</c:v>
                </c:pt>
                <c:pt idx="36">
                  <c:v>28.320000000000036</c:v>
                </c:pt>
                <c:pt idx="37">
                  <c:v>28.440000000000037</c:v>
                </c:pt>
                <c:pt idx="38">
                  <c:v>28.560000000000038</c:v>
                </c:pt>
                <c:pt idx="39">
                  <c:v>28.680000000000039</c:v>
                </c:pt>
                <c:pt idx="40">
                  <c:v>28.80000000000004</c:v>
                </c:pt>
                <c:pt idx="41">
                  <c:v>28.920000000000041</c:v>
                </c:pt>
                <c:pt idx="42">
                  <c:v>29.040000000000042</c:v>
                </c:pt>
                <c:pt idx="43">
                  <c:v>29.160000000000043</c:v>
                </c:pt>
                <c:pt idx="44">
                  <c:v>29.280000000000044</c:v>
                </c:pt>
                <c:pt idx="45">
                  <c:v>29.400000000000045</c:v>
                </c:pt>
                <c:pt idx="46">
                  <c:v>29.520000000000046</c:v>
                </c:pt>
                <c:pt idx="47">
                  <c:v>29.640000000000047</c:v>
                </c:pt>
                <c:pt idx="48">
                  <c:v>29.760000000000048</c:v>
                </c:pt>
                <c:pt idx="49">
                  <c:v>29.880000000000049</c:v>
                </c:pt>
                <c:pt idx="50">
                  <c:v>30.00000000000005</c:v>
                </c:pt>
                <c:pt idx="51">
                  <c:v>30.120000000000051</c:v>
                </c:pt>
                <c:pt idx="52">
                  <c:v>30.240000000000052</c:v>
                </c:pt>
                <c:pt idx="53">
                  <c:v>30.360000000000053</c:v>
                </c:pt>
                <c:pt idx="54">
                  <c:v>30.480000000000054</c:v>
                </c:pt>
                <c:pt idx="55">
                  <c:v>30.600000000000055</c:v>
                </c:pt>
                <c:pt idx="56">
                  <c:v>30.720000000000056</c:v>
                </c:pt>
                <c:pt idx="57">
                  <c:v>30.840000000000057</c:v>
                </c:pt>
                <c:pt idx="58">
                  <c:v>30.960000000000058</c:v>
                </c:pt>
                <c:pt idx="59">
                  <c:v>31.080000000000059</c:v>
                </c:pt>
                <c:pt idx="60">
                  <c:v>31.20000000000006</c:v>
                </c:pt>
                <c:pt idx="61">
                  <c:v>31.320000000000061</c:v>
                </c:pt>
                <c:pt idx="62">
                  <c:v>31.440000000000062</c:v>
                </c:pt>
                <c:pt idx="63">
                  <c:v>31.560000000000063</c:v>
                </c:pt>
                <c:pt idx="64">
                  <c:v>31.680000000000064</c:v>
                </c:pt>
                <c:pt idx="65">
                  <c:v>31.800000000000065</c:v>
                </c:pt>
                <c:pt idx="66">
                  <c:v>31.920000000000066</c:v>
                </c:pt>
                <c:pt idx="67">
                  <c:v>32.040000000000063</c:v>
                </c:pt>
                <c:pt idx="68">
                  <c:v>32.160000000000061</c:v>
                </c:pt>
                <c:pt idx="69">
                  <c:v>32.280000000000058</c:v>
                </c:pt>
                <c:pt idx="70">
                  <c:v>32.400000000000055</c:v>
                </c:pt>
                <c:pt idx="71">
                  <c:v>32.520000000000053</c:v>
                </c:pt>
                <c:pt idx="72">
                  <c:v>32.64000000000005</c:v>
                </c:pt>
                <c:pt idx="73">
                  <c:v>32.760000000000048</c:v>
                </c:pt>
                <c:pt idx="74">
                  <c:v>32.880000000000045</c:v>
                </c:pt>
                <c:pt idx="75">
                  <c:v>33.000000000000043</c:v>
                </c:pt>
                <c:pt idx="76">
                  <c:v>33.12000000000004</c:v>
                </c:pt>
                <c:pt idx="77">
                  <c:v>33.240000000000038</c:v>
                </c:pt>
                <c:pt idx="78">
                  <c:v>33.360000000000035</c:v>
                </c:pt>
                <c:pt idx="79">
                  <c:v>33.480000000000032</c:v>
                </c:pt>
                <c:pt idx="80">
                  <c:v>33.60000000000003</c:v>
                </c:pt>
                <c:pt idx="81">
                  <c:v>33.720000000000027</c:v>
                </c:pt>
                <c:pt idx="82">
                  <c:v>33.840000000000025</c:v>
                </c:pt>
                <c:pt idx="83">
                  <c:v>33.960000000000022</c:v>
                </c:pt>
                <c:pt idx="84">
                  <c:v>34.08000000000002</c:v>
                </c:pt>
                <c:pt idx="85">
                  <c:v>34.200000000000017</c:v>
                </c:pt>
                <c:pt idx="86">
                  <c:v>34.320000000000014</c:v>
                </c:pt>
                <c:pt idx="87">
                  <c:v>34.440000000000012</c:v>
                </c:pt>
                <c:pt idx="88">
                  <c:v>34.560000000000009</c:v>
                </c:pt>
                <c:pt idx="89">
                  <c:v>34.680000000000007</c:v>
                </c:pt>
                <c:pt idx="90">
                  <c:v>34.800000000000004</c:v>
                </c:pt>
                <c:pt idx="91">
                  <c:v>34.92</c:v>
                </c:pt>
                <c:pt idx="92">
                  <c:v>35.04</c:v>
                </c:pt>
                <c:pt idx="93">
                  <c:v>35.159999999999997</c:v>
                </c:pt>
                <c:pt idx="94">
                  <c:v>35.279999999999994</c:v>
                </c:pt>
                <c:pt idx="95">
                  <c:v>35.399999999999991</c:v>
                </c:pt>
                <c:pt idx="96">
                  <c:v>35.519999999999989</c:v>
                </c:pt>
                <c:pt idx="97">
                  <c:v>35.639999999999986</c:v>
                </c:pt>
                <c:pt idx="98">
                  <c:v>35.759999999999984</c:v>
                </c:pt>
                <c:pt idx="99">
                  <c:v>35.879999999999981</c:v>
                </c:pt>
                <c:pt idx="100">
                  <c:v>35.999999999999979</c:v>
                </c:pt>
              </c:numCache>
            </c:numRef>
          </c:xVal>
          <c:yVal>
            <c:numRef>
              <c:f>'TestPhaseYukyuKouryo (graph)'!$J$1:$J$101</c:f>
              <c:numCache>
                <c:formatCode>General</c:formatCode>
                <c:ptCount val="101"/>
                <c:pt idx="0">
                  <c:v>1</c:v>
                </c:pt>
                <c:pt idx="1">
                  <c:v>0.98101486968263374</c:v>
                </c:pt>
                <c:pt idx="2">
                  <c:v>0.96259942718141001</c:v>
                </c:pt>
                <c:pt idx="3">
                  <c:v>0.94473182563106639</c:v>
                </c:pt>
                <c:pt idx="4">
                  <c:v>0.92739122115173644</c:v>
                </c:pt>
                <c:pt idx="5">
                  <c:v>0.91055771972781996</c:v>
                </c:pt>
                <c:pt idx="6">
                  <c:v>0.89421232725537914</c:v>
                </c:pt>
                <c:pt idx="7">
                  <c:v>0.87833690254867414</c:v>
                </c:pt>
                <c:pt idx="8">
                  <c:v>0.86291411311181121</c:v>
                </c:pt>
                <c:pt idx="9">
                  <c:v>0.84792739349523927</c:v>
                </c:pt>
                <c:pt idx="10">
                  <c:v>0.83336090606977253</c:v>
                </c:pt>
                <c:pt idx="11">
                  <c:v>0.81919950406258335</c:v>
                </c:pt>
                <c:pt idx="12">
                  <c:v>0.80542869671060735</c:v>
                </c:pt>
                <c:pt idx="13">
                  <c:v>0.79203461639696315</c:v>
                </c:pt>
                <c:pt idx="14">
                  <c:v>0.77900398764515277</c:v>
                </c:pt>
                <c:pt idx="15">
                  <c:v>0.76632409785469957</c:v>
                </c:pt>
                <c:pt idx="16">
                  <c:v>0.75398276966962996</c:v>
                </c:pt>
                <c:pt idx="17">
                  <c:v>0.74196833487878999</c:v>
                </c:pt>
                <c:pt idx="18">
                  <c:v>0.73026960975372901</c:v>
                </c:pt>
                <c:pt idx="19">
                  <c:v>0.71887587173629597</c:v>
                </c:pt>
                <c:pt idx="20">
                  <c:v>0.7077768373939024</c:v>
                </c:pt>
                <c:pt idx="21">
                  <c:v>0.69696264156601007</c:v>
                </c:pt>
                <c:pt idx="22">
                  <c:v>0.68642381763021565</c:v>
                </c:pt>
                <c:pt idx="23">
                  <c:v>0.67615127882134718</c:v>
                </c:pt>
                <c:pt idx="24">
                  <c:v>0.6661363005409634</c:v>
                </c:pt>
                <c:pt idx="25">
                  <c:v>0.65637050359907945</c:v>
                </c:pt>
                <c:pt idx="26">
                  <c:v>0.64684583833338694</c:v>
                </c:pt>
                <c:pt idx="27">
                  <c:v>0.63755456955501344</c:v>
                </c:pt>
                <c:pt idx="28">
                  <c:v>0.62848926227291946</c:v>
                </c:pt>
                <c:pt idx="29">
                  <c:v>0.61964276815213726</c:v>
                </c:pt>
                <c:pt idx="30">
                  <c:v>0.61100821266400285</c:v>
                </c:pt>
                <c:pt idx="31">
                  <c:v>0.60257898288891398</c:v>
                </c:pt>
                <c:pt idx="32">
                  <c:v>0.59434871593485106</c:v>
                </c:pt>
                <c:pt idx="33">
                  <c:v>0.58631128793702914</c:v>
                </c:pt>
                <c:pt idx="34">
                  <c:v>0.57846080360619179</c:v>
                </c:pt>
                <c:pt idx="35">
                  <c:v>0.57079158629518623</c:v>
                </c:pt>
                <c:pt idx="36">
                  <c:v>0.56329816855509673</c:v>
                </c:pt>
                <c:pt idx="37">
                  <c:v>0.55597528315414224</c:v>
                </c:pt>
                <c:pt idx="38">
                  <c:v>0.5488178545340664</c:v>
                </c:pt>
                <c:pt idx="39">
                  <c:v>0.54182099068025558</c:v>
                </c:pt>
                <c:pt idx="40">
                  <c:v>0.53497997538331543</c:v>
                </c:pt>
                <c:pt idx="41">
                  <c:v>0.52829026087102682</c:v>
                </c:pt>
                <c:pt idx="42">
                  <c:v>0.52174746079102863</c:v>
                </c:pt>
                <c:pt idx="43">
                  <c:v>0.51534734352550826</c:v>
                </c:pt>
                <c:pt idx="44">
                  <c:v>0.5090858258204759</c:v>
                </c:pt>
                <c:pt idx="45">
                  <c:v>0.50295896671306595</c:v>
                </c:pt>
                <c:pt idx="46">
                  <c:v>0.49696296174133059</c:v>
                </c:pt>
                <c:pt idx="47">
                  <c:v>0.49109413742188268</c:v>
                </c:pt>
                <c:pt idx="48">
                  <c:v>0.48534894598154626</c:v>
                </c:pt>
                <c:pt idx="49">
                  <c:v>0.4797239603299846</c:v>
                </c:pt>
                <c:pt idx="50">
                  <c:v>0.47421586926101894</c:v>
                </c:pt>
                <c:pt idx="51">
                  <c:v>0.46882147287102127</c:v>
                </c:pt>
                <c:pt idx="52">
                  <c:v>0.46353767818337904</c:v>
                </c:pt>
                <c:pt idx="53">
                  <c:v>0.4583614949687741</c:v>
                </c:pt>
                <c:pt idx="54">
                  <c:v>0.45329003175139299</c:v>
                </c:pt>
                <c:pt idx="55">
                  <c:v>0.44832049199191554</c:v>
                </c:pt>
                <c:pt idx="56">
                  <c:v>0.44345017043845747</c:v>
                </c:pt>
                <c:pt idx="57">
                  <c:v>0.43867644963730279</c:v>
                </c:pt>
                <c:pt idx="58">
                  <c:v>0.43399679659552592</c:v>
                </c:pt>
                <c:pt idx="59">
                  <c:v>0.4294087595881822</c:v>
                </c:pt>
                <c:pt idx="60">
                  <c:v>0.42490996510301354</c:v>
                </c:pt>
                <c:pt idx="61">
                  <c:v>0.42049811491607869</c:v>
                </c:pt>
                <c:pt idx="62">
                  <c:v>0.41617098329204627</c:v>
                </c:pt>
                <c:pt idx="63">
                  <c:v>0.41192641430316451</c:v>
                </c:pt>
                <c:pt idx="64">
                  <c:v>0.40776231926133344</c:v>
                </c:pt>
                <c:pt idx="65">
                  <c:v>0.40367667425791243</c:v>
                </c:pt>
                <c:pt idx="66">
                  <c:v>0.39966751780621618</c:v>
                </c:pt>
                <c:pt idx="67">
                  <c:v>0.39573294858189018</c:v>
                </c:pt>
                <c:pt idx="68">
                  <c:v>0.39187112325665679</c:v>
                </c:pt>
                <c:pt idx="69">
                  <c:v>0.38808025442106087</c:v>
                </c:pt>
                <c:pt idx="70">
                  <c:v>0.38435860859216586</c:v>
                </c:pt>
                <c:pt idx="71">
                  <c:v>0.38070450430230107</c:v>
                </c:pt>
                <c:pt idx="72">
                  <c:v>0.37711631026514608</c:v>
                </c:pt>
                <c:pt idx="73">
                  <c:v>0.37359244361567884</c:v>
                </c:pt>
                <c:pt idx="74">
                  <c:v>0.37013136822064346</c:v>
                </c:pt>
                <c:pt idx="75">
                  <c:v>0.36673159305636283</c:v>
                </c:pt>
                <c:pt idx="76">
                  <c:v>0.36339167065091038</c:v>
                </c:pt>
                <c:pt idx="77">
                  <c:v>0.36011019558776908</c:v>
                </c:pt>
                <c:pt idx="78">
                  <c:v>0.35688580306824064</c:v>
                </c:pt>
                <c:pt idx="79">
                  <c:v>0.35371716753006865</c:v>
                </c:pt>
                <c:pt idx="80">
                  <c:v>0.35060300131975275</c:v>
                </c:pt>
                <c:pt idx="81">
                  <c:v>0.34754205341626337</c:v>
                </c:pt>
                <c:pt idx="82">
                  <c:v>0.34453310820389821</c:v>
                </c:pt>
                <c:pt idx="83">
                  <c:v>0.34157498429216215</c:v>
                </c:pt>
                <c:pt idx="84">
                  <c:v>0.33866653338067332</c:v>
                </c:pt>
                <c:pt idx="85">
                  <c:v>0.33580663916713444</c:v>
                </c:pt>
                <c:pt idx="86">
                  <c:v>0.33299421629655102</c:v>
                </c:pt>
                <c:pt idx="87">
                  <c:v>0.33022820934997321</c:v>
                </c:pt>
                <c:pt idx="88">
                  <c:v>0.32750759187104395</c:v>
                </c:pt>
                <c:pt idx="89">
                  <c:v>0.32483136542881969</c:v>
                </c:pt>
                <c:pt idx="90">
                  <c:v>0.32219855871529651</c:v>
                </c:pt>
                <c:pt idx="91">
                  <c:v>0.31960822667625061</c:v>
                </c:pt>
                <c:pt idx="92">
                  <c:v>0.31705944967397259</c:v>
                </c:pt>
                <c:pt idx="93">
                  <c:v>0.31455133268059599</c:v>
                </c:pt>
                <c:pt idx="94">
                  <c:v>0.31208300450077481</c:v>
                </c:pt>
                <c:pt idx="95">
                  <c:v>0.30965361702249183</c:v>
                </c:pt>
                <c:pt idx="96">
                  <c:v>0.30726234449487011</c:v>
                </c:pt>
                <c:pt idx="97">
                  <c:v>0.30490838283188421</c:v>
                </c:pt>
                <c:pt idx="98">
                  <c:v>0.30259094894093835</c:v>
                </c:pt>
                <c:pt idx="99">
                  <c:v>0.30030928007530955</c:v>
                </c:pt>
                <c:pt idx="100">
                  <c:v>0.29806263320948184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897264"/>
        <c:axId val="340897656"/>
      </c:scatterChart>
      <c:valAx>
        <c:axId val="340897264"/>
        <c:scaling>
          <c:orientation val="minMax"/>
          <c:min val="24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Time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0897656"/>
        <c:crosses val="autoZero"/>
        <c:crossBetween val="midCat"/>
      </c:valAx>
      <c:valAx>
        <c:axId val="34089765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Software Reliability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0897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Log-Logistic Model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'TestPhaseYukyuKouryo (graph)'!$L$1:$L$100</c:f>
              <c:numCache>
                <c:formatCode>General</c:formatCode>
                <c:ptCount val="100"/>
                <c:pt idx="0">
                  <c:v>0.36</c:v>
                </c:pt>
                <c:pt idx="1">
                  <c:v>0.72</c:v>
                </c:pt>
                <c:pt idx="2">
                  <c:v>1.08</c:v>
                </c:pt>
                <c:pt idx="3">
                  <c:v>1.44</c:v>
                </c:pt>
                <c:pt idx="4">
                  <c:v>1.7999999999999998</c:v>
                </c:pt>
                <c:pt idx="5">
                  <c:v>2.1599999999999997</c:v>
                </c:pt>
                <c:pt idx="6">
                  <c:v>2.5199999999999996</c:v>
                </c:pt>
                <c:pt idx="7">
                  <c:v>2.8799999999999994</c:v>
                </c:pt>
                <c:pt idx="8">
                  <c:v>3.2399999999999993</c:v>
                </c:pt>
                <c:pt idx="9">
                  <c:v>3.5999999999999992</c:v>
                </c:pt>
                <c:pt idx="10">
                  <c:v>3.9599999999999991</c:v>
                </c:pt>
                <c:pt idx="11">
                  <c:v>4.3199999999999994</c:v>
                </c:pt>
                <c:pt idx="12">
                  <c:v>4.68</c:v>
                </c:pt>
                <c:pt idx="13">
                  <c:v>5.04</c:v>
                </c:pt>
                <c:pt idx="14">
                  <c:v>5.4</c:v>
                </c:pt>
                <c:pt idx="15">
                  <c:v>5.7600000000000007</c:v>
                </c:pt>
                <c:pt idx="16">
                  <c:v>6.120000000000001</c:v>
                </c:pt>
                <c:pt idx="17">
                  <c:v>6.4800000000000013</c:v>
                </c:pt>
                <c:pt idx="18">
                  <c:v>6.8400000000000016</c:v>
                </c:pt>
                <c:pt idx="19">
                  <c:v>7.200000000000002</c:v>
                </c:pt>
                <c:pt idx="20">
                  <c:v>7.5600000000000023</c:v>
                </c:pt>
                <c:pt idx="21">
                  <c:v>7.9200000000000026</c:v>
                </c:pt>
                <c:pt idx="22">
                  <c:v>8.2800000000000029</c:v>
                </c:pt>
                <c:pt idx="23">
                  <c:v>8.6400000000000023</c:v>
                </c:pt>
                <c:pt idx="24">
                  <c:v>9.0000000000000018</c:v>
                </c:pt>
                <c:pt idx="25">
                  <c:v>9.3600000000000012</c:v>
                </c:pt>
                <c:pt idx="26">
                  <c:v>9.7200000000000006</c:v>
                </c:pt>
                <c:pt idx="27">
                  <c:v>10.08</c:v>
                </c:pt>
                <c:pt idx="28">
                  <c:v>10.44</c:v>
                </c:pt>
                <c:pt idx="29">
                  <c:v>10.799999999999999</c:v>
                </c:pt>
                <c:pt idx="30">
                  <c:v>11.159999999999998</c:v>
                </c:pt>
                <c:pt idx="31">
                  <c:v>11.519999999999998</c:v>
                </c:pt>
                <c:pt idx="32">
                  <c:v>11.879999999999997</c:v>
                </c:pt>
                <c:pt idx="33">
                  <c:v>12.239999999999997</c:v>
                </c:pt>
                <c:pt idx="34">
                  <c:v>12.599999999999996</c:v>
                </c:pt>
                <c:pt idx="35">
                  <c:v>12.959999999999996</c:v>
                </c:pt>
                <c:pt idx="36">
                  <c:v>13.319999999999995</c:v>
                </c:pt>
                <c:pt idx="37">
                  <c:v>13.679999999999994</c:v>
                </c:pt>
                <c:pt idx="38">
                  <c:v>14.039999999999994</c:v>
                </c:pt>
                <c:pt idx="39">
                  <c:v>14.399999999999993</c:v>
                </c:pt>
                <c:pt idx="40">
                  <c:v>14.759999999999993</c:v>
                </c:pt>
                <c:pt idx="41">
                  <c:v>15.119999999999992</c:v>
                </c:pt>
                <c:pt idx="42">
                  <c:v>15.479999999999992</c:v>
                </c:pt>
                <c:pt idx="43">
                  <c:v>15.839999999999991</c:v>
                </c:pt>
                <c:pt idx="44">
                  <c:v>16.199999999999992</c:v>
                </c:pt>
                <c:pt idx="45">
                  <c:v>16.559999999999992</c:v>
                </c:pt>
                <c:pt idx="46">
                  <c:v>16.919999999999991</c:v>
                </c:pt>
                <c:pt idx="47">
                  <c:v>17.27999999999999</c:v>
                </c:pt>
                <c:pt idx="48">
                  <c:v>17.63999999999999</c:v>
                </c:pt>
                <c:pt idx="49">
                  <c:v>17.999999999999989</c:v>
                </c:pt>
                <c:pt idx="50">
                  <c:v>18.359999999999989</c:v>
                </c:pt>
                <c:pt idx="51">
                  <c:v>18.719999999999988</c:v>
                </c:pt>
                <c:pt idx="52">
                  <c:v>19.079999999999988</c:v>
                </c:pt>
                <c:pt idx="53">
                  <c:v>19.439999999999987</c:v>
                </c:pt>
                <c:pt idx="54">
                  <c:v>19.799999999999986</c:v>
                </c:pt>
                <c:pt idx="55">
                  <c:v>20.159999999999986</c:v>
                </c:pt>
                <c:pt idx="56">
                  <c:v>20.519999999999985</c:v>
                </c:pt>
                <c:pt idx="57">
                  <c:v>20.879999999999985</c:v>
                </c:pt>
                <c:pt idx="58">
                  <c:v>21.239999999999984</c:v>
                </c:pt>
                <c:pt idx="59">
                  <c:v>21.599999999999984</c:v>
                </c:pt>
                <c:pt idx="60">
                  <c:v>21.959999999999983</c:v>
                </c:pt>
                <c:pt idx="61">
                  <c:v>22.319999999999983</c:v>
                </c:pt>
                <c:pt idx="62">
                  <c:v>22.679999999999982</c:v>
                </c:pt>
                <c:pt idx="63">
                  <c:v>23.039999999999981</c:v>
                </c:pt>
                <c:pt idx="64">
                  <c:v>23.399999999999981</c:v>
                </c:pt>
                <c:pt idx="65">
                  <c:v>23.75999999999998</c:v>
                </c:pt>
                <c:pt idx="66">
                  <c:v>24.11999999999998</c:v>
                </c:pt>
                <c:pt idx="67">
                  <c:v>24.479999999999979</c:v>
                </c:pt>
                <c:pt idx="68">
                  <c:v>24.839999999999979</c:v>
                </c:pt>
                <c:pt idx="69">
                  <c:v>25.199999999999978</c:v>
                </c:pt>
                <c:pt idx="70">
                  <c:v>25.559999999999977</c:v>
                </c:pt>
                <c:pt idx="71">
                  <c:v>25.919999999999977</c:v>
                </c:pt>
                <c:pt idx="72">
                  <c:v>26.279999999999976</c:v>
                </c:pt>
                <c:pt idx="73">
                  <c:v>26.639999999999976</c:v>
                </c:pt>
                <c:pt idx="74">
                  <c:v>26.999999999999975</c:v>
                </c:pt>
                <c:pt idx="75">
                  <c:v>27.359999999999975</c:v>
                </c:pt>
                <c:pt idx="76">
                  <c:v>27.719999999999974</c:v>
                </c:pt>
                <c:pt idx="77">
                  <c:v>28.079999999999973</c:v>
                </c:pt>
                <c:pt idx="78">
                  <c:v>28.439999999999973</c:v>
                </c:pt>
                <c:pt idx="79">
                  <c:v>28.799999999999972</c:v>
                </c:pt>
                <c:pt idx="80">
                  <c:v>29.159999999999972</c:v>
                </c:pt>
                <c:pt idx="81">
                  <c:v>29.519999999999971</c:v>
                </c:pt>
                <c:pt idx="82">
                  <c:v>29.879999999999971</c:v>
                </c:pt>
                <c:pt idx="83">
                  <c:v>30.23999999999997</c:v>
                </c:pt>
                <c:pt idx="84">
                  <c:v>30.599999999999969</c:v>
                </c:pt>
                <c:pt idx="85">
                  <c:v>30.959999999999969</c:v>
                </c:pt>
                <c:pt idx="86">
                  <c:v>31.319999999999968</c:v>
                </c:pt>
                <c:pt idx="87">
                  <c:v>31.679999999999968</c:v>
                </c:pt>
                <c:pt idx="88">
                  <c:v>32.039999999999971</c:v>
                </c:pt>
                <c:pt idx="89">
                  <c:v>32.39999999999997</c:v>
                </c:pt>
                <c:pt idx="90">
                  <c:v>32.75999999999997</c:v>
                </c:pt>
                <c:pt idx="91">
                  <c:v>33.119999999999969</c:v>
                </c:pt>
                <c:pt idx="92">
                  <c:v>33.479999999999968</c:v>
                </c:pt>
                <c:pt idx="93">
                  <c:v>33.839999999999968</c:v>
                </c:pt>
                <c:pt idx="94">
                  <c:v>34.199999999999967</c:v>
                </c:pt>
                <c:pt idx="95">
                  <c:v>34.559999999999967</c:v>
                </c:pt>
                <c:pt idx="96">
                  <c:v>34.919999999999966</c:v>
                </c:pt>
                <c:pt idx="97">
                  <c:v>35.279999999999966</c:v>
                </c:pt>
                <c:pt idx="98">
                  <c:v>35.639999999999965</c:v>
                </c:pt>
                <c:pt idx="99">
                  <c:v>35.999999999999964</c:v>
                </c:pt>
              </c:numCache>
            </c:numRef>
          </c:xVal>
          <c:yVal>
            <c:numRef>
              <c:f>'TestPhaseYukyuKouryo (graph)'!$M$1:$M$100</c:f>
              <c:numCache>
                <c:formatCode>General</c:formatCode>
                <c:ptCount val="100"/>
                <c:pt idx="0">
                  <c:v>5.307995215654838</c:v>
                </c:pt>
                <c:pt idx="1">
                  <c:v>6.6535576208504281</c:v>
                </c:pt>
                <c:pt idx="2">
                  <c:v>7.1201006643984543</c:v>
                </c:pt>
                <c:pt idx="3">
                  <c:v>7.1154228767918184</c:v>
                </c:pt>
                <c:pt idx="4">
                  <c:v>6.8482780223190503</c:v>
                </c:pt>
                <c:pt idx="5">
                  <c:v>6.4433159202027079</c:v>
                </c:pt>
                <c:pt idx="6">
                  <c:v>5.9768463549062787</c:v>
                </c:pt>
                <c:pt idx="7">
                  <c:v>5.4949042053876846</c:v>
                </c:pt>
                <c:pt idx="8">
                  <c:v>5.0242638202621368</c:v>
                </c:pt>
                <c:pt idx="9">
                  <c:v>4.5795361148355376</c:v>
                </c:pt>
                <c:pt idx="10">
                  <c:v>4.1677785645030445</c:v>
                </c:pt>
                <c:pt idx="11">
                  <c:v>3.7914692694759462</c:v>
                </c:pt>
                <c:pt idx="12">
                  <c:v>3.4504038020504892</c:v>
                </c:pt>
                <c:pt idx="13">
                  <c:v>3.1428887192547919</c:v>
                </c:pt>
                <c:pt idx="14">
                  <c:v>2.8664805052716589</c:v>
                </c:pt>
                <c:pt idx="15">
                  <c:v>2.6184336388037899</c:v>
                </c:pt>
                <c:pt idx="16">
                  <c:v>2.395964371697981</c:v>
                </c:pt>
                <c:pt idx="17">
                  <c:v>2.1963990073138575</c:v>
                </c:pt>
                <c:pt idx="18">
                  <c:v>2.0172507421877048</c:v>
                </c:pt>
                <c:pt idx="19">
                  <c:v>1.8562531039500088</c:v>
                </c:pt>
                <c:pt idx="20">
                  <c:v>1.7113676933044977</c:v>
                </c:pt>
                <c:pt idx="21">
                  <c:v>1.5807773214879313</c:v>
                </c:pt>
                <c:pt idx="22">
                  <c:v>1.4628714134803811</c:v>
                </c:pt>
                <c:pt idx="23">
                  <c:v>1.3562278661744378</c:v>
                </c:pt>
                <c:pt idx="24">
                  <c:v>1.2595938567846523</c:v>
                </c:pt>
                <c:pt idx="25">
                  <c:v>1.1718670339672106</c:v>
                </c:pt>
                <c:pt idx="26">
                  <c:v>1.0920778637991155</c:v>
                </c:pt>
                <c:pt idx="27">
                  <c:v>1.0193734983513949</c:v>
                </c:pt>
                <c:pt idx="28">
                  <c:v>0.95300329220039504</c:v>
                </c:pt>
                <c:pt idx="29">
                  <c:v>0.8923059517913442</c:v>
                </c:pt>
                <c:pt idx="30">
                  <c:v>0.83669822572678931</c:v>
                </c:pt>
                <c:pt idx="31">
                  <c:v>0.78566500634082326</c:v>
                </c:pt>
                <c:pt idx="32">
                  <c:v>0.73875069880470678</c:v>
                </c:pt>
                <c:pt idx="33">
                  <c:v>0.69555171368033797</c:v>
                </c:pt>
                <c:pt idx="34">
                  <c:v>0.65570994615166656</c:v>
                </c:pt>
                <c:pt idx="35">
                  <c:v>0.61890711632203643</c:v>
                </c:pt>
                <c:pt idx="36">
                  <c:v>0.58485985766346271</c:v>
                </c:pt>
                <c:pt idx="37">
                  <c:v>0.55331545358543421</c:v>
                </c:pt>
                <c:pt idx="38">
                  <c:v>0.52404813439509323</c:v>
                </c:pt>
                <c:pt idx="39">
                  <c:v>0.49685585825692052</c:v>
                </c:pt>
                <c:pt idx="40">
                  <c:v>0.471557509963345</c:v>
                </c:pt>
                <c:pt idx="41">
                  <c:v>0.44799046036697532</c:v>
                </c:pt>
                <c:pt idx="42">
                  <c:v>0.42600843724515108</c:v>
                </c:pt>
                <c:pt idx="43">
                  <c:v>0.40547966525271489</c:v>
                </c:pt>
                <c:pt idx="44">
                  <c:v>0.38628523857120595</c:v>
                </c:pt>
                <c:pt idx="45">
                  <c:v>0.36831769498819628</c:v>
                </c:pt>
                <c:pt idx="46">
                  <c:v>0.35147976454200341</c:v>
                </c:pt>
                <c:pt idx="47">
                  <c:v>0.33568326963984646</c:v>
                </c:pt>
                <c:pt idx="48">
                  <c:v>0.32084815678786327</c:v>
                </c:pt>
                <c:pt idx="49">
                  <c:v>0.30690164283559407</c:v>
                </c:pt>
                <c:pt idx="50">
                  <c:v>0.2937774610025074</c:v>
                </c:pt>
                <c:pt idx="51">
                  <c:v>0.28141519397788628</c:v>
                </c:pt>
                <c:pt idx="52">
                  <c:v>0.26975968311791643</c:v>
                </c:pt>
                <c:pt idx="53">
                  <c:v>0.25876050424801506</c:v>
                </c:pt>
                <c:pt idx="54">
                  <c:v>0.24837150185095869</c:v>
                </c:pt>
                <c:pt idx="55">
                  <c:v>0.23855037451344488</c:v>
                </c:pt>
                <c:pt idx="56">
                  <c:v>0.22925830544197282</c:v>
                </c:pt>
                <c:pt idx="57">
                  <c:v>0.22045963266593674</c:v>
                </c:pt>
                <c:pt idx="58">
                  <c:v>0.21212155424082346</c:v>
                </c:pt>
                <c:pt idx="59">
                  <c:v>0.20421386436369326</c:v>
                </c:pt>
                <c:pt idx="60">
                  <c:v>0.19670871683058461</c:v>
                </c:pt>
                <c:pt idx="61">
                  <c:v>0.18958041271287721</c:v>
                </c:pt>
                <c:pt idx="62">
                  <c:v>0.18280520951701656</c:v>
                </c:pt>
                <c:pt idx="63">
                  <c:v>0.17636114942784803</c:v>
                </c:pt>
                <c:pt idx="64">
                  <c:v>0.17022790452740669</c:v>
                </c:pt>
                <c:pt idx="65">
                  <c:v>0.16438663713454071</c:v>
                </c:pt>
                <c:pt idx="66">
                  <c:v>0.15881987363148445</c:v>
                </c:pt>
                <c:pt idx="67">
                  <c:v>0.15351139033596908</c:v>
                </c:pt>
                <c:pt idx="68">
                  <c:v>0.14844611014550213</c:v>
                </c:pt>
                <c:pt idx="69">
                  <c:v>0.14361000882737909</c:v>
                </c:pt>
                <c:pt idx="70">
                  <c:v>0.13899002995662998</c:v>
                </c:pt>
                <c:pt idx="71">
                  <c:v>0.13457400761689481</c:v>
                </c:pt>
                <c:pt idx="72">
                  <c:v>0.13035059607823204</c:v>
                </c:pt>
                <c:pt idx="73">
                  <c:v>0.12630920575291871</c:v>
                </c:pt>
                <c:pt idx="74">
                  <c:v>0.12243994480691736</c:v>
                </c:pt>
                <c:pt idx="75">
                  <c:v>0.11873356587222676</c:v>
                </c:pt>
                <c:pt idx="76">
                  <c:v>0.11518141736493447</c:v>
                </c:pt>
                <c:pt idx="77">
                  <c:v>0.11177539896646257</c:v>
                </c:pt>
                <c:pt idx="78">
                  <c:v>0.10850792087209882</c:v>
                </c:pt>
                <c:pt idx="79">
                  <c:v>0.10537186645218855</c:v>
                </c:pt>
                <c:pt idx="80">
                  <c:v>0.10236055800798052</c:v>
                </c:pt>
                <c:pt idx="81">
                  <c:v>9.9467725336634449E-2</c:v>
                </c:pt>
                <c:pt idx="82">
                  <c:v>9.6687476848808351E-2</c:v>
                </c:pt>
                <c:pt idx="83">
                  <c:v>9.4014273007974269E-2</c:v>
                </c:pt>
                <c:pt idx="84">
                  <c:v>9.1442901883542885E-2</c:v>
                </c:pt>
                <c:pt idx="85">
                  <c:v>8.8968456630331441E-2</c:v>
                </c:pt>
                <c:pt idx="86">
                  <c:v>8.6586314725184091E-2</c:v>
                </c:pt>
                <c:pt idx="87">
                  <c:v>8.4292118807883482E-2</c:v>
                </c:pt>
                <c:pt idx="88">
                  <c:v>8.2081758988118161E-2</c:v>
                </c:pt>
                <c:pt idx="89">
                  <c:v>7.9951356493368028E-2</c:v>
                </c:pt>
                <c:pt idx="90">
                  <c:v>7.7897248544320244E-2</c:v>
                </c:pt>
                <c:pt idx="91">
                  <c:v>7.5915974354980292E-2</c:v>
                </c:pt>
                <c:pt idx="92">
                  <c:v>7.4004262164121273E-2</c:v>
                </c:pt>
                <c:pt idx="93">
                  <c:v>7.215901721324737E-2</c:v>
                </c:pt>
                <c:pt idx="94">
                  <c:v>7.0377310593928669E-2</c:v>
                </c:pt>
                <c:pt idx="95">
                  <c:v>6.8656368894287667E-2</c:v>
                </c:pt>
                <c:pt idx="96">
                  <c:v>6.6993564580666617E-2</c:v>
                </c:pt>
                <c:pt idx="97">
                  <c:v>6.538640705614597E-2</c:v>
                </c:pt>
                <c:pt idx="98">
                  <c:v>6.3832534342683905E-2</c:v>
                </c:pt>
                <c:pt idx="99">
                  <c:v>6.2329705338261189E-2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898440"/>
        <c:axId val="340894912"/>
      </c:scatterChart>
      <c:valAx>
        <c:axId val="340898440"/>
        <c:scaling>
          <c:orientation val="minMax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Time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0894912"/>
        <c:crosses val="autoZero"/>
        <c:crossBetween val="midCat"/>
      </c:valAx>
      <c:valAx>
        <c:axId val="340894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Software Failure Rate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0898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Faults</c:v>
          </c:tx>
          <c:spPr>
            <a:ln w="19050">
              <a:noFill/>
            </a:ln>
          </c:spPr>
          <c:xVal>
            <c:numRef>
              <c:f>'TestPhaseYukyuKouryo (graph)'!$A$1:$A$24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'TestPhaseYukyuKouryo (graph)'!$B$1:$B$24</c:f>
              <c:numCache>
                <c:formatCode>General</c:formatCode>
                <c:ptCount val="24"/>
                <c:pt idx="0">
                  <c:v>6</c:v>
                </c:pt>
                <c:pt idx="1">
                  <c:v>9</c:v>
                </c:pt>
                <c:pt idx="2">
                  <c:v>18</c:v>
                </c:pt>
                <c:pt idx="3">
                  <c:v>25</c:v>
                </c:pt>
                <c:pt idx="4">
                  <c:v>31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40</c:v>
                </c:pt>
                <c:pt idx="16">
                  <c:v>41</c:v>
                </c:pt>
                <c:pt idx="17">
                  <c:v>41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</c:numCache>
            </c:numRef>
          </c:yVal>
          <c:smooth val="0"/>
        </c:ser>
        <c:ser>
          <c:idx val="1"/>
          <c:order val="1"/>
          <c:tx>
            <c:v>Log-Logistic Model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'TestPhaseYukyuKouryo (graph)'!$D$1:$D$101</c:f>
              <c:numCache>
                <c:formatCode>General</c:formatCode>
                <c:ptCount val="101"/>
                <c:pt idx="0">
                  <c:v>0</c:v>
                </c:pt>
                <c:pt idx="1">
                  <c:v>0.36</c:v>
                </c:pt>
                <c:pt idx="2">
                  <c:v>0.72</c:v>
                </c:pt>
                <c:pt idx="3">
                  <c:v>1.08</c:v>
                </c:pt>
                <c:pt idx="4">
                  <c:v>1.44</c:v>
                </c:pt>
                <c:pt idx="5">
                  <c:v>1.7999999999999998</c:v>
                </c:pt>
                <c:pt idx="6">
                  <c:v>2.1599999999999997</c:v>
                </c:pt>
                <c:pt idx="7">
                  <c:v>2.5199999999999996</c:v>
                </c:pt>
                <c:pt idx="8">
                  <c:v>2.8799999999999994</c:v>
                </c:pt>
                <c:pt idx="9">
                  <c:v>3.2399999999999993</c:v>
                </c:pt>
                <c:pt idx="10">
                  <c:v>3.5999999999999992</c:v>
                </c:pt>
                <c:pt idx="11">
                  <c:v>3.9599999999999991</c:v>
                </c:pt>
                <c:pt idx="12">
                  <c:v>4.3199999999999994</c:v>
                </c:pt>
                <c:pt idx="13">
                  <c:v>4.68</c:v>
                </c:pt>
                <c:pt idx="14">
                  <c:v>5.04</c:v>
                </c:pt>
                <c:pt idx="15">
                  <c:v>5.4</c:v>
                </c:pt>
                <c:pt idx="16">
                  <c:v>5.7600000000000007</c:v>
                </c:pt>
                <c:pt idx="17">
                  <c:v>6.120000000000001</c:v>
                </c:pt>
                <c:pt idx="18">
                  <c:v>6.4800000000000013</c:v>
                </c:pt>
                <c:pt idx="19">
                  <c:v>6.8400000000000016</c:v>
                </c:pt>
                <c:pt idx="20">
                  <c:v>7.200000000000002</c:v>
                </c:pt>
                <c:pt idx="21">
                  <c:v>7.5600000000000023</c:v>
                </c:pt>
                <c:pt idx="22">
                  <c:v>7.9200000000000026</c:v>
                </c:pt>
                <c:pt idx="23">
                  <c:v>8.2800000000000029</c:v>
                </c:pt>
                <c:pt idx="24">
                  <c:v>8.6400000000000023</c:v>
                </c:pt>
                <c:pt idx="25">
                  <c:v>9.0000000000000018</c:v>
                </c:pt>
                <c:pt idx="26">
                  <c:v>9.3600000000000012</c:v>
                </c:pt>
                <c:pt idx="27">
                  <c:v>9.7200000000000006</c:v>
                </c:pt>
                <c:pt idx="28">
                  <c:v>10.08</c:v>
                </c:pt>
                <c:pt idx="29">
                  <c:v>10.44</c:v>
                </c:pt>
                <c:pt idx="30">
                  <c:v>10.799999999999999</c:v>
                </c:pt>
                <c:pt idx="31">
                  <c:v>11.159999999999998</c:v>
                </c:pt>
                <c:pt idx="32">
                  <c:v>11.519999999999998</c:v>
                </c:pt>
                <c:pt idx="33">
                  <c:v>11.879999999999997</c:v>
                </c:pt>
                <c:pt idx="34">
                  <c:v>12.239999999999997</c:v>
                </c:pt>
                <c:pt idx="35">
                  <c:v>12.599999999999996</c:v>
                </c:pt>
                <c:pt idx="36">
                  <c:v>12.959999999999996</c:v>
                </c:pt>
                <c:pt idx="37">
                  <c:v>13.319999999999995</c:v>
                </c:pt>
                <c:pt idx="38">
                  <c:v>13.679999999999994</c:v>
                </c:pt>
                <c:pt idx="39">
                  <c:v>14.039999999999994</c:v>
                </c:pt>
                <c:pt idx="40">
                  <c:v>14.399999999999993</c:v>
                </c:pt>
                <c:pt idx="41">
                  <c:v>14.759999999999993</c:v>
                </c:pt>
                <c:pt idx="42">
                  <c:v>15.119999999999992</c:v>
                </c:pt>
                <c:pt idx="43">
                  <c:v>15.479999999999992</c:v>
                </c:pt>
                <c:pt idx="44">
                  <c:v>15.839999999999991</c:v>
                </c:pt>
                <c:pt idx="45">
                  <c:v>16.199999999999992</c:v>
                </c:pt>
                <c:pt idx="46">
                  <c:v>16.559999999999992</c:v>
                </c:pt>
                <c:pt idx="47">
                  <c:v>16.919999999999991</c:v>
                </c:pt>
                <c:pt idx="48">
                  <c:v>17.27999999999999</c:v>
                </c:pt>
                <c:pt idx="49">
                  <c:v>17.63999999999999</c:v>
                </c:pt>
                <c:pt idx="50">
                  <c:v>17.999999999999989</c:v>
                </c:pt>
                <c:pt idx="51">
                  <c:v>18.359999999999989</c:v>
                </c:pt>
                <c:pt idx="52">
                  <c:v>18.719999999999988</c:v>
                </c:pt>
                <c:pt idx="53">
                  <c:v>19.079999999999988</c:v>
                </c:pt>
                <c:pt idx="54">
                  <c:v>19.439999999999987</c:v>
                </c:pt>
                <c:pt idx="55">
                  <c:v>19.799999999999986</c:v>
                </c:pt>
                <c:pt idx="56">
                  <c:v>20.159999999999986</c:v>
                </c:pt>
                <c:pt idx="57">
                  <c:v>20.519999999999985</c:v>
                </c:pt>
                <c:pt idx="58">
                  <c:v>20.879999999999985</c:v>
                </c:pt>
                <c:pt idx="59">
                  <c:v>21.239999999999984</c:v>
                </c:pt>
                <c:pt idx="60">
                  <c:v>21.599999999999984</c:v>
                </c:pt>
                <c:pt idx="61">
                  <c:v>21.959999999999983</c:v>
                </c:pt>
                <c:pt idx="62">
                  <c:v>22.319999999999983</c:v>
                </c:pt>
                <c:pt idx="63">
                  <c:v>22.679999999999982</c:v>
                </c:pt>
                <c:pt idx="64">
                  <c:v>23.039999999999981</c:v>
                </c:pt>
                <c:pt idx="65">
                  <c:v>23.399999999999981</c:v>
                </c:pt>
                <c:pt idx="66">
                  <c:v>23.75999999999998</c:v>
                </c:pt>
                <c:pt idx="67">
                  <c:v>24.11999999999998</c:v>
                </c:pt>
                <c:pt idx="68">
                  <c:v>24.479999999999979</c:v>
                </c:pt>
                <c:pt idx="69">
                  <c:v>24.839999999999979</c:v>
                </c:pt>
                <c:pt idx="70">
                  <c:v>25.199999999999978</c:v>
                </c:pt>
                <c:pt idx="71">
                  <c:v>25.559999999999977</c:v>
                </c:pt>
                <c:pt idx="72">
                  <c:v>25.919999999999977</c:v>
                </c:pt>
                <c:pt idx="73">
                  <c:v>26.279999999999976</c:v>
                </c:pt>
                <c:pt idx="74">
                  <c:v>26.639999999999976</c:v>
                </c:pt>
                <c:pt idx="75">
                  <c:v>26.999999999999975</c:v>
                </c:pt>
                <c:pt idx="76">
                  <c:v>27.359999999999975</c:v>
                </c:pt>
                <c:pt idx="77">
                  <c:v>27.719999999999974</c:v>
                </c:pt>
                <c:pt idx="78">
                  <c:v>28.079999999999973</c:v>
                </c:pt>
                <c:pt idx="79">
                  <c:v>28.439999999999973</c:v>
                </c:pt>
                <c:pt idx="80">
                  <c:v>28.799999999999972</c:v>
                </c:pt>
                <c:pt idx="81">
                  <c:v>29.159999999999972</c:v>
                </c:pt>
                <c:pt idx="82">
                  <c:v>29.519999999999971</c:v>
                </c:pt>
                <c:pt idx="83">
                  <c:v>29.879999999999971</c:v>
                </c:pt>
                <c:pt idx="84">
                  <c:v>30.23999999999997</c:v>
                </c:pt>
                <c:pt idx="85">
                  <c:v>30.599999999999969</c:v>
                </c:pt>
                <c:pt idx="86">
                  <c:v>30.959999999999969</c:v>
                </c:pt>
                <c:pt idx="87">
                  <c:v>31.319999999999968</c:v>
                </c:pt>
                <c:pt idx="88">
                  <c:v>31.679999999999968</c:v>
                </c:pt>
                <c:pt idx="89">
                  <c:v>32.039999999999971</c:v>
                </c:pt>
                <c:pt idx="90">
                  <c:v>32.39999999999997</c:v>
                </c:pt>
                <c:pt idx="91">
                  <c:v>32.75999999999997</c:v>
                </c:pt>
                <c:pt idx="92">
                  <c:v>33.119999999999969</c:v>
                </c:pt>
                <c:pt idx="93">
                  <c:v>33.479999999999968</c:v>
                </c:pt>
                <c:pt idx="94">
                  <c:v>33.839999999999968</c:v>
                </c:pt>
                <c:pt idx="95">
                  <c:v>34.199999999999967</c:v>
                </c:pt>
                <c:pt idx="96">
                  <c:v>34.559999999999967</c:v>
                </c:pt>
                <c:pt idx="97">
                  <c:v>34.919999999999966</c:v>
                </c:pt>
                <c:pt idx="98">
                  <c:v>35.279999999999966</c:v>
                </c:pt>
                <c:pt idx="99">
                  <c:v>35.639999999999965</c:v>
                </c:pt>
                <c:pt idx="100">
                  <c:v>35.999999999999964</c:v>
                </c:pt>
              </c:numCache>
            </c:numRef>
          </c:xVal>
          <c:yVal>
            <c:numRef>
              <c:f>'TestPhaseYukyuKouryo (graph)'!$E$1:$E$101</c:f>
              <c:numCache>
                <c:formatCode>General</c:formatCode>
                <c:ptCount val="101"/>
                <c:pt idx="0">
                  <c:v>0</c:v>
                </c:pt>
                <c:pt idx="1">
                  <c:v>1.3351733310855372</c:v>
                </c:pt>
                <c:pt idx="2">
                  <c:v>3.5249117619827373</c:v>
                </c:pt>
                <c:pt idx="3">
                  <c:v>6.022703627741838</c:v>
                </c:pt>
                <c:pt idx="4">
                  <c:v>8.5954881843110638</c:v>
                </c:pt>
                <c:pt idx="5">
                  <c:v>11.114625637098936</c:v>
                </c:pt>
                <c:pt idx="6">
                  <c:v>13.509897044323649</c:v>
                </c:pt>
                <c:pt idx="7">
                  <c:v>15.74655029175543</c:v>
                </c:pt>
                <c:pt idx="8">
                  <c:v>17.81144497743248</c:v>
                </c:pt>
                <c:pt idx="9">
                  <c:v>19.70428503637789</c:v>
                </c:pt>
                <c:pt idx="10">
                  <c:v>21.432053904166601</c:v>
                </c:pt>
                <c:pt idx="11">
                  <c:v>23.005525275251113</c:v>
                </c:pt>
                <c:pt idx="12">
                  <c:v>24.437118665352866</c:v>
                </c:pt>
                <c:pt idx="13">
                  <c:v>25.739618154249399</c:v>
                </c:pt>
                <c:pt idx="14">
                  <c:v>26.925438314826398</c:v>
                </c:pt>
                <c:pt idx="15">
                  <c:v>28.006231979317892</c:v>
                </c:pt>
                <c:pt idx="16">
                  <c:v>28.992707739982173</c:v>
                </c:pt>
                <c:pt idx="17">
                  <c:v>29.894573038090162</c:v>
                </c:pt>
                <c:pt idx="18">
                  <c:v>30.720549788419529</c:v>
                </c:pt>
                <c:pt idx="19">
                  <c:v>31.478429482173564</c:v>
                </c:pt>
                <c:pt idx="20">
                  <c:v>32.175147479072223</c:v>
                </c:pt>
                <c:pt idx="21">
                  <c:v>32.816864295992531</c:v>
                </c:pt>
                <c:pt idx="22">
                  <c:v>33.409046794887182</c:v>
                </c:pt>
                <c:pt idx="23">
                  <c:v>33.956545348808206</c:v>
                </c:pt>
                <c:pt idx="24">
                  <c:v>34.463665018984628</c:v>
                </c:pt>
                <c:pt idx="25">
                  <c:v>34.934229955696289</c:v>
                </c:pt>
                <c:pt idx="26">
                  <c:v>35.371640927730589</c:v>
                </c:pt>
                <c:pt idx="27">
                  <c:v>35.77892627252114</c:v>
                </c:pt>
                <c:pt idx="28">
                  <c:v>36.158786758205238</c:v>
                </c:pt>
                <c:pt idx="29">
                  <c:v>36.513634933778611</c:v>
                </c:pt>
                <c:pt idx="30">
                  <c:v>36.845629560982879</c:v>
                </c:pt>
                <c:pt idx="31">
                  <c:v>37.156705700818328</c:v>
                </c:pt>
                <c:pt idx="32">
                  <c:v>37.448600986790645</c:v>
                </c:pt>
                <c:pt idx="33">
                  <c:v>37.722878567253147</c:v>
                </c:pt>
                <c:pt idx="34">
                  <c:v>37.980947147090035</c:v>
                </c:pt>
                <c:pt idx="35">
                  <c:v>38.224078508270104</c:v>
                </c:pt>
                <c:pt idx="36">
                  <c:v>38.453422841497371</c:v>
                </c:pt>
                <c:pt idx="37">
                  <c:v>38.67002217822877</c:v>
                </c:pt>
                <c:pt idx="38">
                  <c:v>38.874822174006873</c:v>
                </c:pt>
                <c:pt idx="39">
                  <c:v>39.068682460283675</c:v>
                </c:pt>
                <c:pt idx="40">
                  <c:v>39.252385752402255</c:v>
                </c:pt>
                <c:pt idx="41">
                  <c:v>39.426645875773566</c:v>
                </c:pt>
                <c:pt idx="42">
                  <c:v>39.592114850119529</c:v>
                </c:pt>
                <c:pt idx="43">
                  <c:v>39.74938915253766</c:v>
                </c:pt>
                <c:pt idx="44">
                  <c:v>39.899015263689058</c:v>
                </c:pt>
                <c:pt idx="45">
                  <c:v>40.041494587265355</c:v>
                </c:pt>
                <c:pt idx="46">
                  <c:v>40.177287820735039</c:v>
                </c:pt>
                <c:pt idx="47">
                  <c:v>40.306818844926269</c:v>
                </c:pt>
                <c:pt idx="48">
                  <c:v>40.430478191028527</c:v>
                </c:pt>
                <c:pt idx="49">
                  <c:v>40.548626135878976</c:v>
                </c:pt>
                <c:pt idx="50">
                  <c:v>40.661595469759611</c:v>
                </c:pt>
                <c:pt idx="51">
                  <c:v>40.769693975213151</c:v>
                </c:pt>
                <c:pt idx="52">
                  <c:v>40.873206650455387</c:v>
                </c:pt>
                <c:pt idx="53">
                  <c:v>40.972397706706829</c:v>
                </c:pt>
                <c:pt idx="54">
                  <c:v>41.06751236508881</c:v>
                </c:pt>
                <c:pt idx="55">
                  <c:v>41.15877847554713</c:v>
                </c:pt>
                <c:pt idx="56">
                  <c:v>41.246407977509016</c:v>
                </c:pt>
                <c:pt idx="57">
                  <c:v>41.330598219586072</c:v>
                </c:pt>
                <c:pt idx="58">
                  <c:v>41.411533153557265</c:v>
                </c:pt>
                <c:pt idx="59">
                  <c:v>41.489384416056076</c:v>
                </c:pt>
                <c:pt idx="60">
                  <c:v>41.564312309809523</c:v>
                </c:pt>
                <c:pt idx="61">
                  <c:v>41.636466694900321</c:v>
                </c:pt>
                <c:pt idx="62">
                  <c:v>41.705987799320717</c:v>
                </c:pt>
                <c:pt idx="63">
                  <c:v>41.773006957033566</c:v>
                </c:pt>
                <c:pt idx="64">
                  <c:v>41.837647280833366</c:v>
                </c:pt>
                <c:pt idx="65">
                  <c:v>41.900024276489724</c:v>
                </c:pt>
                <c:pt idx="66">
                  <c:v>41.960246403943479</c:v>
                </c:pt>
                <c:pt idx="67">
                  <c:v>42.018415590698751</c:v>
                </c:pt>
                <c:pt idx="68">
                  <c:v>42.074627702001315</c:v>
                </c:pt>
                <c:pt idx="69">
                  <c:v>42.128972971905881</c:v>
                </c:pt>
                <c:pt idx="70">
                  <c:v>42.181536398903219</c:v>
                </c:pt>
                <c:pt idx="71">
                  <c:v>42.232398109396563</c:v>
                </c:pt>
                <c:pt idx="72">
                  <c:v>42.281633691977952</c:v>
                </c:pt>
                <c:pt idx="73">
                  <c:v>42.329314505154976</c:v>
                </c:pt>
                <c:pt idx="74">
                  <c:v>42.375507960911293</c:v>
                </c:pt>
                <c:pt idx="75">
                  <c:v>42.42027778624692</c:v>
                </c:pt>
                <c:pt idx="76">
                  <c:v>42.463684264632469</c:v>
                </c:pt>
                <c:pt idx="77">
                  <c:v>42.505784459122935</c:v>
                </c:pt>
                <c:pt idx="78">
                  <c:v>42.546632418707851</c:v>
                </c:pt>
                <c:pt idx="79">
                  <c:v>42.586279369324053</c:v>
                </c:pt>
                <c:pt idx="80">
                  <c:v>42.624773890822304</c:v>
                </c:pt>
                <c:pt idx="81">
                  <c:v>42.662162081057943</c:v>
                </c:pt>
                <c:pt idx="82">
                  <c:v>42.698487708167448</c:v>
                </c:pt>
                <c:pt idx="83">
                  <c:v>42.733792351995135</c:v>
                </c:pt>
                <c:pt idx="84">
                  <c:v>42.76811553554672</c:v>
                </c:pt>
                <c:pt idx="85">
                  <c:v>42.801494847267342</c:v>
                </c:pt>
                <c:pt idx="86">
                  <c:v>42.833966054870892</c:v>
                </c:pt>
                <c:pt idx="87">
                  <c:v>42.865563211382991</c:v>
                </c:pt>
                <c:pt idx="88">
                  <c:v>42.896318754002323</c:v>
                </c:pt>
                <c:pt idx="89">
                  <c:v>42.92626359633249</c:v>
                </c:pt>
                <c:pt idx="90">
                  <c:v>42.955427214489333</c:v>
                </c:pt>
                <c:pt idx="91">
                  <c:v>42.983837727545712</c:v>
                </c:pt>
                <c:pt idx="92">
                  <c:v>43.011521972736759</c:v>
                </c:pt>
                <c:pt idx="93">
                  <c:v>43.038505575813517</c:v>
                </c:pt>
                <c:pt idx="94">
                  <c:v>43.064813016900708</c:v>
                </c:pt>
                <c:pt idx="95">
                  <c:v>43.090467692185207</c:v>
                </c:pt>
                <c:pt idx="96">
                  <c:v>43.115491971735501</c:v>
                </c:pt>
                <c:pt idx="97">
                  <c:v>43.139907253727969</c:v>
                </c:pt>
                <c:pt idx="98">
                  <c:v>43.163734015334072</c:v>
                </c:pt>
                <c:pt idx="99">
                  <c:v>43.186991860502467</c:v>
                </c:pt>
                <c:pt idx="100">
                  <c:v>43.209699564851469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895304"/>
        <c:axId val="340896088"/>
      </c:scatterChart>
      <c:valAx>
        <c:axId val="340895304"/>
        <c:scaling>
          <c:orientation val="minMax"/>
          <c:max val="6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Time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0896088"/>
        <c:crosses val="autoZero"/>
        <c:crossBetween val="midCat"/>
      </c:valAx>
      <c:valAx>
        <c:axId val="340896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Number of Faults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0895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Log-Logistic Model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'AfterReaseDataKouryo (graph)'!$I$1:$I$101</c:f>
              <c:numCache>
                <c:formatCode>General</c:formatCode>
                <c:ptCount val="101"/>
                <c:pt idx="0">
                  <c:v>37</c:v>
                </c:pt>
                <c:pt idx="1">
                  <c:v>37.185000000000002</c:v>
                </c:pt>
                <c:pt idx="2">
                  <c:v>37.370000000000005</c:v>
                </c:pt>
                <c:pt idx="3">
                  <c:v>37.555000000000007</c:v>
                </c:pt>
                <c:pt idx="4">
                  <c:v>37.740000000000009</c:v>
                </c:pt>
                <c:pt idx="5">
                  <c:v>37.925000000000011</c:v>
                </c:pt>
                <c:pt idx="6">
                  <c:v>38.110000000000014</c:v>
                </c:pt>
                <c:pt idx="7">
                  <c:v>38.295000000000016</c:v>
                </c:pt>
                <c:pt idx="8">
                  <c:v>38.480000000000018</c:v>
                </c:pt>
                <c:pt idx="9">
                  <c:v>38.66500000000002</c:v>
                </c:pt>
                <c:pt idx="10">
                  <c:v>38.850000000000023</c:v>
                </c:pt>
                <c:pt idx="11">
                  <c:v>39.035000000000025</c:v>
                </c:pt>
                <c:pt idx="12">
                  <c:v>39.220000000000027</c:v>
                </c:pt>
                <c:pt idx="13">
                  <c:v>39.40500000000003</c:v>
                </c:pt>
                <c:pt idx="14">
                  <c:v>39.590000000000032</c:v>
                </c:pt>
                <c:pt idx="15">
                  <c:v>39.775000000000034</c:v>
                </c:pt>
                <c:pt idx="16">
                  <c:v>39.960000000000036</c:v>
                </c:pt>
                <c:pt idx="17">
                  <c:v>40.145000000000039</c:v>
                </c:pt>
                <c:pt idx="18">
                  <c:v>40.330000000000041</c:v>
                </c:pt>
                <c:pt idx="19">
                  <c:v>40.515000000000043</c:v>
                </c:pt>
                <c:pt idx="20">
                  <c:v>40.700000000000045</c:v>
                </c:pt>
                <c:pt idx="21">
                  <c:v>40.885000000000048</c:v>
                </c:pt>
                <c:pt idx="22">
                  <c:v>41.07000000000005</c:v>
                </c:pt>
                <c:pt idx="23">
                  <c:v>41.255000000000052</c:v>
                </c:pt>
                <c:pt idx="24">
                  <c:v>41.440000000000055</c:v>
                </c:pt>
                <c:pt idx="25">
                  <c:v>41.625000000000057</c:v>
                </c:pt>
                <c:pt idx="26">
                  <c:v>41.810000000000059</c:v>
                </c:pt>
                <c:pt idx="27">
                  <c:v>41.995000000000061</c:v>
                </c:pt>
                <c:pt idx="28">
                  <c:v>42.180000000000064</c:v>
                </c:pt>
                <c:pt idx="29">
                  <c:v>42.365000000000066</c:v>
                </c:pt>
                <c:pt idx="30">
                  <c:v>42.550000000000068</c:v>
                </c:pt>
                <c:pt idx="31">
                  <c:v>42.73500000000007</c:v>
                </c:pt>
                <c:pt idx="32">
                  <c:v>42.920000000000073</c:v>
                </c:pt>
                <c:pt idx="33">
                  <c:v>43.105000000000075</c:v>
                </c:pt>
                <c:pt idx="34">
                  <c:v>43.290000000000077</c:v>
                </c:pt>
                <c:pt idx="35">
                  <c:v>43.47500000000008</c:v>
                </c:pt>
                <c:pt idx="36">
                  <c:v>43.660000000000082</c:v>
                </c:pt>
                <c:pt idx="37">
                  <c:v>43.845000000000084</c:v>
                </c:pt>
                <c:pt idx="38">
                  <c:v>44.030000000000086</c:v>
                </c:pt>
                <c:pt idx="39">
                  <c:v>44.215000000000089</c:v>
                </c:pt>
                <c:pt idx="40">
                  <c:v>44.400000000000091</c:v>
                </c:pt>
                <c:pt idx="41">
                  <c:v>44.585000000000093</c:v>
                </c:pt>
                <c:pt idx="42">
                  <c:v>44.770000000000095</c:v>
                </c:pt>
                <c:pt idx="43">
                  <c:v>44.955000000000098</c:v>
                </c:pt>
                <c:pt idx="44">
                  <c:v>45.1400000000001</c:v>
                </c:pt>
                <c:pt idx="45">
                  <c:v>45.325000000000102</c:v>
                </c:pt>
                <c:pt idx="46">
                  <c:v>45.510000000000105</c:v>
                </c:pt>
                <c:pt idx="47">
                  <c:v>45.695000000000107</c:v>
                </c:pt>
                <c:pt idx="48">
                  <c:v>45.880000000000109</c:v>
                </c:pt>
                <c:pt idx="49">
                  <c:v>46.065000000000111</c:v>
                </c:pt>
                <c:pt idx="50">
                  <c:v>46.250000000000114</c:v>
                </c:pt>
                <c:pt idx="51">
                  <c:v>46.435000000000116</c:v>
                </c:pt>
                <c:pt idx="52">
                  <c:v>46.620000000000118</c:v>
                </c:pt>
                <c:pt idx="53">
                  <c:v>46.805000000000121</c:v>
                </c:pt>
                <c:pt idx="54">
                  <c:v>46.990000000000123</c:v>
                </c:pt>
                <c:pt idx="55">
                  <c:v>47.175000000000125</c:v>
                </c:pt>
                <c:pt idx="56">
                  <c:v>47.360000000000127</c:v>
                </c:pt>
                <c:pt idx="57">
                  <c:v>47.54500000000013</c:v>
                </c:pt>
                <c:pt idx="58">
                  <c:v>47.730000000000132</c:v>
                </c:pt>
                <c:pt idx="59">
                  <c:v>47.915000000000134</c:v>
                </c:pt>
                <c:pt idx="60">
                  <c:v>48.100000000000136</c:v>
                </c:pt>
                <c:pt idx="61">
                  <c:v>48.285000000000139</c:v>
                </c:pt>
                <c:pt idx="62">
                  <c:v>48.470000000000141</c:v>
                </c:pt>
                <c:pt idx="63">
                  <c:v>48.655000000000143</c:v>
                </c:pt>
                <c:pt idx="64">
                  <c:v>48.840000000000146</c:v>
                </c:pt>
                <c:pt idx="65">
                  <c:v>49.025000000000148</c:v>
                </c:pt>
                <c:pt idx="66">
                  <c:v>49.21000000000015</c:v>
                </c:pt>
                <c:pt idx="67">
                  <c:v>49.395000000000152</c:v>
                </c:pt>
                <c:pt idx="68">
                  <c:v>49.580000000000155</c:v>
                </c:pt>
                <c:pt idx="69">
                  <c:v>49.765000000000157</c:v>
                </c:pt>
                <c:pt idx="70">
                  <c:v>49.950000000000159</c:v>
                </c:pt>
                <c:pt idx="71">
                  <c:v>50.135000000000161</c:v>
                </c:pt>
                <c:pt idx="72">
                  <c:v>50.320000000000164</c:v>
                </c:pt>
                <c:pt idx="73">
                  <c:v>50.505000000000166</c:v>
                </c:pt>
                <c:pt idx="74">
                  <c:v>50.690000000000168</c:v>
                </c:pt>
                <c:pt idx="75">
                  <c:v>50.875000000000171</c:v>
                </c:pt>
                <c:pt idx="76">
                  <c:v>51.060000000000173</c:v>
                </c:pt>
                <c:pt idx="77">
                  <c:v>51.245000000000175</c:v>
                </c:pt>
                <c:pt idx="78">
                  <c:v>51.430000000000177</c:v>
                </c:pt>
                <c:pt idx="79">
                  <c:v>51.61500000000018</c:v>
                </c:pt>
                <c:pt idx="80">
                  <c:v>51.800000000000182</c:v>
                </c:pt>
                <c:pt idx="81">
                  <c:v>51.985000000000184</c:v>
                </c:pt>
                <c:pt idx="82">
                  <c:v>52.170000000000186</c:v>
                </c:pt>
                <c:pt idx="83">
                  <c:v>52.355000000000189</c:v>
                </c:pt>
                <c:pt idx="84">
                  <c:v>52.540000000000191</c:v>
                </c:pt>
                <c:pt idx="85">
                  <c:v>52.725000000000193</c:v>
                </c:pt>
                <c:pt idx="86">
                  <c:v>52.910000000000196</c:v>
                </c:pt>
                <c:pt idx="87">
                  <c:v>53.095000000000198</c:v>
                </c:pt>
                <c:pt idx="88">
                  <c:v>53.2800000000002</c:v>
                </c:pt>
                <c:pt idx="89">
                  <c:v>53.465000000000202</c:v>
                </c:pt>
                <c:pt idx="90">
                  <c:v>53.650000000000205</c:v>
                </c:pt>
                <c:pt idx="91">
                  <c:v>53.835000000000207</c:v>
                </c:pt>
                <c:pt idx="92">
                  <c:v>54.020000000000209</c:v>
                </c:pt>
                <c:pt idx="93">
                  <c:v>54.205000000000211</c:v>
                </c:pt>
                <c:pt idx="94">
                  <c:v>54.390000000000214</c:v>
                </c:pt>
                <c:pt idx="95">
                  <c:v>54.575000000000216</c:v>
                </c:pt>
                <c:pt idx="96">
                  <c:v>54.760000000000218</c:v>
                </c:pt>
                <c:pt idx="97">
                  <c:v>54.945000000000221</c:v>
                </c:pt>
                <c:pt idx="98">
                  <c:v>55.130000000000223</c:v>
                </c:pt>
                <c:pt idx="99">
                  <c:v>55.315000000000225</c:v>
                </c:pt>
                <c:pt idx="100">
                  <c:v>55.500000000000227</c:v>
                </c:pt>
              </c:numCache>
            </c:numRef>
          </c:xVal>
          <c:yVal>
            <c:numRef>
              <c:f>'AfterReaseDataKouryo (graph)'!$J$1:$J$101</c:f>
              <c:numCache>
                <c:formatCode>General</c:formatCode>
                <c:ptCount val="101"/>
                <c:pt idx="0">
                  <c:v>1</c:v>
                </c:pt>
                <c:pt idx="1">
                  <c:v>0.986866196712192</c:v>
                </c:pt>
                <c:pt idx="2">
                  <c:v>0.974049787839952</c:v>
                </c:pt>
                <c:pt idx="3">
                  <c:v>0.96154060535450858</c:v>
                </c:pt>
                <c:pt idx="4">
                  <c:v>0.94932888032639318</c:v>
                </c:pt>
                <c:pt idx="5">
                  <c:v>0.93740522455668041</c:v>
                </c:pt>
                <c:pt idx="6">
                  <c:v>0.92576061317217406</c:v>
                </c:pt>
                <c:pt idx="7">
                  <c:v>0.91438636812793905</c:v>
                </c:pt>
                <c:pt idx="8">
                  <c:v>0.903274142564361</c:v>
                </c:pt>
                <c:pt idx="9">
                  <c:v>0.892415905969145</c:v>
                </c:pt>
                <c:pt idx="10">
                  <c:v>0.88180393009797609</c:v>
                </c:pt>
                <c:pt idx="11">
                  <c:v>0.87143077561038174</c:v>
                </c:pt>
                <c:pt idx="12">
                  <c:v>0.86128927938025568</c:v>
                </c:pt>
                <c:pt idx="13">
                  <c:v>0.85137254244272531</c:v>
                </c:pt>
                <c:pt idx="14">
                  <c:v>0.84167391854186613</c:v>
                </c:pt>
                <c:pt idx="15">
                  <c:v>0.83218700324555039</c:v>
                </c:pt>
                <c:pt idx="16">
                  <c:v>0.82290562359606334</c:v>
                </c:pt>
                <c:pt idx="17">
                  <c:v>0.81382382826691813</c:v>
                </c:pt>
                <c:pt idx="18">
                  <c:v>0.80493587819817469</c:v>
                </c:pt>
                <c:pt idx="19">
                  <c:v>0.79623623768417029</c:v>
                </c:pt>
                <c:pt idx="20">
                  <c:v>0.78771956588912917</c:v>
                </c:pt>
                <c:pt idx="21">
                  <c:v>0.77938070876771337</c:v>
                </c:pt>
                <c:pt idx="22">
                  <c:v>0.77121469136880827</c:v>
                </c:pt>
                <c:pt idx="23">
                  <c:v>0.76321671050212969</c:v>
                </c:pt>
                <c:pt idx="24">
                  <c:v>0.75538212774853231</c:v>
                </c:pt>
                <c:pt idx="25">
                  <c:v>0.74770646279590192</c:v>
                </c:pt>
                <c:pt idx="26">
                  <c:v>0.74018538708366732</c:v>
                </c:pt>
                <c:pt idx="27">
                  <c:v>0.73281471773985596</c:v>
                </c:pt>
                <c:pt idx="28">
                  <c:v>0.72559041179560946</c:v>
                </c:pt>
                <c:pt idx="29">
                  <c:v>0.71850856066288726</c:v>
                </c:pt>
                <c:pt idx="30">
                  <c:v>0.7115653848619653</c:v>
                </c:pt>
                <c:pt idx="31">
                  <c:v>0.70475722898598248</c:v>
                </c:pt>
                <c:pt idx="32">
                  <c:v>0.69808055689062398</c:v>
                </c:pt>
                <c:pt idx="33">
                  <c:v>0.69153194709759425</c:v>
                </c:pt>
                <c:pt idx="34">
                  <c:v>0.68510808840127169</c:v>
                </c:pt>
                <c:pt idx="35">
                  <c:v>0.67880577566834988</c:v>
                </c:pt>
                <c:pt idx="36">
                  <c:v>0.67262190582109116</c:v>
                </c:pt>
                <c:pt idx="37">
                  <c:v>0.66655347399500897</c:v>
                </c:pt>
                <c:pt idx="38">
                  <c:v>0.66059756986260543</c:v>
                </c:pt>
                <c:pt idx="39">
                  <c:v>0.65475137411502582</c:v>
                </c:pt>
                <c:pt idx="40">
                  <c:v>0.64901215509400945</c:v>
                </c:pt>
                <c:pt idx="41">
                  <c:v>0.6433772655669473</c:v>
                </c:pt>
                <c:pt idx="42">
                  <c:v>0.63784413963818842</c:v>
                </c:pt>
                <c:pt idx="43">
                  <c:v>0.63241028979012814</c:v>
                </c:pt>
                <c:pt idx="44">
                  <c:v>0.62707330404792583</c:v>
                </c:pt>
                <c:pt idx="45">
                  <c:v>0.62183084326210059</c:v>
                </c:pt>
                <c:pt idx="46">
                  <c:v>0.61668063850340815</c:v>
                </c:pt>
                <c:pt idx="47">
                  <c:v>0.61162048856483153</c:v>
                </c:pt>
                <c:pt idx="48">
                  <c:v>0.60664825756575047</c:v>
                </c:pt>
                <c:pt idx="49">
                  <c:v>0.60176187265350889</c:v>
                </c:pt>
                <c:pt idx="50">
                  <c:v>0.59695932179799616</c:v>
                </c:pt>
                <c:pt idx="51">
                  <c:v>0.59223865167497769</c:v>
                </c:pt>
                <c:pt idx="52">
                  <c:v>0.5875979656341308</c:v>
                </c:pt>
                <c:pt idx="53">
                  <c:v>0.58303542174803558</c:v>
                </c:pt>
                <c:pt idx="54">
                  <c:v>0.57854923093838917</c:v>
                </c:pt>
                <c:pt idx="55">
                  <c:v>0.57413765517610083</c:v>
                </c:pt>
                <c:pt idx="56">
                  <c:v>0.56979900575191123</c:v>
                </c:pt>
                <c:pt idx="57">
                  <c:v>0.56553164161448666</c:v>
                </c:pt>
                <c:pt idx="58">
                  <c:v>0.56133396777294176</c:v>
                </c:pt>
                <c:pt idx="59">
                  <c:v>0.55720443376106721</c:v>
                </c:pt>
                <c:pt idx="60">
                  <c:v>0.55314153216050066</c:v>
                </c:pt>
                <c:pt idx="61">
                  <c:v>0.54914379718033235</c:v>
                </c:pt>
                <c:pt idx="62">
                  <c:v>0.54520980329071123</c:v>
                </c:pt>
                <c:pt idx="63">
                  <c:v>0.54133816390811129</c:v>
                </c:pt>
                <c:pt idx="64">
                  <c:v>0.53752753013008003</c:v>
                </c:pt>
                <c:pt idx="65">
                  <c:v>0.53377658951737417</c:v>
                </c:pt>
                <c:pt idx="66">
                  <c:v>0.53008406492144666</c:v>
                </c:pt>
                <c:pt idx="67">
                  <c:v>0.52644871335541654</c:v>
                </c:pt>
                <c:pt idx="68">
                  <c:v>0.52286932490668825</c:v>
                </c:pt>
                <c:pt idx="69">
                  <c:v>0.51934472168947732</c:v>
                </c:pt>
                <c:pt idx="70">
                  <c:v>0.51587375683560344</c:v>
                </c:pt>
                <c:pt idx="71">
                  <c:v>0.51245531352196816</c:v>
                </c:pt>
                <c:pt idx="72">
                  <c:v>0.5090883040332177</c:v>
                </c:pt>
                <c:pt idx="73">
                  <c:v>0.50577166885813463</c:v>
                </c:pt>
                <c:pt idx="74">
                  <c:v>0.502504375818418</c:v>
                </c:pt>
                <c:pt idx="75">
                  <c:v>0.49928541922851533</c:v>
                </c:pt>
                <c:pt idx="76">
                  <c:v>0.49611381908527269</c:v>
                </c:pt>
                <c:pt idx="77">
                  <c:v>0.49298862028618556</c:v>
                </c:pt>
                <c:pt idx="78">
                  <c:v>0.4899088918751574</c:v>
                </c:pt>
                <c:pt idx="79">
                  <c:v>0.4868737263146139</c:v>
                </c:pt>
                <c:pt idx="80">
                  <c:v>0.48388223878296921</c:v>
                </c:pt>
                <c:pt idx="81">
                  <c:v>0.48093356649643937</c:v>
                </c:pt>
                <c:pt idx="82">
                  <c:v>0.47802686805425343</c:v>
                </c:pt>
                <c:pt idx="83">
                  <c:v>0.47516132280632056</c:v>
                </c:pt>
                <c:pt idx="84">
                  <c:v>0.47233613024253962</c:v>
                </c:pt>
                <c:pt idx="85">
                  <c:v>0.4695505094028638</c:v>
                </c:pt>
                <c:pt idx="86">
                  <c:v>0.46680369830732449</c:v>
                </c:pt>
                <c:pt idx="87">
                  <c:v>0.46409495340529816</c:v>
                </c:pt>
                <c:pt idx="88">
                  <c:v>0.46142354904322208</c:v>
                </c:pt>
                <c:pt idx="89">
                  <c:v>0.45878877695011044</c:v>
                </c:pt>
                <c:pt idx="90">
                  <c:v>0.45618994574015814</c:v>
                </c:pt>
                <c:pt idx="91">
                  <c:v>0.45362638043180736</c:v>
                </c:pt>
                <c:pt idx="92">
                  <c:v>0.45109742198267372</c:v>
                </c:pt>
                <c:pt idx="93">
                  <c:v>0.44860242683971691</c:v>
                </c:pt>
                <c:pt idx="94">
                  <c:v>0.44614076650410223</c:v>
                </c:pt>
                <c:pt idx="95">
                  <c:v>0.44371182711020718</c:v>
                </c:pt>
                <c:pt idx="96">
                  <c:v>0.44131500901825627</c:v>
                </c:pt>
                <c:pt idx="97">
                  <c:v>0.43894972642008684</c:v>
                </c:pt>
                <c:pt idx="98">
                  <c:v>0.43661540695755041</c:v>
                </c:pt>
                <c:pt idx="99">
                  <c:v>0.43431149135311575</c:v>
                </c:pt>
                <c:pt idx="100">
                  <c:v>0.43203743305220882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695912"/>
        <c:axId val="395799104"/>
      </c:scatterChart>
      <c:valAx>
        <c:axId val="397695912"/>
        <c:scaling>
          <c:orientation val="minMax"/>
          <c:min val="37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Time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799104"/>
        <c:crosses val="autoZero"/>
        <c:crossBetween val="midCat"/>
      </c:valAx>
      <c:valAx>
        <c:axId val="39579910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Software Reliability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7695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Log-Logistic Model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'AfterReaseDataKouryo (graph)'!$L$1:$L$100</c:f>
              <c:numCache>
                <c:formatCode>General</c:formatCode>
                <c:ptCount val="100"/>
                <c:pt idx="0">
                  <c:v>0.55500000000000005</c:v>
                </c:pt>
                <c:pt idx="1">
                  <c:v>1.1100000000000001</c:v>
                </c:pt>
                <c:pt idx="2">
                  <c:v>1.665</c:v>
                </c:pt>
                <c:pt idx="3">
                  <c:v>2.2200000000000002</c:v>
                </c:pt>
                <c:pt idx="4">
                  <c:v>2.7750000000000004</c:v>
                </c:pt>
                <c:pt idx="5">
                  <c:v>3.3300000000000005</c:v>
                </c:pt>
                <c:pt idx="6">
                  <c:v>3.8850000000000007</c:v>
                </c:pt>
                <c:pt idx="7">
                  <c:v>4.4400000000000004</c:v>
                </c:pt>
                <c:pt idx="8">
                  <c:v>4.9950000000000001</c:v>
                </c:pt>
                <c:pt idx="9">
                  <c:v>5.55</c:v>
                </c:pt>
                <c:pt idx="10">
                  <c:v>6.1049999999999995</c:v>
                </c:pt>
                <c:pt idx="11">
                  <c:v>6.6599999999999993</c:v>
                </c:pt>
                <c:pt idx="12">
                  <c:v>7.214999999999999</c:v>
                </c:pt>
                <c:pt idx="13">
                  <c:v>7.7699999999999987</c:v>
                </c:pt>
                <c:pt idx="14">
                  <c:v>8.3249999999999993</c:v>
                </c:pt>
                <c:pt idx="15">
                  <c:v>8.879999999999999</c:v>
                </c:pt>
                <c:pt idx="16">
                  <c:v>9.4349999999999987</c:v>
                </c:pt>
                <c:pt idx="17">
                  <c:v>9.9899999999999984</c:v>
                </c:pt>
                <c:pt idx="18">
                  <c:v>10.544999999999998</c:v>
                </c:pt>
                <c:pt idx="19">
                  <c:v>11.099999999999998</c:v>
                </c:pt>
                <c:pt idx="20">
                  <c:v>11.654999999999998</c:v>
                </c:pt>
                <c:pt idx="21">
                  <c:v>12.209999999999997</c:v>
                </c:pt>
                <c:pt idx="22">
                  <c:v>12.764999999999997</c:v>
                </c:pt>
                <c:pt idx="23">
                  <c:v>13.319999999999997</c:v>
                </c:pt>
                <c:pt idx="24">
                  <c:v>13.874999999999996</c:v>
                </c:pt>
                <c:pt idx="25">
                  <c:v>14.429999999999996</c:v>
                </c:pt>
                <c:pt idx="26">
                  <c:v>14.984999999999996</c:v>
                </c:pt>
                <c:pt idx="27">
                  <c:v>15.539999999999996</c:v>
                </c:pt>
                <c:pt idx="28">
                  <c:v>16.094999999999995</c:v>
                </c:pt>
                <c:pt idx="29">
                  <c:v>16.649999999999995</c:v>
                </c:pt>
                <c:pt idx="30">
                  <c:v>17.204999999999995</c:v>
                </c:pt>
                <c:pt idx="31">
                  <c:v>17.759999999999994</c:v>
                </c:pt>
                <c:pt idx="32">
                  <c:v>18.314999999999994</c:v>
                </c:pt>
                <c:pt idx="33">
                  <c:v>18.869999999999994</c:v>
                </c:pt>
                <c:pt idx="34">
                  <c:v>19.424999999999994</c:v>
                </c:pt>
                <c:pt idx="35">
                  <c:v>19.979999999999993</c:v>
                </c:pt>
                <c:pt idx="36">
                  <c:v>20.534999999999993</c:v>
                </c:pt>
                <c:pt idx="37">
                  <c:v>21.089999999999993</c:v>
                </c:pt>
                <c:pt idx="38">
                  <c:v>21.644999999999992</c:v>
                </c:pt>
                <c:pt idx="39">
                  <c:v>22.199999999999992</c:v>
                </c:pt>
                <c:pt idx="40">
                  <c:v>22.754999999999992</c:v>
                </c:pt>
                <c:pt idx="41">
                  <c:v>23.309999999999992</c:v>
                </c:pt>
                <c:pt idx="42">
                  <c:v>23.864999999999991</c:v>
                </c:pt>
                <c:pt idx="43">
                  <c:v>24.419999999999991</c:v>
                </c:pt>
                <c:pt idx="44">
                  <c:v>24.974999999999991</c:v>
                </c:pt>
                <c:pt idx="45">
                  <c:v>25.52999999999999</c:v>
                </c:pt>
                <c:pt idx="46">
                  <c:v>26.08499999999999</c:v>
                </c:pt>
                <c:pt idx="47">
                  <c:v>26.63999999999999</c:v>
                </c:pt>
                <c:pt idx="48">
                  <c:v>27.19499999999999</c:v>
                </c:pt>
                <c:pt idx="49">
                  <c:v>27.749999999999989</c:v>
                </c:pt>
                <c:pt idx="50">
                  <c:v>28.304999999999989</c:v>
                </c:pt>
                <c:pt idx="51">
                  <c:v>28.859999999999989</c:v>
                </c:pt>
                <c:pt idx="52">
                  <c:v>29.414999999999988</c:v>
                </c:pt>
                <c:pt idx="53">
                  <c:v>29.969999999999988</c:v>
                </c:pt>
                <c:pt idx="54">
                  <c:v>30.524999999999988</c:v>
                </c:pt>
                <c:pt idx="55">
                  <c:v>31.079999999999988</c:v>
                </c:pt>
                <c:pt idx="56">
                  <c:v>31.634999999999987</c:v>
                </c:pt>
                <c:pt idx="57">
                  <c:v>32.189999999999991</c:v>
                </c:pt>
                <c:pt idx="58">
                  <c:v>32.74499999999999</c:v>
                </c:pt>
                <c:pt idx="59">
                  <c:v>33.29999999999999</c:v>
                </c:pt>
                <c:pt idx="60">
                  <c:v>33.85499999999999</c:v>
                </c:pt>
                <c:pt idx="61">
                  <c:v>34.409999999999989</c:v>
                </c:pt>
                <c:pt idx="62">
                  <c:v>34.964999999999989</c:v>
                </c:pt>
                <c:pt idx="63">
                  <c:v>35.519999999999989</c:v>
                </c:pt>
                <c:pt idx="64">
                  <c:v>36.074999999999989</c:v>
                </c:pt>
                <c:pt idx="65">
                  <c:v>36.629999999999988</c:v>
                </c:pt>
                <c:pt idx="66">
                  <c:v>37.184999999999988</c:v>
                </c:pt>
                <c:pt idx="67">
                  <c:v>37.739999999999988</c:v>
                </c:pt>
                <c:pt idx="68">
                  <c:v>38.294999999999987</c:v>
                </c:pt>
                <c:pt idx="69">
                  <c:v>38.849999999999987</c:v>
                </c:pt>
                <c:pt idx="70">
                  <c:v>39.404999999999987</c:v>
                </c:pt>
                <c:pt idx="71">
                  <c:v>39.959999999999987</c:v>
                </c:pt>
                <c:pt idx="72">
                  <c:v>40.514999999999986</c:v>
                </c:pt>
                <c:pt idx="73">
                  <c:v>41.069999999999986</c:v>
                </c:pt>
                <c:pt idx="74">
                  <c:v>41.624999999999986</c:v>
                </c:pt>
                <c:pt idx="75">
                  <c:v>42.179999999999986</c:v>
                </c:pt>
                <c:pt idx="76">
                  <c:v>42.734999999999985</c:v>
                </c:pt>
                <c:pt idx="77">
                  <c:v>43.289999999999985</c:v>
                </c:pt>
                <c:pt idx="78">
                  <c:v>43.844999999999985</c:v>
                </c:pt>
                <c:pt idx="79">
                  <c:v>44.399999999999984</c:v>
                </c:pt>
                <c:pt idx="80">
                  <c:v>44.954999999999984</c:v>
                </c:pt>
                <c:pt idx="81">
                  <c:v>45.509999999999984</c:v>
                </c:pt>
                <c:pt idx="82">
                  <c:v>46.064999999999984</c:v>
                </c:pt>
                <c:pt idx="83">
                  <c:v>46.619999999999983</c:v>
                </c:pt>
                <c:pt idx="84">
                  <c:v>47.174999999999983</c:v>
                </c:pt>
                <c:pt idx="85">
                  <c:v>47.729999999999983</c:v>
                </c:pt>
                <c:pt idx="86">
                  <c:v>48.284999999999982</c:v>
                </c:pt>
                <c:pt idx="87">
                  <c:v>48.839999999999982</c:v>
                </c:pt>
                <c:pt idx="88">
                  <c:v>49.394999999999982</c:v>
                </c:pt>
                <c:pt idx="89">
                  <c:v>49.949999999999982</c:v>
                </c:pt>
                <c:pt idx="90">
                  <c:v>50.504999999999981</c:v>
                </c:pt>
                <c:pt idx="91">
                  <c:v>51.059999999999981</c:v>
                </c:pt>
                <c:pt idx="92">
                  <c:v>51.614999999999981</c:v>
                </c:pt>
                <c:pt idx="93">
                  <c:v>52.16999999999998</c:v>
                </c:pt>
                <c:pt idx="94">
                  <c:v>52.72499999999998</c:v>
                </c:pt>
                <c:pt idx="95">
                  <c:v>53.27999999999998</c:v>
                </c:pt>
                <c:pt idx="96">
                  <c:v>53.83499999999998</c:v>
                </c:pt>
                <c:pt idx="97">
                  <c:v>54.389999999999979</c:v>
                </c:pt>
                <c:pt idx="98">
                  <c:v>54.944999999999979</c:v>
                </c:pt>
                <c:pt idx="99">
                  <c:v>55.499999999999979</c:v>
                </c:pt>
              </c:numCache>
            </c:numRef>
          </c:xVal>
          <c:yVal>
            <c:numRef>
              <c:f>'AfterReaseDataKouryo (graph)'!$M$1:$M$100</c:f>
              <c:numCache>
                <c:formatCode>General</c:formatCode>
                <c:ptCount val="100"/>
                <c:pt idx="0">
                  <c:v>6.4548353218714309</c:v>
                </c:pt>
                <c:pt idx="1">
                  <c:v>7.0547598552106603</c:v>
                </c:pt>
                <c:pt idx="2">
                  <c:v>6.7409677059418875</c:v>
                </c:pt>
                <c:pt idx="3">
                  <c:v>6.1111569947387174</c:v>
                </c:pt>
                <c:pt idx="4">
                  <c:v>5.407683154761969</c:v>
                </c:pt>
                <c:pt idx="5">
                  <c:v>4.7327716838443399</c:v>
                </c:pt>
                <c:pt idx="6">
                  <c:v>4.1251750091751545</c:v>
                </c:pt>
                <c:pt idx="7">
                  <c:v>3.5946702771847616</c:v>
                </c:pt>
                <c:pt idx="8">
                  <c:v>3.1384090818061057</c:v>
                </c:pt>
                <c:pt idx="9">
                  <c:v>2.7486796558231563</c:v>
                </c:pt>
                <c:pt idx="10">
                  <c:v>2.4165071227075452</c:v>
                </c:pt>
                <c:pt idx="11">
                  <c:v>2.1332342205938994</c:v>
                </c:pt>
                <c:pt idx="12">
                  <c:v>1.891133397990943</c:v>
                </c:pt>
                <c:pt idx="13">
                  <c:v>1.6835669053142213</c:v>
                </c:pt>
                <c:pt idx="14">
                  <c:v>1.5049476411939189</c:v>
                </c:pt>
                <c:pt idx="15">
                  <c:v>1.3506227344056645</c:v>
                </c:pt>
                <c:pt idx="16">
                  <c:v>1.2167370531760457</c:v>
                </c:pt>
                <c:pt idx="17">
                  <c:v>1.1001019229164448</c:v>
                </c:pt>
                <c:pt idx="18">
                  <c:v>0.99807884551996051</c:v>
                </c:pt>
                <c:pt idx="19">
                  <c:v>0.90848072082269515</c:v>
                </c:pt>
                <c:pt idx="20">
                  <c:v>0.8294898412213848</c:v>
                </c:pt>
                <c:pt idx="21">
                  <c:v>0.75959068342227209</c:v>
                </c:pt>
                <c:pt idx="22">
                  <c:v>0.69751521122812776</c:v>
                </c:pt>
                <c:pt idx="23">
                  <c:v>0.64219850851855809</c:v>
                </c:pt>
                <c:pt idx="24">
                  <c:v>0.59274282635108999</c:v>
                </c:pt>
                <c:pt idx="25">
                  <c:v>0.54838843115902602</c:v>
                </c:pt>
                <c:pt idx="26">
                  <c:v>0.50848992860592057</c:v>
                </c:pt>
                <c:pt idx="27">
                  <c:v>0.47249698928075784</c:v>
                </c:pt>
                <c:pt idx="28">
                  <c:v>0.4399386133826021</c:v>
                </c:pt>
                <c:pt idx="29">
                  <c:v>0.41041024414229166</c:v>
                </c:pt>
                <c:pt idx="30">
                  <c:v>0.38356317889850922</c:v>
                </c:pt>
                <c:pt idx="31">
                  <c:v>0.35909583799622596</c:v>
                </c:pt>
                <c:pt idx="32">
                  <c:v>0.33674654017526723</c:v>
                </c:pt>
                <c:pt idx="33">
                  <c:v>0.31628750335005218</c:v>
                </c:pt>
                <c:pt idx="34">
                  <c:v>0.29751984537992371</c:v>
                </c:pt>
                <c:pt idx="35">
                  <c:v>0.28026940362246638</c:v>
                </c:pt>
                <c:pt idx="36">
                  <c:v>0.26438322717282176</c:v>
                </c:pt>
                <c:pt idx="37">
                  <c:v>0.24972662364029014</c:v>
                </c:pt>
                <c:pt idx="38">
                  <c:v>0.23618066461263734</c:v>
                </c:pt>
                <c:pt idx="39">
                  <c:v>0.22364007179729617</c:v>
                </c:pt>
                <c:pt idx="40">
                  <c:v>0.21201142013992746</c:v>
                </c:pt>
                <c:pt idx="41">
                  <c:v>0.20121160573642016</c:v>
                </c:pt>
                <c:pt idx="42">
                  <c:v>0.19116653564902936</c:v>
                </c:pt>
                <c:pt idx="43">
                  <c:v>0.1818100042628101</c:v>
                </c:pt>
                <c:pt idx="44">
                  <c:v>0.17308272693076029</c:v>
                </c:pt>
                <c:pt idx="45">
                  <c:v>0.16493150663616957</c:v>
                </c:pt>
                <c:pt idx="46">
                  <c:v>0.15730851347102184</c:v>
                </c:pt>
                <c:pt idx="47">
                  <c:v>0.15017066006642918</c:v>
                </c:pt>
                <c:pt idx="48">
                  <c:v>0.14347905885545778</c:v>
                </c:pt>
                <c:pt idx="49">
                  <c:v>0.13719854931244208</c:v>
                </c:pt>
                <c:pt idx="50">
                  <c:v>0.13129728518569372</c:v>
                </c:pt>
                <c:pt idx="51">
                  <c:v>0.12574637329441848</c:v>
                </c:pt>
                <c:pt idx="52">
                  <c:v>0.12051955675364126</c:v>
                </c:pt>
                <c:pt idx="53">
                  <c:v>0.11559293656982501</c:v>
                </c:pt>
                <c:pt idx="54">
                  <c:v>0.11094472645256229</c:v>
                </c:pt>
                <c:pt idx="55">
                  <c:v>0.106555036445022</c:v>
                </c:pt>
                <c:pt idx="56">
                  <c:v>0.10240568161280578</c:v>
                </c:pt>
                <c:pt idx="57">
                  <c:v>9.8480012568014655E-2</c:v>
                </c:pt>
                <c:pt idx="58">
                  <c:v>9.4762765059404147E-2</c:v>
                </c:pt>
                <c:pt idx="59">
                  <c:v>9.1239926244302091E-2</c:v>
                </c:pt>
                <c:pt idx="60">
                  <c:v>8.7898615584821149E-2</c:v>
                </c:pt>
                <c:pt idx="61">
                  <c:v>8.4726978589179061E-2</c:v>
                </c:pt>
                <c:pt idx="62">
                  <c:v>8.1714091856408447E-2</c:v>
                </c:pt>
                <c:pt idx="63">
                  <c:v>7.8849878085814243E-2</c:v>
                </c:pt>
                <c:pt idx="64">
                  <c:v>7.6125029886587661E-2</c:v>
                </c:pt>
                <c:pt idx="65">
                  <c:v>7.3530941372461064E-2</c:v>
                </c:pt>
                <c:pt idx="66">
                  <c:v>7.1059646654932029E-2</c:v>
                </c:pt>
                <c:pt idx="67">
                  <c:v>6.8703764459513775E-2</c:v>
                </c:pt>
                <c:pt idx="68">
                  <c:v>6.6456448185312822E-2</c:v>
                </c:pt>
                <c:pt idx="69">
                  <c:v>6.4311340811202558E-2</c:v>
                </c:pt>
                <c:pt idx="70">
                  <c:v>6.2262534123815834E-2</c:v>
                </c:pt>
                <c:pt idx="71">
                  <c:v>6.030453180509588E-2</c:v>
                </c:pt>
                <c:pt idx="72">
                  <c:v>5.8432215971559377E-2</c:v>
                </c:pt>
                <c:pt idx="73">
                  <c:v>5.6640816804866601E-2</c:v>
                </c:pt>
                <c:pt idx="74">
                  <c:v>5.4925884954729977E-2</c:v>
                </c:pt>
                <c:pt idx="75">
                  <c:v>5.3283266431438478E-2</c:v>
                </c:pt>
                <c:pt idx="76">
                  <c:v>5.170907973703779E-2</c:v>
                </c:pt>
                <c:pt idx="77">
                  <c:v>5.0199695012080006E-2</c:v>
                </c:pt>
                <c:pt idx="78">
                  <c:v>4.8751714999357362E-2</c:v>
                </c:pt>
                <c:pt idx="79">
                  <c:v>4.7361957647602315E-2</c:v>
                </c:pt>
                <c:pt idx="80">
                  <c:v>4.6027440197151284E-2</c:v>
                </c:pt>
                <c:pt idx="81">
                  <c:v>4.4745364606356558E-2</c:v>
                </c:pt>
                <c:pt idx="82">
                  <c:v>4.3513104192373198E-2</c:v>
                </c:pt>
                <c:pt idx="83">
                  <c:v>4.2328191373089005E-2</c:v>
                </c:pt>
                <c:pt idx="84">
                  <c:v>4.1188306408614837E-2</c:v>
                </c:pt>
                <c:pt idx="85">
                  <c:v>4.0091267051095794E-2</c:v>
                </c:pt>
                <c:pt idx="86">
                  <c:v>3.9035019020795945E-2</c:v>
                </c:pt>
                <c:pt idx="87">
                  <c:v>3.8017627234591393E-2</c:v>
                </c:pt>
                <c:pt idx="88">
                  <c:v>3.7037267720298042E-2</c:v>
                </c:pt>
                <c:pt idx="89">
                  <c:v>3.6092220156765373E-2</c:v>
                </c:pt>
                <c:pt idx="90">
                  <c:v>3.5180860985478665E-2</c:v>
                </c:pt>
                <c:pt idx="91">
                  <c:v>3.4301657044609371E-2</c:v>
                </c:pt>
                <c:pt idx="92">
                  <c:v>3.3453159681106272E-2</c:v>
                </c:pt>
                <c:pt idx="93">
                  <c:v>3.2633999300591673E-2</c:v>
                </c:pt>
                <c:pt idx="94">
                  <c:v>3.1842880318568939E-2</c:v>
                </c:pt>
                <c:pt idx="95">
                  <c:v>3.1078576479810899E-2</c:v>
                </c:pt>
                <c:pt idx="96">
                  <c:v>3.0339926515822027E-2</c:v>
                </c:pt>
                <c:pt idx="97">
                  <c:v>2.9625830112989294E-2</c:v>
                </c:pt>
                <c:pt idx="98">
                  <c:v>2.8935244166489758E-2</c:v>
                </c:pt>
                <c:pt idx="99">
                  <c:v>2.8267179297235847E-2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37136"/>
        <c:axId val="397335176"/>
      </c:scatterChart>
      <c:valAx>
        <c:axId val="397337136"/>
        <c:scaling>
          <c:orientation val="minMax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Time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7335176"/>
        <c:crosses val="autoZero"/>
        <c:crossBetween val="midCat"/>
      </c:valAx>
      <c:valAx>
        <c:axId val="397335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Software Failure Rate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7337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Faults</c:v>
          </c:tx>
          <c:spPr>
            <a:ln w="19050">
              <a:noFill/>
            </a:ln>
          </c:spPr>
          <c:xVal>
            <c:numRef>
              <c:f>'AfterReaseDataKouryo (graph)'!$A$1:$A$37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'AfterReaseDataKouryo (graph)'!$B$1:$B$37</c:f>
              <c:numCache>
                <c:formatCode>General</c:formatCode>
                <c:ptCount val="37"/>
                <c:pt idx="0">
                  <c:v>6</c:v>
                </c:pt>
                <c:pt idx="1">
                  <c:v>9</c:v>
                </c:pt>
                <c:pt idx="2">
                  <c:v>18</c:v>
                </c:pt>
                <c:pt idx="3">
                  <c:v>25</c:v>
                </c:pt>
                <c:pt idx="4">
                  <c:v>31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40</c:v>
                </c:pt>
                <c:pt idx="16">
                  <c:v>41</c:v>
                </c:pt>
                <c:pt idx="17">
                  <c:v>41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  <c:pt idx="29">
                  <c:v>42</c:v>
                </c:pt>
                <c:pt idx="30">
                  <c:v>43</c:v>
                </c:pt>
                <c:pt idx="31">
                  <c:v>43</c:v>
                </c:pt>
                <c:pt idx="32">
                  <c:v>43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44</c:v>
                </c:pt>
              </c:numCache>
            </c:numRef>
          </c:yVal>
          <c:smooth val="0"/>
        </c:ser>
        <c:ser>
          <c:idx val="1"/>
          <c:order val="1"/>
          <c:tx>
            <c:v>Log-Logistic Model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'AfterReaseDataKouryo (graph)'!$D$1:$D$101</c:f>
              <c:numCache>
                <c:formatCode>General</c:formatCode>
                <c:ptCount val="101"/>
                <c:pt idx="0">
                  <c:v>0</c:v>
                </c:pt>
                <c:pt idx="1">
                  <c:v>0.55500000000000005</c:v>
                </c:pt>
                <c:pt idx="2">
                  <c:v>1.1100000000000001</c:v>
                </c:pt>
                <c:pt idx="3">
                  <c:v>1.665</c:v>
                </c:pt>
                <c:pt idx="4">
                  <c:v>2.2200000000000002</c:v>
                </c:pt>
                <c:pt idx="5">
                  <c:v>2.7750000000000004</c:v>
                </c:pt>
                <c:pt idx="6">
                  <c:v>3.3300000000000005</c:v>
                </c:pt>
                <c:pt idx="7">
                  <c:v>3.8850000000000007</c:v>
                </c:pt>
                <c:pt idx="8">
                  <c:v>4.4400000000000004</c:v>
                </c:pt>
                <c:pt idx="9">
                  <c:v>4.9950000000000001</c:v>
                </c:pt>
                <c:pt idx="10">
                  <c:v>5.55</c:v>
                </c:pt>
                <c:pt idx="11">
                  <c:v>6.1049999999999995</c:v>
                </c:pt>
                <c:pt idx="12">
                  <c:v>6.6599999999999993</c:v>
                </c:pt>
                <c:pt idx="13">
                  <c:v>7.214999999999999</c:v>
                </c:pt>
                <c:pt idx="14">
                  <c:v>7.7699999999999987</c:v>
                </c:pt>
                <c:pt idx="15">
                  <c:v>8.3249999999999993</c:v>
                </c:pt>
                <c:pt idx="16">
                  <c:v>8.879999999999999</c:v>
                </c:pt>
                <c:pt idx="17">
                  <c:v>9.4349999999999987</c:v>
                </c:pt>
                <c:pt idx="18">
                  <c:v>9.9899999999999984</c:v>
                </c:pt>
                <c:pt idx="19">
                  <c:v>10.544999999999998</c:v>
                </c:pt>
                <c:pt idx="20">
                  <c:v>11.099999999999998</c:v>
                </c:pt>
                <c:pt idx="21">
                  <c:v>11.654999999999998</c:v>
                </c:pt>
                <c:pt idx="22">
                  <c:v>12.209999999999997</c:v>
                </c:pt>
                <c:pt idx="23">
                  <c:v>12.764999999999997</c:v>
                </c:pt>
                <c:pt idx="24">
                  <c:v>13.319999999999997</c:v>
                </c:pt>
                <c:pt idx="25">
                  <c:v>13.874999999999996</c:v>
                </c:pt>
                <c:pt idx="26">
                  <c:v>14.429999999999996</c:v>
                </c:pt>
                <c:pt idx="27">
                  <c:v>14.984999999999996</c:v>
                </c:pt>
                <c:pt idx="28">
                  <c:v>15.539999999999996</c:v>
                </c:pt>
                <c:pt idx="29">
                  <c:v>16.094999999999995</c:v>
                </c:pt>
                <c:pt idx="30">
                  <c:v>16.649999999999995</c:v>
                </c:pt>
                <c:pt idx="31">
                  <c:v>17.204999999999995</c:v>
                </c:pt>
                <c:pt idx="32">
                  <c:v>17.759999999999994</c:v>
                </c:pt>
                <c:pt idx="33">
                  <c:v>18.314999999999994</c:v>
                </c:pt>
                <c:pt idx="34">
                  <c:v>18.869999999999994</c:v>
                </c:pt>
                <c:pt idx="35">
                  <c:v>19.424999999999994</c:v>
                </c:pt>
                <c:pt idx="36">
                  <c:v>19.979999999999993</c:v>
                </c:pt>
                <c:pt idx="37">
                  <c:v>20.534999999999993</c:v>
                </c:pt>
                <c:pt idx="38">
                  <c:v>21.089999999999993</c:v>
                </c:pt>
                <c:pt idx="39">
                  <c:v>21.644999999999992</c:v>
                </c:pt>
                <c:pt idx="40">
                  <c:v>22.199999999999992</c:v>
                </c:pt>
                <c:pt idx="41">
                  <c:v>22.754999999999992</c:v>
                </c:pt>
                <c:pt idx="42">
                  <c:v>23.309999999999992</c:v>
                </c:pt>
                <c:pt idx="43">
                  <c:v>23.864999999999991</c:v>
                </c:pt>
                <c:pt idx="44">
                  <c:v>24.419999999999991</c:v>
                </c:pt>
                <c:pt idx="45">
                  <c:v>24.974999999999991</c:v>
                </c:pt>
                <c:pt idx="46">
                  <c:v>25.52999999999999</c:v>
                </c:pt>
                <c:pt idx="47">
                  <c:v>26.08499999999999</c:v>
                </c:pt>
                <c:pt idx="48">
                  <c:v>26.63999999999999</c:v>
                </c:pt>
                <c:pt idx="49">
                  <c:v>27.19499999999999</c:v>
                </c:pt>
                <c:pt idx="50">
                  <c:v>27.749999999999989</c:v>
                </c:pt>
                <c:pt idx="51">
                  <c:v>28.304999999999989</c:v>
                </c:pt>
                <c:pt idx="52">
                  <c:v>28.859999999999989</c:v>
                </c:pt>
                <c:pt idx="53">
                  <c:v>29.414999999999988</c:v>
                </c:pt>
                <c:pt idx="54">
                  <c:v>29.969999999999988</c:v>
                </c:pt>
                <c:pt idx="55">
                  <c:v>30.524999999999988</c:v>
                </c:pt>
                <c:pt idx="56">
                  <c:v>31.079999999999988</c:v>
                </c:pt>
                <c:pt idx="57">
                  <c:v>31.634999999999987</c:v>
                </c:pt>
                <c:pt idx="58">
                  <c:v>32.189999999999991</c:v>
                </c:pt>
                <c:pt idx="59">
                  <c:v>32.74499999999999</c:v>
                </c:pt>
                <c:pt idx="60">
                  <c:v>33.29999999999999</c:v>
                </c:pt>
                <c:pt idx="61">
                  <c:v>33.85499999999999</c:v>
                </c:pt>
                <c:pt idx="62">
                  <c:v>34.409999999999989</c:v>
                </c:pt>
                <c:pt idx="63">
                  <c:v>34.964999999999989</c:v>
                </c:pt>
                <c:pt idx="64">
                  <c:v>35.519999999999989</c:v>
                </c:pt>
                <c:pt idx="65">
                  <c:v>36.074999999999989</c:v>
                </c:pt>
                <c:pt idx="66">
                  <c:v>36.629999999999988</c:v>
                </c:pt>
                <c:pt idx="67">
                  <c:v>37.184999999999988</c:v>
                </c:pt>
                <c:pt idx="68">
                  <c:v>37.739999999999988</c:v>
                </c:pt>
                <c:pt idx="69">
                  <c:v>38.294999999999987</c:v>
                </c:pt>
                <c:pt idx="70">
                  <c:v>38.849999999999987</c:v>
                </c:pt>
                <c:pt idx="71">
                  <c:v>39.404999999999987</c:v>
                </c:pt>
                <c:pt idx="72">
                  <c:v>39.959999999999987</c:v>
                </c:pt>
                <c:pt idx="73">
                  <c:v>40.514999999999986</c:v>
                </c:pt>
                <c:pt idx="74">
                  <c:v>41.069999999999986</c:v>
                </c:pt>
                <c:pt idx="75">
                  <c:v>41.624999999999986</c:v>
                </c:pt>
                <c:pt idx="76">
                  <c:v>42.179999999999986</c:v>
                </c:pt>
                <c:pt idx="77">
                  <c:v>42.734999999999985</c:v>
                </c:pt>
                <c:pt idx="78">
                  <c:v>43.289999999999985</c:v>
                </c:pt>
                <c:pt idx="79">
                  <c:v>43.844999999999985</c:v>
                </c:pt>
                <c:pt idx="80">
                  <c:v>44.399999999999984</c:v>
                </c:pt>
                <c:pt idx="81">
                  <c:v>44.954999999999984</c:v>
                </c:pt>
                <c:pt idx="82">
                  <c:v>45.509999999999984</c:v>
                </c:pt>
                <c:pt idx="83">
                  <c:v>46.064999999999984</c:v>
                </c:pt>
                <c:pt idx="84">
                  <c:v>46.619999999999983</c:v>
                </c:pt>
                <c:pt idx="85">
                  <c:v>47.174999999999983</c:v>
                </c:pt>
                <c:pt idx="86">
                  <c:v>47.729999999999983</c:v>
                </c:pt>
                <c:pt idx="87">
                  <c:v>48.284999999999982</c:v>
                </c:pt>
                <c:pt idx="88">
                  <c:v>48.839999999999982</c:v>
                </c:pt>
                <c:pt idx="89">
                  <c:v>49.394999999999982</c:v>
                </c:pt>
                <c:pt idx="90">
                  <c:v>49.949999999999982</c:v>
                </c:pt>
                <c:pt idx="91">
                  <c:v>50.504999999999981</c:v>
                </c:pt>
                <c:pt idx="92">
                  <c:v>51.059999999999981</c:v>
                </c:pt>
                <c:pt idx="93">
                  <c:v>51.614999999999981</c:v>
                </c:pt>
                <c:pt idx="94">
                  <c:v>52.16999999999998</c:v>
                </c:pt>
                <c:pt idx="95">
                  <c:v>52.72499999999998</c:v>
                </c:pt>
                <c:pt idx="96">
                  <c:v>53.27999999999998</c:v>
                </c:pt>
                <c:pt idx="97">
                  <c:v>53.83499999999998</c:v>
                </c:pt>
                <c:pt idx="98">
                  <c:v>54.389999999999979</c:v>
                </c:pt>
                <c:pt idx="99">
                  <c:v>54.944999999999979</c:v>
                </c:pt>
                <c:pt idx="100">
                  <c:v>55.499999999999979</c:v>
                </c:pt>
              </c:numCache>
            </c:numRef>
          </c:xVal>
          <c:yVal>
            <c:numRef>
              <c:f>'AfterReaseDataKouryo (graph)'!$E$1:$E$101</c:f>
              <c:numCache>
                <c:formatCode>General</c:formatCode>
                <c:ptCount val="101"/>
                <c:pt idx="0">
                  <c:v>0</c:v>
                </c:pt>
                <c:pt idx="1">
                  <c:v>2.7308306541935359</c:v>
                </c:pt>
                <c:pt idx="2">
                  <c:v>6.546739153181635</c:v>
                </c:pt>
                <c:pt idx="3">
                  <c:v>10.398820739049208</c:v>
                </c:pt>
                <c:pt idx="4">
                  <c:v>13.972604756953622</c:v>
                </c:pt>
                <c:pt idx="5">
                  <c:v>17.169370571200798</c:v>
                </c:pt>
                <c:pt idx="6">
                  <c:v>19.980781904224614</c:v>
                </c:pt>
                <c:pt idx="7">
                  <c:v>22.435366966723443</c:v>
                </c:pt>
                <c:pt idx="8">
                  <c:v>24.574060226650197</c:v>
                </c:pt>
                <c:pt idx="9">
                  <c:v>26.439213195625573</c:v>
                </c:pt>
                <c:pt idx="10">
                  <c:v>28.070009103515876</c:v>
                </c:pt>
                <c:pt idx="11">
                  <c:v>29.500893024174491</c:v>
                </c:pt>
                <c:pt idx="12">
                  <c:v>30.761372403688821</c:v>
                </c:pt>
                <c:pt idx="13">
                  <c:v>31.876392990557115</c:v>
                </c:pt>
                <c:pt idx="14">
                  <c:v>32.866912797480033</c:v>
                </c:pt>
                <c:pt idx="15">
                  <c:v>33.750501720215922</c:v>
                </c:pt>
                <c:pt idx="16">
                  <c:v>34.541894221338659</c:v>
                </c:pt>
                <c:pt idx="17">
                  <c:v>35.253470114075341</c:v>
                </c:pt>
                <c:pt idx="18">
                  <c:v>35.895660322713695</c:v>
                </c:pt>
                <c:pt idx="19">
                  <c:v>36.477283707106928</c:v>
                </c:pt>
                <c:pt idx="20">
                  <c:v>37.005824190457979</c:v>
                </c:pt>
                <c:pt idx="21">
                  <c:v>37.487657793261249</c:v>
                </c:pt>
                <c:pt idx="22">
                  <c:v>37.928238364128426</c:v>
                </c:pt>
                <c:pt idx="23">
                  <c:v>38.332249587265068</c:v>
                </c:pt>
                <c:pt idx="24">
                  <c:v>38.703729595042184</c:v>
                </c:pt>
                <c:pt idx="25">
                  <c:v>39.046173373417581</c:v>
                </c:pt>
                <c:pt idx="26">
                  <c:v>39.36261716849824</c:v>
                </c:pt>
                <c:pt idx="27">
                  <c:v>39.65570828848734</c:v>
                </c:pt>
                <c:pt idx="28">
                  <c:v>39.927763031324496</c:v>
                </c:pt>
                <c:pt idx="29">
                  <c:v>40.180814932765301</c:v>
                </c:pt>
                <c:pt idx="30">
                  <c:v>40.416655100331226</c:v>
                </c:pt>
                <c:pt idx="31">
                  <c:v>40.636866055508847</c:v>
                </c:pt>
                <c:pt idx="32">
                  <c:v>40.842850232765031</c:v>
                </c:pt>
                <c:pt idx="33">
                  <c:v>41.035854065338988</c:v>
                </c:pt>
                <c:pt idx="34">
                  <c:v>41.216988413024637</c:v>
                </c:pt>
                <c:pt idx="35">
                  <c:v>41.387245947199546</c:v>
                </c:pt>
                <c:pt idx="36">
                  <c:v>41.547515995994594</c:v>
                </c:pt>
                <c:pt idx="37">
                  <c:v>41.698597262043009</c:v>
                </c:pt>
                <c:pt idx="38">
                  <c:v>41.841208752212758</c:v>
                </c:pt>
                <c:pt idx="39">
                  <c:v>41.975999199572811</c:v>
                </c:pt>
                <c:pt idx="40">
                  <c:v>42.103555209780453</c:v>
                </c:pt>
                <c:pt idx="41">
                  <c:v>42.224408324897006</c:v>
                </c:pt>
                <c:pt idx="42">
                  <c:v>42.33904116559637</c:v>
                </c:pt>
                <c:pt idx="43">
                  <c:v>42.44789278643934</c:v>
                </c:pt>
                <c:pt idx="44">
                  <c:v>42.551363357244405</c:v>
                </c:pt>
                <c:pt idx="45">
                  <c:v>42.649818265713137</c:v>
                </c:pt>
                <c:pt idx="46">
                  <c:v>42.74359172166244</c:v>
                </c:pt>
                <c:pt idx="47">
                  <c:v>42.832989930912397</c:v>
                </c:pt>
                <c:pt idx="48">
                  <c:v>42.918293896623361</c:v>
                </c:pt>
                <c:pt idx="49">
                  <c:v>42.999761897302406</c:v>
                </c:pt>
                <c:pt idx="50">
                  <c:v>43.077631683511179</c:v>
                </c:pt>
                <c:pt idx="51">
                  <c:v>43.152122429263116</c:v>
                </c:pt>
                <c:pt idx="52">
                  <c:v>43.223436469001769</c:v>
                </c:pt>
                <c:pt idx="53">
                  <c:v>43.291760846743735</c:v>
                </c:pt>
                <c:pt idx="54">
                  <c:v>43.3572687003171</c:v>
                </c:pt>
                <c:pt idx="55">
                  <c:v>43.420120500522827</c:v>
                </c:pt>
                <c:pt idx="56">
                  <c:v>43.480465162401416</c:v>
                </c:pt>
                <c:pt idx="57">
                  <c:v>43.538441043528991</c:v>
                </c:pt>
                <c:pt idx="58">
                  <c:v>43.594176842332843</c:v>
                </c:pt>
                <c:pt idx="59">
                  <c:v>43.647792407757365</c:v>
                </c:pt>
                <c:pt idx="60">
                  <c:v>43.699399470183934</c:v>
                </c:pt>
                <c:pt idx="61">
                  <c:v>43.749102302278317</c:v>
                </c:pt>
                <c:pt idx="62">
                  <c:v>43.796998317376463</c:v>
                </c:pt>
                <c:pt idx="63">
                  <c:v>43.843178612099763</c:v>
                </c:pt>
                <c:pt idx="64">
                  <c:v>43.887728459093005</c:v>
                </c:pt>
                <c:pt idx="65">
                  <c:v>43.930727755084831</c:v>
                </c:pt>
                <c:pt idx="66">
                  <c:v>43.972251428866691</c:v>
                </c:pt>
                <c:pt idx="67">
                  <c:v>44.012369813259497</c:v>
                </c:pt>
                <c:pt idx="68">
                  <c:v>44.051148984676651</c:v>
                </c:pt>
                <c:pt idx="69">
                  <c:v>44.088651073489075</c:v>
                </c:pt>
                <c:pt idx="70">
                  <c:v>44.124934548044045</c:v>
                </c:pt>
                <c:pt idx="71">
                  <c:v>44.160054474879061</c:v>
                </c:pt>
                <c:pt idx="72">
                  <c:v>44.194062757398271</c:v>
                </c:pt>
                <c:pt idx="73">
                  <c:v>44.227008355038102</c:v>
                </c:pt>
                <c:pt idx="74">
                  <c:v>44.258937484735668</c:v>
                </c:pt>
                <c:pt idx="75">
                  <c:v>44.289893806325317</c:v>
                </c:pt>
                <c:pt idx="76">
                  <c:v>44.319918593322001</c:v>
                </c:pt>
                <c:pt idx="77">
                  <c:v>44.349050890402118</c:v>
                </c:pt>
                <c:pt idx="78">
                  <c:v>44.377327658761281</c:v>
                </c:pt>
                <c:pt idx="79">
                  <c:v>44.404783910411275</c:v>
                </c:pt>
                <c:pt idx="80">
                  <c:v>44.431452832374866</c:v>
                </c:pt>
                <c:pt idx="81">
                  <c:v>44.457365901643655</c:v>
                </c:pt>
                <c:pt idx="82">
                  <c:v>44.482552991681828</c:v>
                </c:pt>
                <c:pt idx="83">
                  <c:v>44.507042471184029</c:v>
                </c:pt>
                <c:pt idx="84">
                  <c:v>44.530861295729359</c:v>
                </c:pt>
                <c:pt idx="85">
                  <c:v>44.554035092914035</c:v>
                </c:pt>
                <c:pt idx="86">
                  <c:v>44.576588241491621</c:v>
                </c:pt>
                <c:pt idx="87">
                  <c:v>44.598543945001744</c:v>
                </c:pt>
                <c:pt idx="88">
                  <c:v>44.619924300325138</c:v>
                </c:pt>
                <c:pt idx="89">
                  <c:v>44.640750361563683</c:v>
                </c:pt>
                <c:pt idx="90">
                  <c:v>44.661042199609241</c:v>
                </c:pt>
                <c:pt idx="91">
                  <c:v>44.680818957733159</c:v>
                </c:pt>
                <c:pt idx="92">
                  <c:v>44.700098903499928</c:v>
                </c:pt>
                <c:pt idx="93">
                  <c:v>44.718899477282257</c:v>
                </c:pt>
                <c:pt idx="94">
                  <c:v>44.737237337631683</c:v>
                </c:pt>
                <c:pt idx="95">
                  <c:v>44.755128403737352</c:v>
                </c:pt>
                <c:pt idx="96">
                  <c:v>44.772587895186277</c:v>
                </c:pt>
                <c:pt idx="97">
                  <c:v>44.789630369221094</c:v>
                </c:pt>
                <c:pt idx="98">
                  <c:v>44.806269755675061</c:v>
                </c:pt>
                <c:pt idx="99">
                  <c:v>44.822519389749807</c:v>
                </c:pt>
                <c:pt idx="100">
                  <c:v>44.838392042787994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690424"/>
        <c:axId val="397337528"/>
      </c:scatterChart>
      <c:valAx>
        <c:axId val="3976904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Time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7337528"/>
        <c:crosses val="autoZero"/>
        <c:crossBetween val="midCat"/>
      </c:valAx>
      <c:valAx>
        <c:axId val="397337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Number of Faults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7690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6</xdr:row>
      <xdr:rowOff>76200</xdr:rowOff>
    </xdr:from>
    <xdr:to>
      <xdr:col>15</xdr:col>
      <xdr:colOff>457200</xdr:colOff>
      <xdr:row>22</xdr:row>
      <xdr:rowOff>137160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6</xdr:row>
      <xdr:rowOff>76200</xdr:rowOff>
    </xdr:from>
    <xdr:to>
      <xdr:col>15</xdr:col>
      <xdr:colOff>457200</xdr:colOff>
      <xdr:row>22</xdr:row>
      <xdr:rowOff>137160</xdr:rowOff>
    </xdr:to>
    <xdr:graphicFrame macro="">
      <xdr:nvGraphicFramePr>
        <xdr:cNvPr id="3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</xdr:colOff>
      <xdr:row>0</xdr:row>
      <xdr:rowOff>30480</xdr:rowOff>
    </xdr:from>
    <xdr:to>
      <xdr:col>20</xdr:col>
      <xdr:colOff>320040</xdr:colOff>
      <xdr:row>16</xdr:row>
      <xdr:rowOff>91440</xdr:rowOff>
    </xdr:to>
    <xdr:graphicFrame macro="">
      <xdr:nvGraphicFramePr>
        <xdr:cNvPr id="4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0.13167</cdr:x>
      <cdr:y>0.35278</cdr:y>
    </cdr:from>
    <cdr:to>
      <cdr:x>0.645</cdr:x>
      <cdr:y>0.775</cdr:y>
    </cdr:to>
    <cdr:cxnSp macro="">
      <cdr:nvCxnSpPr>
        <cdr:cNvPr id="3" name="直線コネクタ 2"/>
        <cdr:cNvCxnSpPr/>
      </cdr:nvCxnSpPr>
      <cdr:spPr>
        <a:xfrm xmlns:a="http://schemas.openxmlformats.org/drawingml/2006/main" flipV="1">
          <a:off x="601980" y="967740"/>
          <a:ext cx="2346960" cy="11582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0.335</cdr:x>
      <cdr:y>0.04722</cdr:y>
    </cdr:from>
    <cdr:to>
      <cdr:x>0.335</cdr:x>
      <cdr:y>0.78611</cdr:y>
    </cdr:to>
    <cdr:cxnSp macro="">
      <cdr:nvCxnSpPr>
        <cdr:cNvPr id="4" name="直線コネクタ 3"/>
        <cdr:cNvCxnSpPr/>
      </cdr:nvCxnSpPr>
      <cdr:spPr>
        <a:xfrm xmlns:a="http://schemas.openxmlformats.org/drawingml/2006/main" flipV="1">
          <a:off x="1531620" y="129540"/>
          <a:ext cx="0" cy="202692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6</xdr:row>
      <xdr:rowOff>76200</xdr:rowOff>
    </xdr:from>
    <xdr:to>
      <xdr:col>15</xdr:col>
      <xdr:colOff>457200</xdr:colOff>
      <xdr:row>22</xdr:row>
      <xdr:rowOff>137160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6</xdr:row>
      <xdr:rowOff>76200</xdr:rowOff>
    </xdr:from>
    <xdr:to>
      <xdr:col>15</xdr:col>
      <xdr:colOff>457200</xdr:colOff>
      <xdr:row>22</xdr:row>
      <xdr:rowOff>137160</xdr:rowOff>
    </xdr:to>
    <xdr:graphicFrame macro="">
      <xdr:nvGraphicFramePr>
        <xdr:cNvPr id="3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</xdr:colOff>
      <xdr:row>0</xdr:row>
      <xdr:rowOff>15240</xdr:rowOff>
    </xdr:from>
    <xdr:to>
      <xdr:col>20</xdr:col>
      <xdr:colOff>312420</xdr:colOff>
      <xdr:row>16</xdr:row>
      <xdr:rowOff>76200</xdr:rowOff>
    </xdr:to>
    <xdr:graphicFrame macro="">
      <xdr:nvGraphicFramePr>
        <xdr:cNvPr id="4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0.34611</cdr:x>
      <cdr:y>0.06574</cdr:y>
    </cdr:from>
    <cdr:to>
      <cdr:x>0.34611</cdr:x>
      <cdr:y>0.80463</cdr:y>
    </cdr:to>
    <cdr:cxnSp macro="">
      <cdr:nvCxnSpPr>
        <cdr:cNvPr id="2" name="直線コネクタ 1"/>
        <cdr:cNvCxnSpPr/>
      </cdr:nvCxnSpPr>
      <cdr:spPr>
        <a:xfrm xmlns:a="http://schemas.openxmlformats.org/drawingml/2006/main" flipV="1">
          <a:off x="1582420" y="180340"/>
          <a:ext cx="0" cy="202692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0.12944</cdr:x>
      <cdr:y>0.35278</cdr:y>
    </cdr:from>
    <cdr:to>
      <cdr:x>0.645</cdr:x>
      <cdr:y>0.77963</cdr:y>
    </cdr:to>
    <cdr:cxnSp macro="">
      <cdr:nvCxnSpPr>
        <cdr:cNvPr id="3" name="直線コネクタ 2"/>
        <cdr:cNvCxnSpPr/>
      </cdr:nvCxnSpPr>
      <cdr:spPr>
        <a:xfrm xmlns:a="http://schemas.openxmlformats.org/drawingml/2006/main" flipV="1">
          <a:off x="591820" y="967740"/>
          <a:ext cx="2357120" cy="117094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3.2" x14ac:dyDescent="0.2"/>
  <sheetData>
    <row r="1" spans="1:2" x14ac:dyDescent="0.2">
      <c r="A1" t="s">
        <v>21</v>
      </c>
      <c r="B1">
        <v>42</v>
      </c>
    </row>
    <row r="2" spans="1:2" x14ac:dyDescent="0.2">
      <c r="A2" t="s">
        <v>22</v>
      </c>
      <c r="B2">
        <v>1</v>
      </c>
    </row>
    <row r="3" spans="1:2" x14ac:dyDescent="0.2">
      <c r="A3" t="s">
        <v>23</v>
      </c>
      <c r="B3">
        <v>24</v>
      </c>
    </row>
    <row r="4" spans="1:2" x14ac:dyDescent="0.2">
      <c r="A4" t="s">
        <v>24</v>
      </c>
      <c r="B4">
        <v>6.7035147392290249</v>
      </c>
    </row>
    <row r="5" spans="1:2" x14ac:dyDescent="0.2">
      <c r="A5" t="s">
        <v>25</v>
      </c>
    </row>
    <row r="6" spans="1:2" x14ac:dyDescent="0.2">
      <c r="A6" t="s">
        <v>26</v>
      </c>
      <c r="B6">
        <v>3</v>
      </c>
    </row>
    <row r="7" spans="1:2" x14ac:dyDescent="0.2">
      <c r="A7" t="s">
        <v>27</v>
      </c>
      <c r="B7">
        <v>44.786301331090016</v>
      </c>
    </row>
    <row r="8" spans="1:2" x14ac:dyDescent="0.2">
      <c r="A8" t="s">
        <v>28</v>
      </c>
      <c r="B8">
        <v>0.67789196004741181</v>
      </c>
    </row>
    <row r="9" spans="1:2" x14ac:dyDescent="0.2">
      <c r="A9" t="s">
        <v>29</v>
      </c>
      <c r="B9">
        <v>1.3391588148775608</v>
      </c>
    </row>
    <row r="10" spans="1:2" x14ac:dyDescent="0.2">
      <c r="A10" t="s">
        <v>25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32</v>
      </c>
      <c r="B12">
        <v>29</v>
      </c>
    </row>
    <row r="13" spans="1:2" x14ac:dyDescent="0.2">
      <c r="A13" t="s">
        <v>33</v>
      </c>
      <c r="B13">
        <v>1.3584411959755016E-6</v>
      </c>
    </row>
    <row r="14" spans="1:2" x14ac:dyDescent="0.2">
      <c r="A14" t="s">
        <v>34</v>
      </c>
      <c r="B14">
        <v>3.3798248562125483E-8</v>
      </c>
    </row>
    <row r="15" spans="1:2" x14ac:dyDescent="0.2">
      <c r="A15" t="s">
        <v>35</v>
      </c>
      <c r="B15">
        <v>-40.192649260081645</v>
      </c>
    </row>
    <row r="16" spans="1:2" x14ac:dyDescent="0.2">
      <c r="A16" t="s">
        <v>36</v>
      </c>
      <c r="B16">
        <v>86.385298520163289</v>
      </c>
    </row>
    <row r="17" spans="1:2" x14ac:dyDescent="0.2">
      <c r="A17" t="s">
        <v>37</v>
      </c>
      <c r="B17">
        <v>89.919460011207121</v>
      </c>
    </row>
    <row r="18" spans="1:2" x14ac:dyDescent="0.2">
      <c r="A18" t="s">
        <v>25</v>
      </c>
    </row>
    <row r="19" spans="1:2" x14ac:dyDescent="0.2">
      <c r="A19" t="s">
        <v>38</v>
      </c>
      <c r="B19">
        <v>44.786301331090016</v>
      </c>
    </row>
    <row r="20" spans="1:2" x14ac:dyDescent="0.2">
      <c r="A20" t="s">
        <v>39</v>
      </c>
      <c r="B20">
        <v>2.7863013310900158</v>
      </c>
    </row>
    <row r="21" spans="1:2" x14ac:dyDescent="0.2">
      <c r="A21" t="s">
        <v>40</v>
      </c>
      <c r="B21">
        <v>6.1648811293531183E-2</v>
      </c>
    </row>
    <row r="22" spans="1:2" x14ac:dyDescent="0.2">
      <c r="A22" t="s">
        <v>41</v>
      </c>
      <c r="B22">
        <v>14.403225210203386</v>
      </c>
    </row>
    <row r="23" spans="1:2" x14ac:dyDescent="0.2">
      <c r="A23" t="s">
        <v>42</v>
      </c>
      <c r="B23">
        <v>0.57143880387240198</v>
      </c>
    </row>
    <row r="24" spans="1:2" x14ac:dyDescent="0.2">
      <c r="A24" t="s">
        <v>43</v>
      </c>
      <c r="B24">
        <v>4.8742272853851318</v>
      </c>
    </row>
    <row r="25" spans="1:2" x14ac:dyDescent="0.2">
      <c r="A25" t="s">
        <v>44</v>
      </c>
      <c r="B25">
        <v>28.170181751251221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3.2" x14ac:dyDescent="0.2"/>
  <sheetData>
    <row r="1" spans="1:2" x14ac:dyDescent="0.2">
      <c r="A1" t="s">
        <v>21</v>
      </c>
      <c r="B1">
        <v>44</v>
      </c>
    </row>
    <row r="2" spans="1:2" x14ac:dyDescent="0.2">
      <c r="A2" t="s">
        <v>22</v>
      </c>
      <c r="B2">
        <v>1</v>
      </c>
    </row>
    <row r="3" spans="1:2" x14ac:dyDescent="0.2">
      <c r="A3" t="s">
        <v>23</v>
      </c>
      <c r="B3">
        <v>37</v>
      </c>
    </row>
    <row r="4" spans="1:2" x14ac:dyDescent="0.2">
      <c r="A4" t="s">
        <v>24</v>
      </c>
      <c r="B4">
        <v>8.4039256198347108</v>
      </c>
    </row>
    <row r="5" spans="1:2" x14ac:dyDescent="0.2">
      <c r="A5" t="s">
        <v>25</v>
      </c>
    </row>
    <row r="6" spans="1:2" x14ac:dyDescent="0.2">
      <c r="A6" t="s">
        <v>26</v>
      </c>
      <c r="B6">
        <v>3</v>
      </c>
    </row>
    <row r="7" spans="1:2" x14ac:dyDescent="0.2">
      <c r="A7" t="s">
        <v>27</v>
      </c>
      <c r="B7">
        <v>45.992223961160754</v>
      </c>
    </row>
    <row r="8" spans="1:2" x14ac:dyDescent="0.2">
      <c r="A8" t="s">
        <v>28</v>
      </c>
      <c r="B8">
        <v>0.71702238013166031</v>
      </c>
    </row>
    <row r="9" spans="1:2" x14ac:dyDescent="0.2">
      <c r="A9" t="s">
        <v>29</v>
      </c>
      <c r="B9">
        <v>1.3920981520009026</v>
      </c>
    </row>
    <row r="10" spans="1:2" x14ac:dyDescent="0.2">
      <c r="A10" t="s">
        <v>25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32</v>
      </c>
      <c r="B12">
        <v>24</v>
      </c>
    </row>
    <row r="13" spans="1:2" x14ac:dyDescent="0.2">
      <c r="A13" t="s">
        <v>33</v>
      </c>
      <c r="B13">
        <v>3.9904552480152233E-6</v>
      </c>
    </row>
    <row r="14" spans="1:2" x14ac:dyDescent="0.2">
      <c r="A14" t="s">
        <v>34</v>
      </c>
      <c r="B14">
        <v>8.6048715431797151E-8</v>
      </c>
    </row>
    <row r="15" spans="1:2" x14ac:dyDescent="0.2">
      <c r="A15" t="s">
        <v>35</v>
      </c>
      <c r="B15">
        <v>-46.374369269981017</v>
      </c>
    </row>
    <row r="16" spans="1:2" x14ac:dyDescent="0.2">
      <c r="A16" t="s">
        <v>36</v>
      </c>
      <c r="B16">
        <v>98.748738539962034</v>
      </c>
    </row>
    <row r="17" spans="1:2" x14ac:dyDescent="0.2">
      <c r="A17" t="s">
        <v>37</v>
      </c>
      <c r="B17">
        <v>103.58149227789471</v>
      </c>
    </row>
    <row r="18" spans="1:2" x14ac:dyDescent="0.2">
      <c r="A18" t="s">
        <v>25</v>
      </c>
    </row>
    <row r="19" spans="1:2" x14ac:dyDescent="0.2">
      <c r="A19" t="s">
        <v>38</v>
      </c>
      <c r="B19">
        <v>45.992223961160754</v>
      </c>
    </row>
    <row r="20" spans="1:2" x14ac:dyDescent="0.2">
      <c r="A20" t="s">
        <v>39</v>
      </c>
      <c r="B20">
        <v>1.9922239611607537</v>
      </c>
    </row>
    <row r="21" spans="1:2" x14ac:dyDescent="0.2">
      <c r="A21" t="s">
        <v>40</v>
      </c>
      <c r="B21">
        <v>0.13639175792602659</v>
      </c>
    </row>
    <row r="22" spans="1:2" x14ac:dyDescent="0.2">
      <c r="A22" t="s">
        <v>41</v>
      </c>
      <c r="B22">
        <v>35.029203236717159</v>
      </c>
    </row>
    <row r="23" spans="1:2" x14ac:dyDescent="0.2">
      <c r="A23" t="s">
        <v>42</v>
      </c>
      <c r="B23">
        <v>0.84092535519134626</v>
      </c>
    </row>
    <row r="24" spans="1:2" x14ac:dyDescent="0.2">
      <c r="A24" t="s">
        <v>43</v>
      </c>
      <c r="B24">
        <v>10.429141283035278</v>
      </c>
    </row>
    <row r="25" spans="1:2" x14ac:dyDescent="0.2">
      <c r="A25" t="s">
        <v>44</v>
      </c>
      <c r="B25">
        <v>66.437333106994629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F1" sqref="F1:F1048576"/>
    </sheetView>
  </sheetViews>
  <sheetFormatPr defaultRowHeight="13.2" x14ac:dyDescent="0.2"/>
  <sheetData>
    <row r="1" spans="1:13" x14ac:dyDescent="0.2">
      <c r="A1">
        <v>1</v>
      </c>
      <c r="B1">
        <v>6</v>
      </c>
      <c r="D1">
        <v>0</v>
      </c>
      <c r="E1">
        <v>0</v>
      </c>
      <c r="I1">
        <v>24</v>
      </c>
      <c r="J1">
        <v>1</v>
      </c>
      <c r="L1">
        <v>0.36</v>
      </c>
      <c r="M1">
        <v>5.307995215654838</v>
      </c>
    </row>
    <row r="2" spans="1:13" x14ac:dyDescent="0.2">
      <c r="A2">
        <v>2</v>
      </c>
      <c r="B2">
        <v>9</v>
      </c>
      <c r="D2">
        <v>0.36</v>
      </c>
      <c r="E2">
        <v>1.3351733310855372</v>
      </c>
      <c r="I2">
        <v>24.12</v>
      </c>
      <c r="J2">
        <v>0.98101486968263374</v>
      </c>
      <c r="L2">
        <v>0.72</v>
      </c>
      <c r="M2">
        <v>6.6535576208504281</v>
      </c>
    </row>
    <row r="3" spans="1:13" x14ac:dyDescent="0.2">
      <c r="A3">
        <v>3</v>
      </c>
      <c r="B3">
        <v>18</v>
      </c>
      <c r="D3">
        <v>0.72</v>
      </c>
      <c r="E3">
        <v>3.5249117619827373</v>
      </c>
      <c r="I3">
        <v>24.240000000000002</v>
      </c>
      <c r="J3">
        <v>0.96259942718141001</v>
      </c>
      <c r="L3">
        <v>1.08</v>
      </c>
      <c r="M3">
        <v>7.1201006643984543</v>
      </c>
    </row>
    <row r="4" spans="1:13" x14ac:dyDescent="0.2">
      <c r="A4">
        <v>4</v>
      </c>
      <c r="B4">
        <v>25</v>
      </c>
      <c r="D4">
        <v>1.08</v>
      </c>
      <c r="E4">
        <v>6.022703627741838</v>
      </c>
      <c r="I4">
        <v>24.360000000000003</v>
      </c>
      <c r="J4">
        <v>0.94473182563106639</v>
      </c>
      <c r="L4">
        <v>1.44</v>
      </c>
      <c r="M4">
        <v>7.1154228767918184</v>
      </c>
    </row>
    <row r="5" spans="1:13" x14ac:dyDescent="0.2">
      <c r="A5">
        <v>5</v>
      </c>
      <c r="B5">
        <v>31</v>
      </c>
      <c r="D5">
        <v>1.44</v>
      </c>
      <c r="E5">
        <v>8.5954881843110638</v>
      </c>
      <c r="I5">
        <v>24.480000000000004</v>
      </c>
      <c r="J5">
        <v>0.92739122115173644</v>
      </c>
      <c r="L5">
        <v>1.7999999999999998</v>
      </c>
      <c r="M5">
        <v>6.8482780223190503</v>
      </c>
    </row>
    <row r="6" spans="1:13" x14ac:dyDescent="0.2">
      <c r="A6">
        <v>6</v>
      </c>
      <c r="B6">
        <v>34</v>
      </c>
      <c r="D6">
        <v>1.7999999999999998</v>
      </c>
      <c r="E6">
        <v>11.114625637098936</v>
      </c>
      <c r="I6">
        <v>24.600000000000005</v>
      </c>
      <c r="J6">
        <v>0.91055771972781996</v>
      </c>
      <c r="L6">
        <v>2.1599999999999997</v>
      </c>
      <c r="M6">
        <v>6.4433159202027079</v>
      </c>
    </row>
    <row r="7" spans="1:13" x14ac:dyDescent="0.2">
      <c r="A7">
        <v>7</v>
      </c>
      <c r="B7">
        <v>34</v>
      </c>
      <c r="D7">
        <v>2.1599999999999997</v>
      </c>
      <c r="E7">
        <v>13.509897044323649</v>
      </c>
      <c r="I7">
        <v>24.720000000000006</v>
      </c>
      <c r="J7">
        <v>0.89421232725537914</v>
      </c>
      <c r="L7">
        <v>2.5199999999999996</v>
      </c>
      <c r="M7">
        <v>5.9768463549062787</v>
      </c>
    </row>
    <row r="8" spans="1:13" x14ac:dyDescent="0.2">
      <c r="A8">
        <v>8</v>
      </c>
      <c r="B8">
        <v>34</v>
      </c>
      <c r="D8">
        <v>2.5199999999999996</v>
      </c>
      <c r="E8">
        <v>15.74655029175543</v>
      </c>
      <c r="I8">
        <v>24.840000000000007</v>
      </c>
      <c r="J8">
        <v>0.87833690254867414</v>
      </c>
      <c r="L8">
        <v>2.8799999999999994</v>
      </c>
      <c r="M8">
        <v>5.4949042053876846</v>
      </c>
    </row>
    <row r="9" spans="1:13" x14ac:dyDescent="0.2">
      <c r="A9">
        <v>9</v>
      </c>
      <c r="B9">
        <v>34</v>
      </c>
      <c r="D9">
        <v>2.8799999999999994</v>
      </c>
      <c r="E9">
        <v>17.81144497743248</v>
      </c>
      <c r="I9">
        <v>24.960000000000008</v>
      </c>
      <c r="J9">
        <v>0.86291411311181121</v>
      </c>
      <c r="L9">
        <v>3.2399999999999993</v>
      </c>
      <c r="M9">
        <v>5.0242638202621368</v>
      </c>
    </row>
    <row r="10" spans="1:13" x14ac:dyDescent="0.2">
      <c r="A10">
        <v>10</v>
      </c>
      <c r="B10">
        <v>34</v>
      </c>
      <c r="D10">
        <v>3.2399999999999993</v>
      </c>
      <c r="E10">
        <v>19.70428503637789</v>
      </c>
      <c r="I10">
        <v>25.080000000000009</v>
      </c>
      <c r="J10">
        <v>0.84792739349523927</v>
      </c>
      <c r="L10">
        <v>3.5999999999999992</v>
      </c>
      <c r="M10">
        <v>4.5795361148355376</v>
      </c>
    </row>
    <row r="11" spans="1:13" x14ac:dyDescent="0.2">
      <c r="A11">
        <v>11</v>
      </c>
      <c r="B11">
        <v>34</v>
      </c>
      <c r="D11">
        <v>3.5999999999999992</v>
      </c>
      <c r="E11">
        <v>21.432053904166601</v>
      </c>
      <c r="I11">
        <v>25.20000000000001</v>
      </c>
      <c r="J11">
        <v>0.83336090606977253</v>
      </c>
      <c r="L11">
        <v>3.9599999999999991</v>
      </c>
      <c r="M11">
        <v>4.1677785645030445</v>
      </c>
    </row>
    <row r="12" spans="1:13" x14ac:dyDescent="0.2">
      <c r="A12">
        <v>12</v>
      </c>
      <c r="B12">
        <v>34</v>
      </c>
      <c r="D12">
        <v>3.9599999999999991</v>
      </c>
      <c r="E12">
        <v>23.005525275251113</v>
      </c>
      <c r="I12">
        <v>25.320000000000011</v>
      </c>
      <c r="J12">
        <v>0.81919950406258335</v>
      </c>
      <c r="L12">
        <v>4.3199999999999994</v>
      </c>
      <c r="M12">
        <v>3.7914692694759462</v>
      </c>
    </row>
    <row r="13" spans="1:13" x14ac:dyDescent="0.2">
      <c r="A13">
        <v>13</v>
      </c>
      <c r="B13">
        <v>34</v>
      </c>
      <c r="D13">
        <v>4.3199999999999994</v>
      </c>
      <c r="E13">
        <v>24.437118665352866</v>
      </c>
      <c r="I13">
        <v>25.440000000000012</v>
      </c>
      <c r="J13">
        <v>0.80542869671060735</v>
      </c>
      <c r="L13">
        <v>4.68</v>
      </c>
      <c r="M13">
        <v>3.4504038020504892</v>
      </c>
    </row>
    <row r="14" spans="1:13" x14ac:dyDescent="0.2">
      <c r="A14">
        <v>14</v>
      </c>
      <c r="B14">
        <v>34</v>
      </c>
      <c r="D14">
        <v>4.68</v>
      </c>
      <c r="E14">
        <v>25.739618154249399</v>
      </c>
      <c r="I14">
        <v>25.560000000000013</v>
      </c>
      <c r="J14">
        <v>0.79203461639696315</v>
      </c>
      <c r="L14">
        <v>5.04</v>
      </c>
      <c r="M14">
        <v>3.1428887192547919</v>
      </c>
    </row>
    <row r="15" spans="1:13" x14ac:dyDescent="0.2">
      <c r="A15">
        <v>15</v>
      </c>
      <c r="B15">
        <v>34</v>
      </c>
      <c r="D15">
        <v>5.04</v>
      </c>
      <c r="E15">
        <v>26.925438314826398</v>
      </c>
      <c r="I15">
        <v>25.680000000000014</v>
      </c>
      <c r="J15">
        <v>0.77900398764515277</v>
      </c>
      <c r="L15">
        <v>5.4</v>
      </c>
      <c r="M15">
        <v>2.8664805052716589</v>
      </c>
    </row>
    <row r="16" spans="1:13" x14ac:dyDescent="0.2">
      <c r="A16">
        <v>16</v>
      </c>
      <c r="B16">
        <v>40</v>
      </c>
      <c r="D16">
        <v>5.4</v>
      </c>
      <c r="E16">
        <v>28.006231979317892</v>
      </c>
      <c r="I16">
        <v>25.800000000000015</v>
      </c>
      <c r="J16">
        <v>0.76632409785469957</v>
      </c>
      <c r="L16">
        <v>5.7600000000000007</v>
      </c>
      <c r="M16">
        <v>2.6184336388037899</v>
      </c>
    </row>
    <row r="17" spans="1:13" x14ac:dyDescent="0.2">
      <c r="A17">
        <v>17</v>
      </c>
      <c r="B17">
        <v>41</v>
      </c>
      <c r="D17">
        <v>5.7600000000000007</v>
      </c>
      <c r="E17">
        <v>28.992707739982173</v>
      </c>
      <c r="I17">
        <v>25.920000000000016</v>
      </c>
      <c r="J17">
        <v>0.75398276966962996</v>
      </c>
      <c r="L17">
        <v>6.120000000000001</v>
      </c>
      <c r="M17">
        <v>2.395964371697981</v>
      </c>
    </row>
    <row r="18" spans="1:13" x14ac:dyDescent="0.2">
      <c r="A18">
        <v>18</v>
      </c>
      <c r="B18">
        <v>41</v>
      </c>
      <c r="D18">
        <v>6.120000000000001</v>
      </c>
      <c r="E18">
        <v>29.894573038090162</v>
      </c>
      <c r="I18">
        <v>26.040000000000017</v>
      </c>
      <c r="J18">
        <v>0.74196833487878999</v>
      </c>
      <c r="L18">
        <v>6.4800000000000013</v>
      </c>
      <c r="M18">
        <v>2.1963990073138575</v>
      </c>
    </row>
    <row r="19" spans="1:13" x14ac:dyDescent="0.2">
      <c r="A19">
        <v>19</v>
      </c>
      <c r="B19">
        <v>42</v>
      </c>
      <c r="D19">
        <v>6.4800000000000013</v>
      </c>
      <c r="E19">
        <v>30.720549788419529</v>
      </c>
      <c r="I19">
        <v>26.160000000000018</v>
      </c>
      <c r="J19">
        <v>0.73026960975372901</v>
      </c>
      <c r="L19">
        <v>6.8400000000000016</v>
      </c>
      <c r="M19">
        <v>2.0172507421877048</v>
      </c>
    </row>
    <row r="20" spans="1:13" x14ac:dyDescent="0.2">
      <c r="A20">
        <v>20</v>
      </c>
      <c r="B20">
        <v>42</v>
      </c>
      <c r="D20">
        <v>6.8400000000000016</v>
      </c>
      <c r="E20">
        <v>31.478429482173564</v>
      </c>
      <c r="I20">
        <v>26.280000000000019</v>
      </c>
      <c r="J20">
        <v>0.71887587173629597</v>
      </c>
      <c r="L20">
        <v>7.200000000000002</v>
      </c>
      <c r="M20">
        <v>1.8562531039500088</v>
      </c>
    </row>
    <row r="21" spans="1:13" x14ac:dyDescent="0.2">
      <c r="A21">
        <v>21</v>
      </c>
      <c r="B21">
        <v>42</v>
      </c>
      <c r="D21">
        <v>7.200000000000002</v>
      </c>
      <c r="E21">
        <v>32.175147479072223</v>
      </c>
      <c r="I21">
        <v>26.40000000000002</v>
      </c>
      <c r="J21">
        <v>0.7077768373939024</v>
      </c>
      <c r="L21">
        <v>7.5600000000000023</v>
      </c>
      <c r="M21">
        <v>1.7113676933044977</v>
      </c>
    </row>
    <row r="22" spans="1:13" x14ac:dyDescent="0.2">
      <c r="A22">
        <v>22</v>
      </c>
      <c r="B22">
        <v>42</v>
      </c>
      <c r="D22">
        <v>7.5600000000000023</v>
      </c>
      <c r="E22">
        <v>32.816864295992531</v>
      </c>
      <c r="I22">
        <v>26.520000000000021</v>
      </c>
      <c r="J22">
        <v>0.69696264156601007</v>
      </c>
      <c r="L22">
        <v>7.9200000000000026</v>
      </c>
      <c r="M22">
        <v>1.5807773214879313</v>
      </c>
    </row>
    <row r="23" spans="1:13" x14ac:dyDescent="0.2">
      <c r="A23">
        <v>23</v>
      </c>
      <c r="B23">
        <v>42</v>
      </c>
      <c r="D23">
        <v>7.9200000000000026</v>
      </c>
      <c r="E23">
        <v>33.409046794887182</v>
      </c>
      <c r="I23">
        <v>26.640000000000022</v>
      </c>
      <c r="J23">
        <v>0.68642381763021565</v>
      </c>
      <c r="L23">
        <v>8.2800000000000029</v>
      </c>
      <c r="M23">
        <v>1.4628714134803811</v>
      </c>
    </row>
    <row r="24" spans="1:13" x14ac:dyDescent="0.2">
      <c r="A24">
        <v>24</v>
      </c>
      <c r="B24">
        <v>42</v>
      </c>
      <c r="D24">
        <v>8.2800000000000029</v>
      </c>
      <c r="E24">
        <v>33.956545348808206</v>
      </c>
      <c r="I24">
        <v>26.760000000000023</v>
      </c>
      <c r="J24">
        <v>0.67615127882134718</v>
      </c>
      <c r="L24">
        <v>8.6400000000000023</v>
      </c>
      <c r="M24">
        <v>1.3562278661744378</v>
      </c>
    </row>
    <row r="25" spans="1:13" x14ac:dyDescent="0.2">
      <c r="D25">
        <v>8.6400000000000023</v>
      </c>
      <c r="E25">
        <v>34.463665018984628</v>
      </c>
      <c r="I25">
        <v>26.880000000000024</v>
      </c>
      <c r="J25">
        <v>0.6661363005409634</v>
      </c>
      <c r="L25">
        <v>9.0000000000000018</v>
      </c>
      <c r="M25">
        <v>1.2595938567846523</v>
      </c>
    </row>
    <row r="26" spans="1:13" x14ac:dyDescent="0.2">
      <c r="D26">
        <v>9.0000000000000018</v>
      </c>
      <c r="E26">
        <v>34.934229955696289</v>
      </c>
      <c r="I26">
        <v>27.000000000000025</v>
      </c>
      <c r="J26">
        <v>0.65637050359907945</v>
      </c>
      <c r="L26">
        <v>9.3600000000000012</v>
      </c>
      <c r="M26">
        <v>1.1718670339672106</v>
      </c>
    </row>
    <row r="27" spans="1:13" x14ac:dyDescent="0.2">
      <c r="D27">
        <v>9.3600000000000012</v>
      </c>
      <c r="E27">
        <v>35.371640927730589</v>
      </c>
      <c r="I27">
        <v>27.120000000000026</v>
      </c>
      <c r="J27">
        <v>0.64684583833338694</v>
      </c>
      <c r="L27">
        <v>9.7200000000000006</v>
      </c>
      <c r="M27">
        <v>1.0920778637991155</v>
      </c>
    </row>
    <row r="28" spans="1:13" x14ac:dyDescent="0.2">
      <c r="D28">
        <v>9.7200000000000006</v>
      </c>
      <c r="E28">
        <v>35.77892627252114</v>
      </c>
      <c r="I28">
        <v>27.240000000000027</v>
      </c>
      <c r="J28">
        <v>0.63755456955501344</v>
      </c>
      <c r="L28">
        <v>10.08</v>
      </c>
      <c r="M28">
        <v>1.0193734983513949</v>
      </c>
    </row>
    <row r="29" spans="1:13" x14ac:dyDescent="0.2">
      <c r="D29">
        <v>10.08</v>
      </c>
      <c r="E29">
        <v>36.158786758205238</v>
      </c>
      <c r="I29">
        <v>27.360000000000028</v>
      </c>
      <c r="J29">
        <v>0.62848926227291946</v>
      </c>
      <c r="L29">
        <v>10.44</v>
      </c>
      <c r="M29">
        <v>0.95300329220039504</v>
      </c>
    </row>
    <row r="30" spans="1:13" x14ac:dyDescent="0.2">
      <c r="D30">
        <v>10.44</v>
      </c>
      <c r="E30">
        <v>36.513634933778611</v>
      </c>
      <c r="I30">
        <v>27.480000000000029</v>
      </c>
      <c r="J30">
        <v>0.61964276815213726</v>
      </c>
      <c r="L30">
        <v>10.799999999999999</v>
      </c>
      <c r="M30">
        <v>0.8923059517913442</v>
      </c>
    </row>
    <row r="31" spans="1:13" x14ac:dyDescent="0.2">
      <c r="D31">
        <v>10.799999999999999</v>
      </c>
      <c r="E31">
        <v>36.845629560982879</v>
      </c>
      <c r="I31">
        <v>27.60000000000003</v>
      </c>
      <c r="J31">
        <v>0.61100821266400285</v>
      </c>
      <c r="L31">
        <v>11.159999999999998</v>
      </c>
      <c r="M31">
        <v>0.83669822572678931</v>
      </c>
    </row>
    <row r="32" spans="1:13" x14ac:dyDescent="0.2">
      <c r="D32">
        <v>11.159999999999998</v>
      </c>
      <c r="E32">
        <v>37.156705700818328</v>
      </c>
      <c r="I32">
        <v>27.720000000000031</v>
      </c>
      <c r="J32">
        <v>0.60257898288891398</v>
      </c>
      <c r="L32">
        <v>11.519999999999998</v>
      </c>
      <c r="M32">
        <v>0.78566500634082326</v>
      </c>
    </row>
    <row r="33" spans="4:13" x14ac:dyDescent="0.2">
      <c r="D33">
        <v>11.519999999999998</v>
      </c>
      <c r="E33">
        <v>37.448600986790645</v>
      </c>
      <c r="I33">
        <v>27.840000000000032</v>
      </c>
      <c r="J33">
        <v>0.59434871593485106</v>
      </c>
      <c r="L33">
        <v>11.879999999999997</v>
      </c>
      <c r="M33">
        <v>0.73875069880470678</v>
      </c>
    </row>
    <row r="34" spans="4:13" x14ac:dyDescent="0.2">
      <c r="D34">
        <v>11.879999999999997</v>
      </c>
      <c r="E34">
        <v>37.722878567253147</v>
      </c>
      <c r="I34">
        <v>27.960000000000033</v>
      </c>
      <c r="J34">
        <v>0.58631128793702914</v>
      </c>
      <c r="L34">
        <v>12.239999999999997</v>
      </c>
      <c r="M34">
        <v>0.69555171368033797</v>
      </c>
    </row>
    <row r="35" spans="4:13" x14ac:dyDescent="0.2">
      <c r="D35">
        <v>12.239999999999997</v>
      </c>
      <c r="E35">
        <v>37.980947147090035</v>
      </c>
      <c r="I35">
        <v>28.080000000000034</v>
      </c>
      <c r="J35">
        <v>0.57846080360619179</v>
      </c>
      <c r="L35">
        <v>12.599999999999996</v>
      </c>
      <c r="M35">
        <v>0.65570994615166656</v>
      </c>
    </row>
    <row r="36" spans="4:13" x14ac:dyDescent="0.2">
      <c r="D36">
        <v>12.599999999999996</v>
      </c>
      <c r="E36">
        <v>38.224078508270104</v>
      </c>
      <c r="I36">
        <v>28.200000000000035</v>
      </c>
      <c r="J36">
        <v>0.57079158629518623</v>
      </c>
      <c r="L36">
        <v>12.959999999999996</v>
      </c>
      <c r="M36">
        <v>0.61890711632203643</v>
      </c>
    </row>
    <row r="37" spans="4:13" x14ac:dyDescent="0.2">
      <c r="D37">
        <v>12.959999999999996</v>
      </c>
      <c r="E37">
        <v>38.453422841497371</v>
      </c>
      <c r="I37">
        <v>28.320000000000036</v>
      </c>
      <c r="J37">
        <v>0.56329816855509673</v>
      </c>
      <c r="L37">
        <v>13.319999999999995</v>
      </c>
      <c r="M37">
        <v>0.58485985766346271</v>
      </c>
    </row>
    <row r="38" spans="4:13" x14ac:dyDescent="0.2">
      <c r="D38">
        <v>13.319999999999995</v>
      </c>
      <c r="E38">
        <v>38.67002217822877</v>
      </c>
      <c r="I38">
        <v>28.440000000000037</v>
      </c>
      <c r="J38">
        <v>0.55597528315414224</v>
      </c>
      <c r="L38">
        <v>13.679999999999994</v>
      </c>
      <c r="M38">
        <v>0.55331545358543421</v>
      </c>
    </row>
    <row r="39" spans="4:13" x14ac:dyDescent="0.2">
      <c r="D39">
        <v>13.679999999999994</v>
      </c>
      <c r="E39">
        <v>38.874822174006873</v>
      </c>
      <c r="I39">
        <v>28.560000000000038</v>
      </c>
      <c r="J39">
        <v>0.5488178545340664</v>
      </c>
      <c r="L39">
        <v>14.039999999999994</v>
      </c>
      <c r="M39">
        <v>0.52404813439509323</v>
      </c>
    </row>
    <row r="40" spans="4:13" x14ac:dyDescent="0.2">
      <c r="D40">
        <v>14.039999999999994</v>
      </c>
      <c r="E40">
        <v>39.068682460283675</v>
      </c>
      <c r="I40">
        <v>28.680000000000039</v>
      </c>
      <c r="J40">
        <v>0.54182099068025558</v>
      </c>
      <c r="L40">
        <v>14.399999999999993</v>
      </c>
      <c r="M40">
        <v>0.49685585825692052</v>
      </c>
    </row>
    <row r="41" spans="4:13" x14ac:dyDescent="0.2">
      <c r="D41">
        <v>14.399999999999993</v>
      </c>
      <c r="E41">
        <v>39.252385752402255</v>
      </c>
      <c r="I41">
        <v>28.80000000000004</v>
      </c>
      <c r="J41">
        <v>0.53497997538331543</v>
      </c>
      <c r="L41">
        <v>14.759999999999993</v>
      </c>
      <c r="M41">
        <v>0.471557509963345</v>
      </c>
    </row>
    <row r="42" spans="4:13" x14ac:dyDescent="0.2">
      <c r="D42">
        <v>14.759999999999993</v>
      </c>
      <c r="E42">
        <v>39.426645875773566</v>
      </c>
      <c r="I42">
        <v>28.920000000000041</v>
      </c>
      <c r="J42">
        <v>0.52829026087102682</v>
      </c>
      <c r="L42">
        <v>15.119999999999992</v>
      </c>
      <c r="M42">
        <v>0.44799046036697532</v>
      </c>
    </row>
    <row r="43" spans="4:13" x14ac:dyDescent="0.2">
      <c r="D43">
        <v>15.119999999999992</v>
      </c>
      <c r="E43">
        <v>39.592114850119529</v>
      </c>
      <c r="I43">
        <v>29.040000000000042</v>
      </c>
      <c r="J43">
        <v>0.52174746079102863</v>
      </c>
      <c r="L43">
        <v>15.479999999999992</v>
      </c>
      <c r="M43">
        <v>0.42600843724515108</v>
      </c>
    </row>
    <row r="44" spans="4:13" x14ac:dyDescent="0.2">
      <c r="D44">
        <v>15.479999999999992</v>
      </c>
      <c r="E44">
        <v>39.74938915253766</v>
      </c>
      <c r="I44">
        <v>29.160000000000043</v>
      </c>
      <c r="J44">
        <v>0.51534734352550826</v>
      </c>
      <c r="L44">
        <v>15.839999999999991</v>
      </c>
      <c r="M44">
        <v>0.40547966525271489</v>
      </c>
    </row>
    <row r="45" spans="4:13" x14ac:dyDescent="0.2">
      <c r="D45">
        <v>15.839999999999991</v>
      </c>
      <c r="E45">
        <v>39.899015263689058</v>
      </c>
      <c r="I45">
        <v>29.280000000000044</v>
      </c>
      <c r="J45">
        <v>0.5090858258204759</v>
      </c>
      <c r="L45">
        <v>16.199999999999992</v>
      </c>
      <c r="M45">
        <v>0.38628523857120595</v>
      </c>
    </row>
    <row r="46" spans="4:13" x14ac:dyDescent="0.2">
      <c r="D46">
        <v>16.199999999999992</v>
      </c>
      <c r="E46">
        <v>40.041494587265355</v>
      </c>
      <c r="I46">
        <v>29.400000000000045</v>
      </c>
      <c r="J46">
        <v>0.50295896671306595</v>
      </c>
      <c r="L46">
        <v>16.559999999999992</v>
      </c>
      <c r="M46">
        <v>0.36831769498819628</v>
      </c>
    </row>
    <row r="47" spans="4:13" x14ac:dyDescent="0.2">
      <c r="D47">
        <v>16.559999999999992</v>
      </c>
      <c r="E47">
        <v>40.177287820735039</v>
      </c>
      <c r="I47">
        <v>29.520000000000046</v>
      </c>
      <c r="J47">
        <v>0.49696296174133059</v>
      </c>
      <c r="L47">
        <v>16.919999999999991</v>
      </c>
      <c r="M47">
        <v>0.35147976454200341</v>
      </c>
    </row>
    <row r="48" spans="4:13" x14ac:dyDescent="0.2">
      <c r="D48">
        <v>16.919999999999991</v>
      </c>
      <c r="E48">
        <v>40.306818844926269</v>
      </c>
      <c r="I48">
        <v>29.640000000000047</v>
      </c>
      <c r="J48">
        <v>0.49109413742188268</v>
      </c>
      <c r="L48">
        <v>17.27999999999999</v>
      </c>
      <c r="M48">
        <v>0.33568326963984646</v>
      </c>
    </row>
    <row r="49" spans="4:13" x14ac:dyDescent="0.2">
      <c r="D49">
        <v>17.27999999999999</v>
      </c>
      <c r="E49">
        <v>40.430478191028527</v>
      </c>
      <c r="I49">
        <v>29.760000000000048</v>
      </c>
      <c r="J49">
        <v>0.48534894598154626</v>
      </c>
      <c r="L49">
        <v>17.63999999999999</v>
      </c>
      <c r="M49">
        <v>0.32084815678786327</v>
      </c>
    </row>
    <row r="50" spans="4:13" x14ac:dyDescent="0.2">
      <c r="D50">
        <v>17.63999999999999</v>
      </c>
      <c r="E50">
        <v>40.548626135878976</v>
      </c>
      <c r="I50">
        <v>29.880000000000049</v>
      </c>
      <c r="J50">
        <v>0.4797239603299846</v>
      </c>
      <c r="L50">
        <v>17.999999999999989</v>
      </c>
      <c r="M50">
        <v>0.30690164283559407</v>
      </c>
    </row>
    <row r="51" spans="4:13" x14ac:dyDescent="0.2">
      <c r="D51">
        <v>17.999999999999989</v>
      </c>
      <c r="E51">
        <v>40.661595469759611</v>
      </c>
      <c r="I51">
        <v>30.00000000000005</v>
      </c>
      <c r="J51">
        <v>0.47421586926101894</v>
      </c>
      <c r="L51">
        <v>18.359999999999989</v>
      </c>
      <c r="M51">
        <v>0.2937774610025074</v>
      </c>
    </row>
    <row r="52" spans="4:13" x14ac:dyDescent="0.2">
      <c r="D52">
        <v>18.359999999999989</v>
      </c>
      <c r="E52">
        <v>40.769693975213151</v>
      </c>
      <c r="I52">
        <v>30.120000000000051</v>
      </c>
      <c r="J52">
        <v>0.46882147287102127</v>
      </c>
      <c r="L52">
        <v>18.719999999999988</v>
      </c>
      <c r="M52">
        <v>0.28141519397788628</v>
      </c>
    </row>
    <row r="53" spans="4:13" x14ac:dyDescent="0.2">
      <c r="D53">
        <v>18.719999999999988</v>
      </c>
      <c r="E53">
        <v>40.873206650455387</v>
      </c>
      <c r="I53">
        <v>30.240000000000052</v>
      </c>
      <c r="J53">
        <v>0.46353767818337904</v>
      </c>
      <c r="L53">
        <v>19.079999999999988</v>
      </c>
      <c r="M53">
        <v>0.26975968311791643</v>
      </c>
    </row>
    <row r="54" spans="4:13" x14ac:dyDescent="0.2">
      <c r="D54">
        <v>19.079999999999988</v>
      </c>
      <c r="E54">
        <v>40.972397706706829</v>
      </c>
      <c r="I54">
        <v>30.360000000000053</v>
      </c>
      <c r="J54">
        <v>0.4583614949687741</v>
      </c>
      <c r="L54">
        <v>19.439999999999987</v>
      </c>
      <c r="M54">
        <v>0.25876050424801506</v>
      </c>
    </row>
    <row r="55" spans="4:13" x14ac:dyDescent="0.2">
      <c r="D55">
        <v>19.439999999999987</v>
      </c>
      <c r="E55">
        <v>41.06751236508881</v>
      </c>
      <c r="I55">
        <v>30.480000000000054</v>
      </c>
      <c r="J55">
        <v>0.45329003175139299</v>
      </c>
      <c r="L55">
        <v>19.799999999999986</v>
      </c>
      <c r="M55">
        <v>0.24837150185095869</v>
      </c>
    </row>
    <row r="56" spans="4:13" x14ac:dyDescent="0.2">
      <c r="D56">
        <v>19.799999999999986</v>
      </c>
      <c r="E56">
        <v>41.15877847554713</v>
      </c>
      <c r="I56">
        <v>30.600000000000055</v>
      </c>
      <c r="J56">
        <v>0.44832049199191554</v>
      </c>
      <c r="L56">
        <v>20.159999999999986</v>
      </c>
      <c r="M56">
        <v>0.23855037451344488</v>
      </c>
    </row>
    <row r="57" spans="4:13" x14ac:dyDescent="0.2">
      <c r="D57">
        <v>20.159999999999986</v>
      </c>
      <c r="E57">
        <v>41.246407977509016</v>
      </c>
      <c r="I57">
        <v>30.720000000000056</v>
      </c>
      <c r="J57">
        <v>0.44345017043845747</v>
      </c>
      <c r="L57">
        <v>20.519999999999985</v>
      </c>
      <c r="M57">
        <v>0.22925830544197282</v>
      </c>
    </row>
    <row r="58" spans="4:13" x14ac:dyDescent="0.2">
      <c r="D58">
        <v>20.519999999999985</v>
      </c>
      <c r="E58">
        <v>41.330598219586072</v>
      </c>
      <c r="I58">
        <v>30.840000000000057</v>
      </c>
      <c r="J58">
        <v>0.43867644963730279</v>
      </c>
      <c r="L58">
        <v>20.879999999999985</v>
      </c>
      <c r="M58">
        <v>0.22045963266593674</v>
      </c>
    </row>
    <row r="59" spans="4:13" x14ac:dyDescent="0.2">
      <c r="D59">
        <v>20.879999999999985</v>
      </c>
      <c r="E59">
        <v>41.411533153557265</v>
      </c>
      <c r="I59">
        <v>30.960000000000058</v>
      </c>
      <c r="J59">
        <v>0.43399679659552592</v>
      </c>
      <c r="L59">
        <v>21.239999999999984</v>
      </c>
      <c r="M59">
        <v>0.21212155424082346</v>
      </c>
    </row>
    <row r="60" spans="4:13" x14ac:dyDescent="0.2">
      <c r="D60">
        <v>21.239999999999984</v>
      </c>
      <c r="E60">
        <v>41.489384416056076</v>
      </c>
      <c r="I60">
        <v>31.080000000000059</v>
      </c>
      <c r="J60">
        <v>0.4294087595881822</v>
      </c>
      <c r="L60">
        <v>21.599999999999984</v>
      </c>
      <c r="M60">
        <v>0.20421386436369326</v>
      </c>
    </row>
    <row r="61" spans="4:13" x14ac:dyDescent="0.2">
      <c r="D61">
        <v>21.599999999999984</v>
      </c>
      <c r="E61">
        <v>41.564312309809523</v>
      </c>
      <c r="I61">
        <v>31.20000000000006</v>
      </c>
      <c r="J61">
        <v>0.42490996510301354</v>
      </c>
      <c r="L61">
        <v>21.959999999999983</v>
      </c>
      <c r="M61">
        <v>0.19670871683058461</v>
      </c>
    </row>
    <row r="62" spans="4:13" x14ac:dyDescent="0.2">
      <c r="D62">
        <v>21.959999999999983</v>
      </c>
      <c r="E62">
        <v>41.636466694900321</v>
      </c>
      <c r="I62">
        <v>31.320000000000061</v>
      </c>
      <c r="J62">
        <v>0.42049811491607869</v>
      </c>
      <c r="L62">
        <v>22.319999999999983</v>
      </c>
      <c r="M62">
        <v>0.18958041271287721</v>
      </c>
    </row>
    <row r="63" spans="4:13" x14ac:dyDescent="0.2">
      <c r="D63">
        <v>22.319999999999983</v>
      </c>
      <c r="E63">
        <v>41.705987799320717</v>
      </c>
      <c r="I63">
        <v>31.440000000000062</v>
      </c>
      <c r="J63">
        <v>0.41617098329204627</v>
      </c>
      <c r="L63">
        <v>22.679999999999982</v>
      </c>
      <c r="M63">
        <v>0.18280520951701656</v>
      </c>
    </row>
    <row r="64" spans="4:13" x14ac:dyDescent="0.2">
      <c r="D64">
        <v>22.679999999999982</v>
      </c>
      <c r="E64">
        <v>41.773006957033566</v>
      </c>
      <c r="I64">
        <v>31.560000000000063</v>
      </c>
      <c r="J64">
        <v>0.41192641430316451</v>
      </c>
      <c r="L64">
        <v>23.039999999999981</v>
      </c>
      <c r="M64">
        <v>0.17636114942784803</v>
      </c>
    </row>
    <row r="65" spans="4:13" x14ac:dyDescent="0.2">
      <c r="D65">
        <v>23.039999999999981</v>
      </c>
      <c r="E65">
        <v>41.837647280833366</v>
      </c>
      <c r="I65">
        <v>31.680000000000064</v>
      </c>
      <c r="J65">
        <v>0.40776231926133344</v>
      </c>
      <c r="L65">
        <v>23.399999999999981</v>
      </c>
      <c r="M65">
        <v>0.17022790452740669</v>
      </c>
    </row>
    <row r="66" spans="4:13" x14ac:dyDescent="0.2">
      <c r="D66">
        <v>23.399999999999981</v>
      </c>
      <c r="E66">
        <v>41.900024276489724</v>
      </c>
      <c r="I66">
        <v>31.800000000000065</v>
      </c>
      <c r="J66">
        <v>0.40367667425791243</v>
      </c>
      <c r="L66">
        <v>23.75999999999998</v>
      </c>
      <c r="M66">
        <v>0.16438663713454071</v>
      </c>
    </row>
    <row r="67" spans="4:13" x14ac:dyDescent="0.2">
      <c r="D67">
        <v>23.75999999999998</v>
      </c>
      <c r="E67">
        <v>41.960246403943479</v>
      </c>
      <c r="I67">
        <v>31.920000000000066</v>
      </c>
      <c r="J67">
        <v>0.39966751780621618</v>
      </c>
      <c r="L67">
        <v>24.11999999999998</v>
      </c>
      <c r="M67">
        <v>0.15881987363148445</v>
      </c>
    </row>
    <row r="68" spans="4:13" x14ac:dyDescent="0.2">
      <c r="D68">
        <v>24.11999999999998</v>
      </c>
      <c r="E68">
        <v>42.018415590698751</v>
      </c>
      <c r="I68">
        <v>32.040000000000063</v>
      </c>
      <c r="J68">
        <v>0.39573294858189018</v>
      </c>
      <c r="L68">
        <v>24.479999999999979</v>
      </c>
      <c r="M68">
        <v>0.15351139033596908</v>
      </c>
    </row>
    <row r="69" spans="4:13" x14ac:dyDescent="0.2">
      <c r="D69">
        <v>24.479999999999979</v>
      </c>
      <c r="E69">
        <v>42.074627702001315</v>
      </c>
      <c r="I69">
        <v>32.160000000000061</v>
      </c>
      <c r="J69">
        <v>0.39187112325665679</v>
      </c>
      <c r="L69">
        <v>24.839999999999979</v>
      </c>
      <c r="M69">
        <v>0.14844611014550213</v>
      </c>
    </row>
    <row r="70" spans="4:13" x14ac:dyDescent="0.2">
      <c r="D70">
        <v>24.839999999999979</v>
      </c>
      <c r="E70">
        <v>42.128972971905881</v>
      </c>
      <c r="I70">
        <v>32.280000000000058</v>
      </c>
      <c r="J70">
        <v>0.38808025442106087</v>
      </c>
      <c r="L70">
        <v>25.199999999999978</v>
      </c>
      <c r="M70">
        <v>0.14361000882737909</v>
      </c>
    </row>
    <row r="71" spans="4:13" x14ac:dyDescent="0.2">
      <c r="D71">
        <v>25.199999999999978</v>
      </c>
      <c r="E71">
        <v>42.181536398903219</v>
      </c>
      <c r="I71">
        <v>32.400000000000055</v>
      </c>
      <c r="J71">
        <v>0.38435860859216586</v>
      </c>
      <c r="L71">
        <v>25.559999999999977</v>
      </c>
      <c r="M71">
        <v>0.13899002995662998</v>
      </c>
    </row>
    <row r="72" spans="4:13" x14ac:dyDescent="0.2">
      <c r="D72">
        <v>25.559999999999977</v>
      </c>
      <c r="E72">
        <v>42.232398109396563</v>
      </c>
      <c r="I72">
        <v>32.520000000000053</v>
      </c>
      <c r="J72">
        <v>0.38070450430230107</v>
      </c>
      <c r="L72">
        <v>25.919999999999977</v>
      </c>
      <c r="M72">
        <v>0.13457400761689481</v>
      </c>
    </row>
    <row r="73" spans="4:13" x14ac:dyDescent="0.2">
      <c r="D73">
        <v>25.919999999999977</v>
      </c>
      <c r="E73">
        <v>42.281633691977952</v>
      </c>
      <c r="I73">
        <v>32.64000000000005</v>
      </c>
      <c r="J73">
        <v>0.37711631026514608</v>
      </c>
      <c r="L73">
        <v>26.279999999999976</v>
      </c>
      <c r="M73">
        <v>0.13035059607823204</v>
      </c>
    </row>
    <row r="74" spans="4:13" x14ac:dyDescent="0.2">
      <c r="D74">
        <v>26.279999999999976</v>
      </c>
      <c r="E74">
        <v>42.329314505154976</v>
      </c>
      <c r="I74">
        <v>32.760000000000048</v>
      </c>
      <c r="J74">
        <v>0.37359244361567884</v>
      </c>
      <c r="L74">
        <v>26.639999999999976</v>
      </c>
      <c r="M74">
        <v>0.12630920575291871</v>
      </c>
    </row>
    <row r="75" spans="4:13" x14ac:dyDescent="0.2">
      <c r="D75">
        <v>26.639999999999976</v>
      </c>
      <c r="E75">
        <v>42.375507960911293</v>
      </c>
      <c r="I75">
        <v>32.880000000000045</v>
      </c>
      <c r="J75">
        <v>0.37013136822064346</v>
      </c>
      <c r="L75">
        <v>26.999999999999975</v>
      </c>
      <c r="M75">
        <v>0.12243994480691736</v>
      </c>
    </row>
    <row r="76" spans="4:13" x14ac:dyDescent="0.2">
      <c r="D76">
        <v>26.999999999999975</v>
      </c>
      <c r="E76">
        <v>42.42027778624692</v>
      </c>
      <c r="I76">
        <v>33.000000000000043</v>
      </c>
      <c r="J76">
        <v>0.36673159305636283</v>
      </c>
      <c r="L76">
        <v>27.359999999999975</v>
      </c>
      <c r="M76">
        <v>0.11873356587222676</v>
      </c>
    </row>
    <row r="77" spans="4:13" x14ac:dyDescent="0.2">
      <c r="D77">
        <v>27.359999999999975</v>
      </c>
      <c r="E77">
        <v>42.463684264632469</v>
      </c>
      <c r="I77">
        <v>33.12000000000004</v>
      </c>
      <c r="J77">
        <v>0.36339167065091038</v>
      </c>
      <c r="L77">
        <v>27.719999999999974</v>
      </c>
      <c r="M77">
        <v>0.11518141736493447</v>
      </c>
    </row>
    <row r="78" spans="4:13" x14ac:dyDescent="0.2">
      <c r="D78">
        <v>27.719999999999974</v>
      </c>
      <c r="E78">
        <v>42.505784459122935</v>
      </c>
      <c r="I78">
        <v>33.240000000000038</v>
      </c>
      <c r="J78">
        <v>0.36011019558776908</v>
      </c>
      <c r="L78">
        <v>28.079999999999973</v>
      </c>
      <c r="M78">
        <v>0.11177539896646257</v>
      </c>
    </row>
    <row r="79" spans="4:13" x14ac:dyDescent="0.2">
      <c r="D79">
        <v>28.079999999999973</v>
      </c>
      <c r="E79">
        <v>42.546632418707851</v>
      </c>
      <c r="I79">
        <v>33.360000000000035</v>
      </c>
      <c r="J79">
        <v>0.35688580306824064</v>
      </c>
      <c r="L79">
        <v>28.439999999999973</v>
      </c>
      <c r="M79">
        <v>0.10850792087209882</v>
      </c>
    </row>
    <row r="80" spans="4:13" x14ac:dyDescent="0.2">
      <c r="D80">
        <v>28.439999999999973</v>
      </c>
      <c r="E80">
        <v>42.586279369324053</v>
      </c>
      <c r="I80">
        <v>33.480000000000032</v>
      </c>
      <c r="J80">
        <v>0.35371716753006865</v>
      </c>
      <c r="L80">
        <v>28.799999999999972</v>
      </c>
      <c r="M80">
        <v>0.10537186645218855</v>
      </c>
    </row>
    <row r="81" spans="4:13" x14ac:dyDescent="0.2">
      <c r="D81">
        <v>28.799999999999972</v>
      </c>
      <c r="E81">
        <v>42.624773890822304</v>
      </c>
      <c r="I81">
        <v>33.60000000000003</v>
      </c>
      <c r="J81">
        <v>0.35060300131975275</v>
      </c>
      <c r="L81">
        <v>29.159999999999972</v>
      </c>
      <c r="M81">
        <v>0.10236055800798052</v>
      </c>
    </row>
    <row r="82" spans="4:13" x14ac:dyDescent="0.2">
      <c r="D82">
        <v>29.159999999999972</v>
      </c>
      <c r="E82">
        <v>42.662162081057943</v>
      </c>
      <c r="I82">
        <v>33.720000000000027</v>
      </c>
      <c r="J82">
        <v>0.34754205341626337</v>
      </c>
      <c r="L82">
        <v>29.519999999999971</v>
      </c>
      <c r="M82">
        <v>9.9467725336634449E-2</v>
      </c>
    </row>
    <row r="83" spans="4:13" x14ac:dyDescent="0.2">
      <c r="D83">
        <v>29.519999999999971</v>
      </c>
      <c r="E83">
        <v>42.698487708167448</v>
      </c>
      <c r="I83">
        <v>33.840000000000025</v>
      </c>
      <c r="J83">
        <v>0.34453310820389821</v>
      </c>
      <c r="L83">
        <v>29.879999999999971</v>
      </c>
      <c r="M83">
        <v>9.6687476848808351E-2</v>
      </c>
    </row>
    <row r="84" spans="4:13" x14ac:dyDescent="0.2">
      <c r="D84">
        <v>29.879999999999971</v>
      </c>
      <c r="E84">
        <v>42.733792351995135</v>
      </c>
      <c r="I84">
        <v>33.960000000000022</v>
      </c>
      <c r="J84">
        <v>0.34157498429216215</v>
      </c>
      <c r="L84">
        <v>30.23999999999997</v>
      </c>
      <c r="M84">
        <v>9.4014273007974269E-2</v>
      </c>
    </row>
    <row r="85" spans="4:13" x14ac:dyDescent="0.2">
      <c r="D85">
        <v>30.23999999999997</v>
      </c>
      <c r="E85">
        <v>42.76811553554672</v>
      </c>
      <c r="I85">
        <v>34.08000000000002</v>
      </c>
      <c r="J85">
        <v>0.33866653338067332</v>
      </c>
      <c r="L85">
        <v>30.599999999999969</v>
      </c>
      <c r="M85">
        <v>9.1442901883542885E-2</v>
      </c>
    </row>
    <row r="86" spans="4:13" x14ac:dyDescent="0.2">
      <c r="D86">
        <v>30.599999999999969</v>
      </c>
      <c r="E86">
        <v>42.801494847267342</v>
      </c>
      <c r="I86">
        <v>34.200000000000017</v>
      </c>
      <c r="J86">
        <v>0.33580663916713444</v>
      </c>
      <c r="L86">
        <v>30.959999999999969</v>
      </c>
      <c r="M86">
        <v>8.8968456630331441E-2</v>
      </c>
    </row>
    <row r="87" spans="4:13" x14ac:dyDescent="0.2">
      <c r="D87">
        <v>30.959999999999969</v>
      </c>
      <c r="E87">
        <v>42.833966054870892</v>
      </c>
      <c r="I87">
        <v>34.320000000000014</v>
      </c>
      <c r="J87">
        <v>0.33299421629655102</v>
      </c>
      <c r="L87">
        <v>31.319999999999968</v>
      </c>
      <c r="M87">
        <v>8.6586314725184091E-2</v>
      </c>
    </row>
    <row r="88" spans="4:13" x14ac:dyDescent="0.2">
      <c r="D88">
        <v>31.319999999999968</v>
      </c>
      <c r="E88">
        <v>42.865563211382991</v>
      </c>
      <c r="I88">
        <v>34.440000000000012</v>
      </c>
      <c r="J88">
        <v>0.33022820934997321</v>
      </c>
      <c r="L88">
        <v>31.679999999999968</v>
      </c>
      <c r="M88">
        <v>8.4292118807883482E-2</v>
      </c>
    </row>
    <row r="89" spans="4:13" x14ac:dyDescent="0.2">
      <c r="D89">
        <v>31.679999999999968</v>
      </c>
      <c r="E89">
        <v>42.896318754002323</v>
      </c>
      <c r="I89">
        <v>34.560000000000009</v>
      </c>
      <c r="J89">
        <v>0.32750759187104395</v>
      </c>
      <c r="L89">
        <v>32.039999999999971</v>
      </c>
      <c r="M89">
        <v>8.2081758988118161E-2</v>
      </c>
    </row>
    <row r="90" spans="4:13" x14ac:dyDescent="0.2">
      <c r="D90">
        <v>32.039999999999971</v>
      </c>
      <c r="E90">
        <v>42.92626359633249</v>
      </c>
      <c r="I90">
        <v>34.680000000000007</v>
      </c>
      <c r="J90">
        <v>0.32483136542881969</v>
      </c>
      <c r="L90">
        <v>32.39999999999997</v>
      </c>
      <c r="M90">
        <v>7.9951356493368028E-2</v>
      </c>
    </row>
    <row r="91" spans="4:13" x14ac:dyDescent="0.2">
      <c r="D91">
        <v>32.39999999999997</v>
      </c>
      <c r="E91">
        <v>42.955427214489333</v>
      </c>
      <c r="I91">
        <v>34.800000000000004</v>
      </c>
      <c r="J91">
        <v>0.32219855871529651</v>
      </c>
      <c r="L91">
        <v>32.75999999999997</v>
      </c>
      <c r="M91">
        <v>7.7897248544320244E-2</v>
      </c>
    </row>
    <row r="92" spans="4:13" x14ac:dyDescent="0.2">
      <c r="D92">
        <v>32.75999999999997</v>
      </c>
      <c r="E92">
        <v>42.983837727545712</v>
      </c>
      <c r="I92">
        <v>34.92</v>
      </c>
      <c r="J92">
        <v>0.31960822667625061</v>
      </c>
      <c r="L92">
        <v>33.119999999999969</v>
      </c>
      <c r="M92">
        <v>7.5915974354980292E-2</v>
      </c>
    </row>
    <row r="93" spans="4:13" x14ac:dyDescent="0.2">
      <c r="D93">
        <v>33.119999999999969</v>
      </c>
      <c r="E93">
        <v>43.011521972736759</v>
      </c>
      <c r="I93">
        <v>35.04</v>
      </c>
      <c r="J93">
        <v>0.31705944967397259</v>
      </c>
      <c r="L93">
        <v>33.479999999999968</v>
      </c>
      <c r="M93">
        <v>7.4004262164121273E-2</v>
      </c>
    </row>
    <row r="94" spans="4:13" x14ac:dyDescent="0.2">
      <c r="D94">
        <v>33.479999999999968</v>
      </c>
      <c r="E94">
        <v>43.038505575813517</v>
      </c>
      <c r="I94">
        <v>35.159999999999997</v>
      </c>
      <c r="J94">
        <v>0.31455133268059599</v>
      </c>
      <c r="L94">
        <v>33.839999999999968</v>
      </c>
      <c r="M94">
        <v>7.215901721324737E-2</v>
      </c>
    </row>
    <row r="95" spans="4:13" x14ac:dyDescent="0.2">
      <c r="D95">
        <v>33.839999999999968</v>
      </c>
      <c r="E95">
        <v>43.064813016900708</v>
      </c>
      <c r="I95">
        <v>35.279999999999994</v>
      </c>
      <c r="J95">
        <v>0.31208300450077481</v>
      </c>
      <c r="L95">
        <v>34.199999999999967</v>
      </c>
      <c r="M95">
        <v>7.0377310593928669E-2</v>
      </c>
    </row>
    <row r="96" spans="4:13" x14ac:dyDescent="0.2">
      <c r="D96">
        <v>34.199999999999967</v>
      </c>
      <c r="E96">
        <v>43.090467692185207</v>
      </c>
      <c r="I96">
        <v>35.399999999999991</v>
      </c>
      <c r="J96">
        <v>0.30965361702249183</v>
      </c>
      <c r="L96">
        <v>34.559999999999967</v>
      </c>
      <c r="M96">
        <v>6.8656368894287667E-2</v>
      </c>
    </row>
    <row r="97" spans="4:13" x14ac:dyDescent="0.2">
      <c r="D97">
        <v>34.559999999999967</v>
      </c>
      <c r="E97">
        <v>43.115491971735501</v>
      </c>
      <c r="I97">
        <v>35.519999999999989</v>
      </c>
      <c r="J97">
        <v>0.30726234449487011</v>
      </c>
      <c r="L97">
        <v>34.919999999999966</v>
      </c>
      <c r="M97">
        <v>6.6993564580666617E-2</v>
      </c>
    </row>
    <row r="98" spans="4:13" x14ac:dyDescent="0.2">
      <c r="D98">
        <v>34.919999999999966</v>
      </c>
      <c r="E98">
        <v>43.139907253727969</v>
      </c>
      <c r="I98">
        <v>35.639999999999986</v>
      </c>
      <c r="J98">
        <v>0.30490838283188421</v>
      </c>
      <c r="L98">
        <v>35.279999999999966</v>
      </c>
      <c r="M98">
        <v>6.538640705614597E-2</v>
      </c>
    </row>
    <row r="99" spans="4:13" x14ac:dyDescent="0.2">
      <c r="D99">
        <v>35.279999999999966</v>
      </c>
      <c r="E99">
        <v>43.163734015334072</v>
      </c>
      <c r="I99">
        <v>35.759999999999984</v>
      </c>
      <c r="J99">
        <v>0.30259094894093835</v>
      </c>
      <c r="L99">
        <v>35.639999999999965</v>
      </c>
      <c r="M99">
        <v>6.3832534342683905E-2</v>
      </c>
    </row>
    <row r="100" spans="4:13" x14ac:dyDescent="0.2">
      <c r="D100">
        <v>35.639999999999965</v>
      </c>
      <c r="E100">
        <v>43.186991860502467</v>
      </c>
      <c r="I100">
        <v>35.879999999999981</v>
      </c>
      <c r="J100">
        <v>0.30030928007530955</v>
      </c>
      <c r="L100">
        <v>35.999999999999964</v>
      </c>
      <c r="M100">
        <v>6.2329705338261189E-2</v>
      </c>
    </row>
    <row r="101" spans="4:13" x14ac:dyDescent="0.2">
      <c r="D101">
        <v>35.999999999999964</v>
      </c>
      <c r="E101">
        <v>43.209699564851469</v>
      </c>
      <c r="I101">
        <v>35.999999999999979</v>
      </c>
      <c r="J101">
        <v>0.29806263320948184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G1" sqref="G1:G1048576"/>
    </sheetView>
  </sheetViews>
  <sheetFormatPr defaultRowHeight="13.2" x14ac:dyDescent="0.2"/>
  <sheetData>
    <row r="1" spans="1:13" x14ac:dyDescent="0.2">
      <c r="A1">
        <v>1</v>
      </c>
      <c r="B1">
        <v>6</v>
      </c>
      <c r="D1">
        <v>0</v>
      </c>
      <c r="E1">
        <v>0</v>
      </c>
      <c r="I1">
        <v>37</v>
      </c>
      <c r="J1">
        <v>1</v>
      </c>
      <c r="L1">
        <v>0.55500000000000005</v>
      </c>
      <c r="M1">
        <v>6.4548353218714309</v>
      </c>
    </row>
    <row r="2" spans="1:13" x14ac:dyDescent="0.2">
      <c r="A2">
        <v>2</v>
      </c>
      <c r="B2">
        <v>9</v>
      </c>
      <c r="D2">
        <v>0.55500000000000005</v>
      </c>
      <c r="E2">
        <v>2.7308306541935359</v>
      </c>
      <c r="I2">
        <v>37.185000000000002</v>
      </c>
      <c r="J2">
        <v>0.986866196712192</v>
      </c>
      <c r="L2">
        <v>1.1100000000000001</v>
      </c>
      <c r="M2">
        <v>7.0547598552106603</v>
      </c>
    </row>
    <row r="3" spans="1:13" x14ac:dyDescent="0.2">
      <c r="A3">
        <v>3</v>
      </c>
      <c r="B3">
        <v>18</v>
      </c>
      <c r="D3">
        <v>1.1100000000000001</v>
      </c>
      <c r="E3">
        <v>6.546739153181635</v>
      </c>
      <c r="I3">
        <v>37.370000000000005</v>
      </c>
      <c r="J3">
        <v>0.974049787839952</v>
      </c>
      <c r="L3">
        <v>1.665</v>
      </c>
      <c r="M3">
        <v>6.7409677059418875</v>
      </c>
    </row>
    <row r="4" spans="1:13" x14ac:dyDescent="0.2">
      <c r="A4">
        <v>4</v>
      </c>
      <c r="B4">
        <v>25</v>
      </c>
      <c r="D4">
        <v>1.665</v>
      </c>
      <c r="E4">
        <v>10.398820739049208</v>
      </c>
      <c r="I4">
        <v>37.555000000000007</v>
      </c>
      <c r="J4">
        <v>0.96154060535450858</v>
      </c>
      <c r="L4">
        <v>2.2200000000000002</v>
      </c>
      <c r="M4">
        <v>6.1111569947387174</v>
      </c>
    </row>
    <row r="5" spans="1:13" x14ac:dyDescent="0.2">
      <c r="A5">
        <v>5</v>
      </c>
      <c r="B5">
        <v>31</v>
      </c>
      <c r="D5">
        <v>2.2200000000000002</v>
      </c>
      <c r="E5">
        <v>13.972604756953622</v>
      </c>
      <c r="I5">
        <v>37.740000000000009</v>
      </c>
      <c r="J5">
        <v>0.94932888032639318</v>
      </c>
      <c r="L5">
        <v>2.7750000000000004</v>
      </c>
      <c r="M5">
        <v>5.407683154761969</v>
      </c>
    </row>
    <row r="6" spans="1:13" x14ac:dyDescent="0.2">
      <c r="A6">
        <v>6</v>
      </c>
      <c r="B6">
        <v>34</v>
      </c>
      <c r="D6">
        <v>2.7750000000000004</v>
      </c>
      <c r="E6">
        <v>17.169370571200798</v>
      </c>
      <c r="I6">
        <v>37.925000000000011</v>
      </c>
      <c r="J6">
        <v>0.93740522455668041</v>
      </c>
      <c r="L6">
        <v>3.3300000000000005</v>
      </c>
      <c r="M6">
        <v>4.7327716838443399</v>
      </c>
    </row>
    <row r="7" spans="1:13" x14ac:dyDescent="0.2">
      <c r="A7">
        <v>7</v>
      </c>
      <c r="B7">
        <v>34</v>
      </c>
      <c r="D7">
        <v>3.3300000000000005</v>
      </c>
      <c r="E7">
        <v>19.980781904224614</v>
      </c>
      <c r="I7">
        <v>38.110000000000014</v>
      </c>
      <c r="J7">
        <v>0.92576061317217406</v>
      </c>
      <c r="L7">
        <v>3.8850000000000007</v>
      </c>
      <c r="M7">
        <v>4.1251750091751545</v>
      </c>
    </row>
    <row r="8" spans="1:13" x14ac:dyDescent="0.2">
      <c r="A8">
        <v>8</v>
      </c>
      <c r="B8">
        <v>34</v>
      </c>
      <c r="D8">
        <v>3.8850000000000007</v>
      </c>
      <c r="E8">
        <v>22.435366966723443</v>
      </c>
      <c r="I8">
        <v>38.295000000000016</v>
      </c>
      <c r="J8">
        <v>0.91438636812793905</v>
      </c>
      <c r="L8">
        <v>4.4400000000000004</v>
      </c>
      <c r="M8">
        <v>3.5946702771847616</v>
      </c>
    </row>
    <row r="9" spans="1:13" x14ac:dyDescent="0.2">
      <c r="A9">
        <v>9</v>
      </c>
      <c r="B9">
        <v>34</v>
      </c>
      <c r="D9">
        <v>4.4400000000000004</v>
      </c>
      <c r="E9">
        <v>24.574060226650197</v>
      </c>
      <c r="I9">
        <v>38.480000000000018</v>
      </c>
      <c r="J9">
        <v>0.903274142564361</v>
      </c>
      <c r="L9">
        <v>4.9950000000000001</v>
      </c>
      <c r="M9">
        <v>3.1384090818061057</v>
      </c>
    </row>
    <row r="10" spans="1:13" x14ac:dyDescent="0.2">
      <c r="A10">
        <v>10</v>
      </c>
      <c r="B10">
        <v>34</v>
      </c>
      <c r="D10">
        <v>4.9950000000000001</v>
      </c>
      <c r="E10">
        <v>26.439213195625573</v>
      </c>
      <c r="I10">
        <v>38.66500000000002</v>
      </c>
      <c r="J10">
        <v>0.892415905969145</v>
      </c>
      <c r="L10">
        <v>5.55</v>
      </c>
      <c r="M10">
        <v>2.7486796558231563</v>
      </c>
    </row>
    <row r="11" spans="1:13" x14ac:dyDescent="0.2">
      <c r="A11">
        <v>11</v>
      </c>
      <c r="B11">
        <v>34</v>
      </c>
      <c r="D11">
        <v>5.55</v>
      </c>
      <c r="E11">
        <v>28.070009103515876</v>
      </c>
      <c r="I11">
        <v>38.850000000000023</v>
      </c>
      <c r="J11">
        <v>0.88180393009797609</v>
      </c>
      <c r="L11">
        <v>6.1049999999999995</v>
      </c>
      <c r="M11">
        <v>2.4165071227075452</v>
      </c>
    </row>
    <row r="12" spans="1:13" x14ac:dyDescent="0.2">
      <c r="A12">
        <v>12</v>
      </c>
      <c r="B12">
        <v>34</v>
      </c>
      <c r="D12">
        <v>6.1049999999999995</v>
      </c>
      <c r="E12">
        <v>29.500893024174491</v>
      </c>
      <c r="I12">
        <v>39.035000000000025</v>
      </c>
      <c r="J12">
        <v>0.87143077561038174</v>
      </c>
      <c r="L12">
        <v>6.6599999999999993</v>
      </c>
      <c r="M12">
        <v>2.1332342205938994</v>
      </c>
    </row>
    <row r="13" spans="1:13" x14ac:dyDescent="0.2">
      <c r="A13">
        <v>13</v>
      </c>
      <c r="B13">
        <v>34</v>
      </c>
      <c r="D13">
        <v>6.6599999999999993</v>
      </c>
      <c r="E13">
        <v>30.761372403688821</v>
      </c>
      <c r="I13">
        <v>39.220000000000027</v>
      </c>
      <c r="J13">
        <v>0.86128927938025568</v>
      </c>
      <c r="L13">
        <v>7.214999999999999</v>
      </c>
      <c r="M13">
        <v>1.891133397990943</v>
      </c>
    </row>
    <row r="14" spans="1:13" x14ac:dyDescent="0.2">
      <c r="A14">
        <v>14</v>
      </c>
      <c r="B14">
        <v>34</v>
      </c>
      <c r="D14">
        <v>7.214999999999999</v>
      </c>
      <c r="E14">
        <v>31.876392990557115</v>
      </c>
      <c r="I14">
        <v>39.40500000000003</v>
      </c>
      <c r="J14">
        <v>0.85137254244272531</v>
      </c>
      <c r="L14">
        <v>7.7699999999999987</v>
      </c>
      <c r="M14">
        <v>1.6835669053142213</v>
      </c>
    </row>
    <row r="15" spans="1:13" x14ac:dyDescent="0.2">
      <c r="A15">
        <v>15</v>
      </c>
      <c r="B15">
        <v>34</v>
      </c>
      <c r="D15">
        <v>7.7699999999999987</v>
      </c>
      <c r="E15">
        <v>32.866912797480033</v>
      </c>
      <c r="I15">
        <v>39.590000000000032</v>
      </c>
      <c r="J15">
        <v>0.84167391854186613</v>
      </c>
      <c r="L15">
        <v>8.3249999999999993</v>
      </c>
      <c r="M15">
        <v>1.5049476411939189</v>
      </c>
    </row>
    <row r="16" spans="1:13" x14ac:dyDescent="0.2">
      <c r="A16">
        <v>16</v>
      </c>
      <c r="B16">
        <v>40</v>
      </c>
      <c r="D16">
        <v>8.3249999999999993</v>
      </c>
      <c r="E16">
        <v>33.750501720215922</v>
      </c>
      <c r="I16">
        <v>39.775000000000034</v>
      </c>
      <c r="J16">
        <v>0.83218700324555039</v>
      </c>
      <c r="L16">
        <v>8.879999999999999</v>
      </c>
      <c r="M16">
        <v>1.3506227344056645</v>
      </c>
    </row>
    <row r="17" spans="1:13" x14ac:dyDescent="0.2">
      <c r="A17">
        <v>17</v>
      </c>
      <c r="B17">
        <v>41</v>
      </c>
      <c r="D17">
        <v>8.879999999999999</v>
      </c>
      <c r="E17">
        <v>34.541894221338659</v>
      </c>
      <c r="I17">
        <v>39.960000000000036</v>
      </c>
      <c r="J17">
        <v>0.82290562359606334</v>
      </c>
      <c r="L17">
        <v>9.4349999999999987</v>
      </c>
      <c r="M17">
        <v>1.2167370531760457</v>
      </c>
    </row>
    <row r="18" spans="1:13" x14ac:dyDescent="0.2">
      <c r="A18">
        <v>18</v>
      </c>
      <c r="B18">
        <v>41</v>
      </c>
      <c r="D18">
        <v>9.4349999999999987</v>
      </c>
      <c r="E18">
        <v>35.253470114075341</v>
      </c>
      <c r="I18">
        <v>40.145000000000039</v>
      </c>
      <c r="J18">
        <v>0.81382382826691813</v>
      </c>
      <c r="L18">
        <v>9.9899999999999984</v>
      </c>
      <c r="M18">
        <v>1.1001019229164448</v>
      </c>
    </row>
    <row r="19" spans="1:13" x14ac:dyDescent="0.2">
      <c r="A19">
        <v>19</v>
      </c>
      <c r="B19">
        <v>42</v>
      </c>
      <c r="D19">
        <v>9.9899999999999984</v>
      </c>
      <c r="E19">
        <v>35.895660322713695</v>
      </c>
      <c r="I19">
        <v>40.330000000000041</v>
      </c>
      <c r="J19">
        <v>0.80493587819817469</v>
      </c>
      <c r="L19">
        <v>10.544999999999998</v>
      </c>
      <c r="M19">
        <v>0.99807884551996051</v>
      </c>
    </row>
    <row r="20" spans="1:13" x14ac:dyDescent="0.2">
      <c r="A20">
        <v>20</v>
      </c>
      <c r="B20">
        <v>42</v>
      </c>
      <c r="D20">
        <v>10.544999999999998</v>
      </c>
      <c r="E20">
        <v>36.477283707106928</v>
      </c>
      <c r="I20">
        <v>40.515000000000043</v>
      </c>
      <c r="J20">
        <v>0.79623623768417029</v>
      </c>
      <c r="L20">
        <v>11.099999999999998</v>
      </c>
      <c r="M20">
        <v>0.90848072082269515</v>
      </c>
    </row>
    <row r="21" spans="1:13" x14ac:dyDescent="0.2">
      <c r="A21">
        <v>21</v>
      </c>
      <c r="B21">
        <v>42</v>
      </c>
      <c r="D21">
        <v>11.099999999999998</v>
      </c>
      <c r="E21">
        <v>37.005824190457979</v>
      </c>
      <c r="I21">
        <v>40.700000000000045</v>
      </c>
      <c r="J21">
        <v>0.78771956588912917</v>
      </c>
      <c r="L21">
        <v>11.654999999999998</v>
      </c>
      <c r="M21">
        <v>0.8294898412213848</v>
      </c>
    </row>
    <row r="22" spans="1:13" x14ac:dyDescent="0.2">
      <c r="A22">
        <v>22</v>
      </c>
      <c r="B22">
        <v>42</v>
      </c>
      <c r="D22">
        <v>11.654999999999998</v>
      </c>
      <c r="E22">
        <v>37.487657793261249</v>
      </c>
      <c r="I22">
        <v>40.885000000000048</v>
      </c>
      <c r="J22">
        <v>0.77938070876771337</v>
      </c>
      <c r="L22">
        <v>12.209999999999997</v>
      </c>
      <c r="M22">
        <v>0.75959068342227209</v>
      </c>
    </row>
    <row r="23" spans="1:13" x14ac:dyDescent="0.2">
      <c r="A23">
        <v>23</v>
      </c>
      <c r="B23">
        <v>42</v>
      </c>
      <c r="D23">
        <v>12.209999999999997</v>
      </c>
      <c r="E23">
        <v>37.928238364128426</v>
      </c>
      <c r="I23">
        <v>41.07000000000005</v>
      </c>
      <c r="J23">
        <v>0.77121469136880827</v>
      </c>
      <c r="L23">
        <v>12.764999999999997</v>
      </c>
      <c r="M23">
        <v>0.69751521122812776</v>
      </c>
    </row>
    <row r="24" spans="1:13" x14ac:dyDescent="0.2">
      <c r="A24">
        <v>24</v>
      </c>
      <c r="B24">
        <v>42</v>
      </c>
      <c r="D24">
        <v>12.764999999999997</v>
      </c>
      <c r="E24">
        <v>38.332249587265068</v>
      </c>
      <c r="I24">
        <v>41.255000000000052</v>
      </c>
      <c r="J24">
        <v>0.76321671050212969</v>
      </c>
      <c r="L24">
        <v>13.319999999999997</v>
      </c>
      <c r="M24">
        <v>0.64219850851855809</v>
      </c>
    </row>
    <row r="25" spans="1:13" x14ac:dyDescent="0.2">
      <c r="A25">
        <v>25</v>
      </c>
      <c r="B25">
        <v>42</v>
      </c>
      <c r="D25">
        <v>13.319999999999997</v>
      </c>
      <c r="E25">
        <v>38.703729595042184</v>
      </c>
      <c r="I25">
        <v>41.440000000000055</v>
      </c>
      <c r="J25">
        <v>0.75538212774853231</v>
      </c>
      <c r="L25">
        <v>13.874999999999996</v>
      </c>
      <c r="M25">
        <v>0.59274282635108999</v>
      </c>
    </row>
    <row r="26" spans="1:13" x14ac:dyDescent="0.2">
      <c r="A26">
        <v>26</v>
      </c>
      <c r="B26">
        <v>42</v>
      </c>
      <c r="D26">
        <v>13.874999999999996</v>
      </c>
      <c r="E26">
        <v>39.046173373417581</v>
      </c>
      <c r="I26">
        <v>41.625000000000057</v>
      </c>
      <c r="J26">
        <v>0.74770646279590192</v>
      </c>
      <c r="L26">
        <v>14.429999999999996</v>
      </c>
      <c r="M26">
        <v>0.54838843115902602</v>
      </c>
    </row>
    <row r="27" spans="1:13" x14ac:dyDescent="0.2">
      <c r="A27">
        <v>27</v>
      </c>
      <c r="B27">
        <v>42</v>
      </c>
      <c r="D27">
        <v>14.429999999999996</v>
      </c>
      <c r="E27">
        <v>39.36261716849824</v>
      </c>
      <c r="I27">
        <v>41.810000000000059</v>
      </c>
      <c r="J27">
        <v>0.74018538708366732</v>
      </c>
      <c r="L27">
        <v>14.984999999999996</v>
      </c>
      <c r="M27">
        <v>0.50848992860592057</v>
      </c>
    </row>
    <row r="28" spans="1:13" x14ac:dyDescent="0.2">
      <c r="A28">
        <v>28</v>
      </c>
      <c r="B28">
        <v>42</v>
      </c>
      <c r="D28">
        <v>14.984999999999996</v>
      </c>
      <c r="E28">
        <v>39.65570828848734</v>
      </c>
      <c r="I28">
        <v>41.995000000000061</v>
      </c>
      <c r="J28">
        <v>0.73281471773985596</v>
      </c>
      <c r="L28">
        <v>15.539999999999996</v>
      </c>
      <c r="M28">
        <v>0.47249698928075784</v>
      </c>
    </row>
    <row r="29" spans="1:13" x14ac:dyDescent="0.2">
      <c r="A29">
        <v>29</v>
      </c>
      <c r="B29">
        <v>42</v>
      </c>
      <c r="D29">
        <v>15.539999999999996</v>
      </c>
      <c r="E29">
        <v>39.927763031324496</v>
      </c>
      <c r="I29">
        <v>42.180000000000064</v>
      </c>
      <c r="J29">
        <v>0.72559041179560946</v>
      </c>
      <c r="L29">
        <v>16.094999999999995</v>
      </c>
      <c r="M29">
        <v>0.4399386133826021</v>
      </c>
    </row>
    <row r="30" spans="1:13" x14ac:dyDescent="0.2">
      <c r="A30">
        <v>30</v>
      </c>
      <c r="B30">
        <v>42</v>
      </c>
      <c r="D30">
        <v>16.094999999999995</v>
      </c>
      <c r="E30">
        <v>40.180814932765301</v>
      </c>
      <c r="I30">
        <v>42.365000000000066</v>
      </c>
      <c r="J30">
        <v>0.71850856066288726</v>
      </c>
      <c r="L30">
        <v>16.649999999999995</v>
      </c>
      <c r="M30">
        <v>0.41041024414229166</v>
      </c>
    </row>
    <row r="31" spans="1:13" x14ac:dyDescent="0.2">
      <c r="A31">
        <v>31</v>
      </c>
      <c r="B31">
        <v>43</v>
      </c>
      <c r="D31">
        <v>16.649999999999995</v>
      </c>
      <c r="E31">
        <v>40.416655100331226</v>
      </c>
      <c r="I31">
        <v>42.550000000000068</v>
      </c>
      <c r="J31">
        <v>0.7115653848619653</v>
      </c>
      <c r="L31">
        <v>17.204999999999995</v>
      </c>
      <c r="M31">
        <v>0.38356317889850922</v>
      </c>
    </row>
    <row r="32" spans="1:13" x14ac:dyDescent="0.2">
      <c r="A32">
        <v>32</v>
      </c>
      <c r="B32">
        <v>43</v>
      </c>
      <c r="D32">
        <v>17.204999999999995</v>
      </c>
      <c r="E32">
        <v>40.636866055508847</v>
      </c>
      <c r="I32">
        <v>42.73500000000007</v>
      </c>
      <c r="J32">
        <v>0.70475722898598248</v>
      </c>
      <c r="L32">
        <v>17.759999999999994</v>
      </c>
      <c r="M32">
        <v>0.35909583799622596</v>
      </c>
    </row>
    <row r="33" spans="1:13" x14ac:dyDescent="0.2">
      <c r="A33">
        <v>33</v>
      </c>
      <c r="B33">
        <v>43</v>
      </c>
      <c r="D33">
        <v>17.759999999999994</v>
      </c>
      <c r="E33">
        <v>40.842850232765031</v>
      </c>
      <c r="I33">
        <v>42.920000000000073</v>
      </c>
      <c r="J33">
        <v>0.69808055689062398</v>
      </c>
      <c r="L33">
        <v>18.314999999999994</v>
      </c>
      <c r="M33">
        <v>0.33674654017526723</v>
      </c>
    </row>
    <row r="34" spans="1:13" x14ac:dyDescent="0.2">
      <c r="A34">
        <v>34</v>
      </c>
      <c r="B34">
        <v>44</v>
      </c>
      <c r="D34">
        <v>18.314999999999994</v>
      </c>
      <c r="E34">
        <v>41.035854065338988</v>
      </c>
      <c r="I34">
        <v>43.105000000000075</v>
      </c>
      <c r="J34">
        <v>0.69153194709759425</v>
      </c>
      <c r="L34">
        <v>18.869999999999994</v>
      </c>
      <c r="M34">
        <v>0.31628750335005218</v>
      </c>
    </row>
    <row r="35" spans="1:13" x14ac:dyDescent="0.2">
      <c r="A35">
        <v>35</v>
      </c>
      <c r="B35">
        <v>44</v>
      </c>
      <c r="D35">
        <v>18.869999999999994</v>
      </c>
      <c r="E35">
        <v>41.216988413024637</v>
      </c>
      <c r="I35">
        <v>43.290000000000077</v>
      </c>
      <c r="J35">
        <v>0.68510808840127169</v>
      </c>
      <c r="L35">
        <v>19.424999999999994</v>
      </c>
      <c r="M35">
        <v>0.29751984537992371</v>
      </c>
    </row>
    <row r="36" spans="1:13" x14ac:dyDescent="0.2">
      <c r="A36">
        <v>36</v>
      </c>
      <c r="B36">
        <v>44</v>
      </c>
      <c r="D36">
        <v>19.424999999999994</v>
      </c>
      <c r="E36">
        <v>41.387245947199546</v>
      </c>
      <c r="I36">
        <v>43.47500000000008</v>
      </c>
      <c r="J36">
        <v>0.67880577566834988</v>
      </c>
      <c r="L36">
        <v>19.979999999999993</v>
      </c>
      <c r="M36">
        <v>0.28026940362246638</v>
      </c>
    </row>
    <row r="37" spans="1:13" x14ac:dyDescent="0.2">
      <c r="A37">
        <v>37</v>
      </c>
      <c r="B37">
        <v>44</v>
      </c>
      <c r="D37">
        <v>19.979999999999993</v>
      </c>
      <c r="E37">
        <v>41.547515995994594</v>
      </c>
      <c r="I37">
        <v>43.660000000000082</v>
      </c>
      <c r="J37">
        <v>0.67262190582109116</v>
      </c>
      <c r="L37">
        <v>20.534999999999993</v>
      </c>
      <c r="M37">
        <v>0.26438322717282176</v>
      </c>
    </row>
    <row r="38" spans="1:13" x14ac:dyDescent="0.2">
      <c r="D38">
        <v>20.534999999999993</v>
      </c>
      <c r="E38">
        <v>41.698597262043009</v>
      </c>
      <c r="I38">
        <v>43.845000000000084</v>
      </c>
      <c r="J38">
        <v>0.66655347399500897</v>
      </c>
      <c r="L38">
        <v>21.089999999999993</v>
      </c>
      <c r="M38">
        <v>0.24972662364029014</v>
      </c>
    </row>
    <row r="39" spans="1:13" x14ac:dyDescent="0.2">
      <c r="D39">
        <v>21.089999999999993</v>
      </c>
      <c r="E39">
        <v>41.841208752212758</v>
      </c>
      <c r="I39">
        <v>44.030000000000086</v>
      </c>
      <c r="J39">
        <v>0.66059756986260543</v>
      </c>
      <c r="L39">
        <v>21.644999999999992</v>
      </c>
      <c r="M39">
        <v>0.23618066461263734</v>
      </c>
    </row>
    <row r="40" spans="1:13" x14ac:dyDescent="0.2">
      <c r="D40">
        <v>21.644999999999992</v>
      </c>
      <c r="E40">
        <v>41.975999199572811</v>
      </c>
      <c r="I40">
        <v>44.215000000000089</v>
      </c>
      <c r="J40">
        <v>0.65475137411502582</v>
      </c>
      <c r="L40">
        <v>22.199999999999992</v>
      </c>
      <c r="M40">
        <v>0.22364007179729617</v>
      </c>
    </row>
    <row r="41" spans="1:13" x14ac:dyDescent="0.2">
      <c r="D41">
        <v>22.199999999999992</v>
      </c>
      <c r="E41">
        <v>42.103555209780453</v>
      </c>
      <c r="I41">
        <v>44.400000000000091</v>
      </c>
      <c r="J41">
        <v>0.64901215509400945</v>
      </c>
      <c r="L41">
        <v>22.754999999999992</v>
      </c>
      <c r="M41">
        <v>0.21201142013992746</v>
      </c>
    </row>
    <row r="42" spans="1:13" x14ac:dyDescent="0.2">
      <c r="D42">
        <v>22.754999999999992</v>
      </c>
      <c r="E42">
        <v>42.224408324897006</v>
      </c>
      <c r="I42">
        <v>44.585000000000093</v>
      </c>
      <c r="J42">
        <v>0.6433772655669473</v>
      </c>
      <c r="L42">
        <v>23.309999999999992</v>
      </c>
      <c r="M42">
        <v>0.20121160573642016</v>
      </c>
    </row>
    <row r="43" spans="1:13" x14ac:dyDescent="0.2">
      <c r="D43">
        <v>23.309999999999992</v>
      </c>
      <c r="E43">
        <v>42.33904116559637</v>
      </c>
      <c r="I43">
        <v>44.770000000000095</v>
      </c>
      <c r="J43">
        <v>0.63784413963818842</v>
      </c>
      <c r="L43">
        <v>23.864999999999991</v>
      </c>
      <c r="M43">
        <v>0.19116653564902936</v>
      </c>
    </row>
    <row r="44" spans="1:13" x14ac:dyDescent="0.2">
      <c r="D44">
        <v>23.864999999999991</v>
      </c>
      <c r="E44">
        <v>42.44789278643934</v>
      </c>
      <c r="I44">
        <v>44.955000000000098</v>
      </c>
      <c r="J44">
        <v>0.63241028979012814</v>
      </c>
      <c r="L44">
        <v>24.419999999999991</v>
      </c>
      <c r="M44">
        <v>0.1818100042628101</v>
      </c>
    </row>
    <row r="45" spans="1:13" x14ac:dyDescent="0.2">
      <c r="D45">
        <v>24.419999999999991</v>
      </c>
      <c r="E45">
        <v>42.551363357244405</v>
      </c>
      <c r="I45">
        <v>45.1400000000001</v>
      </c>
      <c r="J45">
        <v>0.62707330404792583</v>
      </c>
      <c r="L45">
        <v>24.974999999999991</v>
      </c>
      <c r="M45">
        <v>0.17308272693076029</v>
      </c>
    </row>
    <row r="46" spans="1:13" x14ac:dyDescent="0.2">
      <c r="D46">
        <v>24.974999999999991</v>
      </c>
      <c r="E46">
        <v>42.649818265713137</v>
      </c>
      <c r="I46">
        <v>45.325000000000102</v>
      </c>
      <c r="J46">
        <v>0.62183084326210059</v>
      </c>
      <c r="L46">
        <v>25.52999999999999</v>
      </c>
      <c r="M46">
        <v>0.16493150663616957</v>
      </c>
    </row>
    <row r="47" spans="1:13" x14ac:dyDescent="0.2">
      <c r="D47">
        <v>25.52999999999999</v>
      </c>
      <c r="E47">
        <v>42.74359172166244</v>
      </c>
      <c r="I47">
        <v>45.510000000000105</v>
      </c>
      <c r="J47">
        <v>0.61668063850340815</v>
      </c>
      <c r="L47">
        <v>26.08499999999999</v>
      </c>
      <c r="M47">
        <v>0.15730851347102184</v>
      </c>
    </row>
    <row r="48" spans="1:13" x14ac:dyDescent="0.2">
      <c r="D48">
        <v>26.08499999999999</v>
      </c>
      <c r="E48">
        <v>42.832989930912397</v>
      </c>
      <c r="I48">
        <v>45.695000000000107</v>
      </c>
      <c r="J48">
        <v>0.61162048856483153</v>
      </c>
      <c r="L48">
        <v>26.63999999999999</v>
      </c>
      <c r="M48">
        <v>0.15017066006642918</v>
      </c>
    </row>
    <row r="49" spans="4:13" x14ac:dyDescent="0.2">
      <c r="D49">
        <v>26.63999999999999</v>
      </c>
      <c r="E49">
        <v>42.918293896623361</v>
      </c>
      <c r="I49">
        <v>45.880000000000109</v>
      </c>
      <c r="J49">
        <v>0.60664825756575047</v>
      </c>
      <c r="L49">
        <v>27.19499999999999</v>
      </c>
      <c r="M49">
        <v>0.14347905885545778</v>
      </c>
    </row>
    <row r="50" spans="4:13" x14ac:dyDescent="0.2">
      <c r="D50">
        <v>27.19499999999999</v>
      </c>
      <c r="E50">
        <v>42.999761897302406</v>
      </c>
      <c r="I50">
        <v>46.065000000000111</v>
      </c>
      <c r="J50">
        <v>0.60176187265350889</v>
      </c>
      <c r="L50">
        <v>27.749999999999989</v>
      </c>
      <c r="M50">
        <v>0.13719854931244208</v>
      </c>
    </row>
    <row r="51" spans="4:13" x14ac:dyDescent="0.2">
      <c r="D51">
        <v>27.749999999999989</v>
      </c>
      <c r="E51">
        <v>43.077631683511179</v>
      </c>
      <c r="I51">
        <v>46.250000000000114</v>
      </c>
      <c r="J51">
        <v>0.59695932179799616</v>
      </c>
      <c r="L51">
        <v>28.304999999999989</v>
      </c>
      <c r="M51">
        <v>0.13129728518569372</v>
      </c>
    </row>
    <row r="52" spans="4:13" x14ac:dyDescent="0.2">
      <c r="D52">
        <v>28.304999999999989</v>
      </c>
      <c r="E52">
        <v>43.152122429263116</v>
      </c>
      <c r="I52">
        <v>46.435000000000116</v>
      </c>
      <c r="J52">
        <v>0.59223865167497769</v>
      </c>
      <c r="L52">
        <v>28.859999999999989</v>
      </c>
      <c r="M52">
        <v>0.12574637329441848</v>
      </c>
    </row>
    <row r="53" spans="4:13" x14ac:dyDescent="0.2">
      <c r="D53">
        <v>28.859999999999989</v>
      </c>
      <c r="E53">
        <v>43.223436469001769</v>
      </c>
      <c r="I53">
        <v>46.620000000000118</v>
      </c>
      <c r="J53">
        <v>0.5875979656341308</v>
      </c>
      <c r="L53">
        <v>29.414999999999988</v>
      </c>
      <c r="M53">
        <v>0.12051955675364126</v>
      </c>
    </row>
    <row r="54" spans="4:13" x14ac:dyDescent="0.2">
      <c r="D54">
        <v>29.414999999999988</v>
      </c>
      <c r="E54">
        <v>43.291760846743735</v>
      </c>
      <c r="I54">
        <v>46.805000000000121</v>
      </c>
      <c r="J54">
        <v>0.58303542174803558</v>
      </c>
      <c r="L54">
        <v>29.969999999999988</v>
      </c>
      <c r="M54">
        <v>0.11559293656982501</v>
      </c>
    </row>
    <row r="55" spans="4:13" x14ac:dyDescent="0.2">
      <c r="D55">
        <v>29.969999999999988</v>
      </c>
      <c r="E55">
        <v>43.3572687003171</v>
      </c>
      <c r="I55">
        <v>46.990000000000123</v>
      </c>
      <c r="J55">
        <v>0.57854923093838917</v>
      </c>
      <c r="L55">
        <v>30.524999999999988</v>
      </c>
      <c r="M55">
        <v>0.11094472645256229</v>
      </c>
    </row>
    <row r="56" spans="4:13" x14ac:dyDescent="0.2">
      <c r="D56">
        <v>30.524999999999988</v>
      </c>
      <c r="E56">
        <v>43.420120500522827</v>
      </c>
      <c r="I56">
        <v>47.175000000000125</v>
      </c>
      <c r="J56">
        <v>0.57413765517610083</v>
      </c>
      <c r="L56">
        <v>31.079999999999988</v>
      </c>
      <c r="M56">
        <v>0.106555036445022</v>
      </c>
    </row>
    <row r="57" spans="4:13" x14ac:dyDescent="0.2">
      <c r="D57">
        <v>31.079999999999988</v>
      </c>
      <c r="E57">
        <v>43.480465162401416</v>
      </c>
      <c r="I57">
        <v>47.360000000000127</v>
      </c>
      <c r="J57">
        <v>0.56979900575191123</v>
      </c>
      <c r="L57">
        <v>31.634999999999987</v>
      </c>
      <c r="M57">
        <v>0.10240568161280578</v>
      </c>
    </row>
    <row r="58" spans="4:13" x14ac:dyDescent="0.2">
      <c r="D58">
        <v>31.634999999999987</v>
      </c>
      <c r="E58">
        <v>43.538441043528991</v>
      </c>
      <c r="I58">
        <v>47.54500000000013</v>
      </c>
      <c r="J58">
        <v>0.56553164161448666</v>
      </c>
      <c r="L58">
        <v>32.189999999999991</v>
      </c>
      <c r="M58">
        <v>9.8480012568014655E-2</v>
      </c>
    </row>
    <row r="59" spans="4:13" x14ac:dyDescent="0.2">
      <c r="D59">
        <v>32.189999999999991</v>
      </c>
      <c r="E59">
        <v>43.594176842332843</v>
      </c>
      <c r="I59">
        <v>47.730000000000132</v>
      </c>
      <c r="J59">
        <v>0.56133396777294176</v>
      </c>
      <c r="L59">
        <v>32.74499999999999</v>
      </c>
      <c r="M59">
        <v>9.4762765059404147E-2</v>
      </c>
    </row>
    <row r="60" spans="4:13" x14ac:dyDescent="0.2">
      <c r="D60">
        <v>32.74499999999999</v>
      </c>
      <c r="E60">
        <v>43.647792407757365</v>
      </c>
      <c r="I60">
        <v>47.915000000000134</v>
      </c>
      <c r="J60">
        <v>0.55720443376106721</v>
      </c>
      <c r="L60">
        <v>33.29999999999999</v>
      </c>
      <c r="M60">
        <v>9.1239926244302091E-2</v>
      </c>
    </row>
    <row r="61" spans="4:13" x14ac:dyDescent="0.2">
      <c r="D61">
        <v>33.29999999999999</v>
      </c>
      <c r="E61">
        <v>43.699399470183934</v>
      </c>
      <c r="I61">
        <v>48.100000000000136</v>
      </c>
      <c r="J61">
        <v>0.55314153216050066</v>
      </c>
      <c r="L61">
        <v>33.85499999999999</v>
      </c>
      <c r="M61">
        <v>8.7898615584821149E-2</v>
      </c>
    </row>
    <row r="62" spans="4:13" x14ac:dyDescent="0.2">
      <c r="D62">
        <v>33.85499999999999</v>
      </c>
      <c r="E62">
        <v>43.749102302278317</v>
      </c>
      <c r="I62">
        <v>48.285000000000139</v>
      </c>
      <c r="J62">
        <v>0.54914379718033235</v>
      </c>
      <c r="L62">
        <v>34.409999999999989</v>
      </c>
      <c r="M62">
        <v>8.4726978589179061E-2</v>
      </c>
    </row>
    <row r="63" spans="4:13" x14ac:dyDescent="0.2">
      <c r="D63">
        <v>34.409999999999989</v>
      </c>
      <c r="E63">
        <v>43.796998317376463</v>
      </c>
      <c r="I63">
        <v>48.470000000000141</v>
      </c>
      <c r="J63">
        <v>0.54520980329071123</v>
      </c>
      <c r="L63">
        <v>34.964999999999989</v>
      </c>
      <c r="M63">
        <v>8.1714091856408447E-2</v>
      </c>
    </row>
    <row r="64" spans="4:13" x14ac:dyDescent="0.2">
      <c r="D64">
        <v>34.964999999999989</v>
      </c>
      <c r="E64">
        <v>43.843178612099763</v>
      </c>
      <c r="I64">
        <v>48.655000000000143</v>
      </c>
      <c r="J64">
        <v>0.54133816390811129</v>
      </c>
      <c r="L64">
        <v>35.519999999999989</v>
      </c>
      <c r="M64">
        <v>7.8849878085814243E-2</v>
      </c>
    </row>
    <row r="65" spans="4:13" x14ac:dyDescent="0.2">
      <c r="D65">
        <v>35.519999999999989</v>
      </c>
      <c r="E65">
        <v>43.887728459093005</v>
      </c>
      <c r="I65">
        <v>48.840000000000146</v>
      </c>
      <c r="J65">
        <v>0.53752753013008003</v>
      </c>
      <c r="L65">
        <v>36.074999999999989</v>
      </c>
      <c r="M65">
        <v>7.6125029886587661E-2</v>
      </c>
    </row>
    <row r="66" spans="4:13" x14ac:dyDescent="0.2">
      <c r="D66">
        <v>36.074999999999989</v>
      </c>
      <c r="E66">
        <v>43.930727755084831</v>
      </c>
      <c r="I66">
        <v>49.025000000000148</v>
      </c>
      <c r="J66">
        <v>0.53377658951737417</v>
      </c>
      <c r="L66">
        <v>36.629999999999988</v>
      </c>
      <c r="M66">
        <v>7.3530941372461064E-2</v>
      </c>
    </row>
    <row r="67" spans="4:13" x14ac:dyDescent="0.2">
      <c r="D67">
        <v>36.629999999999988</v>
      </c>
      <c r="E67">
        <v>43.972251428866691</v>
      </c>
      <c r="I67">
        <v>49.21000000000015</v>
      </c>
      <c r="J67">
        <v>0.53008406492144666</v>
      </c>
      <c r="L67">
        <v>37.184999999999988</v>
      </c>
      <c r="M67">
        <v>7.1059646654932029E-2</v>
      </c>
    </row>
    <row r="68" spans="4:13" x14ac:dyDescent="0.2">
      <c r="D68">
        <v>37.184999999999988</v>
      </c>
      <c r="E68">
        <v>44.012369813259497</v>
      </c>
      <c r="I68">
        <v>49.395000000000152</v>
      </c>
      <c r="J68">
        <v>0.52644871335541654</v>
      </c>
      <c r="L68">
        <v>37.739999999999988</v>
      </c>
      <c r="M68">
        <v>6.8703764459513775E-2</v>
      </c>
    </row>
    <row r="69" spans="4:13" x14ac:dyDescent="0.2">
      <c r="D69">
        <v>37.739999999999988</v>
      </c>
      <c r="E69">
        <v>44.051148984676651</v>
      </c>
      <c r="I69">
        <v>49.580000000000155</v>
      </c>
      <c r="J69">
        <v>0.52286932490668825</v>
      </c>
      <c r="L69">
        <v>38.294999999999987</v>
      </c>
      <c r="M69">
        <v>6.6456448185312822E-2</v>
      </c>
    </row>
    <row r="70" spans="4:13" x14ac:dyDescent="0.2">
      <c r="D70">
        <v>38.294999999999987</v>
      </c>
      <c r="E70">
        <v>44.088651073489075</v>
      </c>
      <c r="I70">
        <v>49.765000000000157</v>
      </c>
      <c r="J70">
        <v>0.51934472168947732</v>
      </c>
      <c r="L70">
        <v>38.849999999999987</v>
      </c>
      <c r="M70">
        <v>6.4311340811202558E-2</v>
      </c>
    </row>
    <row r="71" spans="4:13" x14ac:dyDescent="0.2">
      <c r="D71">
        <v>38.849999999999987</v>
      </c>
      <c r="E71">
        <v>44.124934548044045</v>
      </c>
      <c r="I71">
        <v>49.950000000000159</v>
      </c>
      <c r="J71">
        <v>0.51587375683560344</v>
      </c>
      <c r="L71">
        <v>39.404999999999987</v>
      </c>
      <c r="M71">
        <v>6.2262534123815834E-2</v>
      </c>
    </row>
    <row r="72" spans="4:13" x14ac:dyDescent="0.2">
      <c r="D72">
        <v>39.404999999999987</v>
      </c>
      <c r="E72">
        <v>44.160054474879061</v>
      </c>
      <c r="I72">
        <v>50.135000000000161</v>
      </c>
      <c r="J72">
        <v>0.51245531352196816</v>
      </c>
      <c r="L72">
        <v>39.959999999999987</v>
      </c>
      <c r="M72">
        <v>6.030453180509588E-2</v>
      </c>
    </row>
    <row r="73" spans="4:13" x14ac:dyDescent="0.2">
      <c r="D73">
        <v>39.959999999999987</v>
      </c>
      <c r="E73">
        <v>44.194062757398271</v>
      </c>
      <c r="I73">
        <v>50.320000000000164</v>
      </c>
      <c r="J73">
        <v>0.5090883040332177</v>
      </c>
      <c r="L73">
        <v>40.514999999999986</v>
      </c>
      <c r="M73">
        <v>5.8432215971559377E-2</v>
      </c>
    </row>
    <row r="74" spans="4:13" x14ac:dyDescent="0.2">
      <c r="D74">
        <v>40.514999999999986</v>
      </c>
      <c r="E74">
        <v>44.227008355038102</v>
      </c>
      <c r="I74">
        <v>50.505000000000166</v>
      </c>
      <c r="J74">
        <v>0.50577166885813463</v>
      </c>
      <c r="L74">
        <v>41.069999999999986</v>
      </c>
      <c r="M74">
        <v>5.6640816804866601E-2</v>
      </c>
    </row>
    <row r="75" spans="4:13" x14ac:dyDescent="0.2">
      <c r="D75">
        <v>41.069999999999986</v>
      </c>
      <c r="E75">
        <v>44.258937484735668</v>
      </c>
      <c r="I75">
        <v>50.690000000000168</v>
      </c>
      <c r="J75">
        <v>0.502504375818418</v>
      </c>
      <c r="L75">
        <v>41.624999999999986</v>
      </c>
      <c r="M75">
        <v>5.4925884954729977E-2</v>
      </c>
    </row>
    <row r="76" spans="4:13" x14ac:dyDescent="0.2">
      <c r="D76">
        <v>41.624999999999986</v>
      </c>
      <c r="E76">
        <v>44.289893806325317</v>
      </c>
      <c r="I76">
        <v>50.875000000000171</v>
      </c>
      <c r="J76">
        <v>0.49928541922851533</v>
      </c>
      <c r="L76">
        <v>42.179999999999986</v>
      </c>
      <c r="M76">
        <v>5.3283266431438478E-2</v>
      </c>
    </row>
    <row r="77" spans="4:13" x14ac:dyDescent="0.2">
      <c r="D77">
        <v>42.179999999999986</v>
      </c>
      <c r="E77">
        <v>44.319918593322001</v>
      </c>
      <c r="I77">
        <v>51.060000000000173</v>
      </c>
      <c r="J77">
        <v>0.49611381908527269</v>
      </c>
      <c r="L77">
        <v>42.734999999999985</v>
      </c>
      <c r="M77">
        <v>5.170907973703779E-2</v>
      </c>
    </row>
    <row r="78" spans="4:13" x14ac:dyDescent="0.2">
      <c r="D78">
        <v>42.734999999999985</v>
      </c>
      <c r="E78">
        <v>44.349050890402118</v>
      </c>
      <c r="I78">
        <v>51.245000000000175</v>
      </c>
      <c r="J78">
        <v>0.49298862028618556</v>
      </c>
      <c r="L78">
        <v>43.289999999999985</v>
      </c>
      <c r="M78">
        <v>5.0199695012080006E-2</v>
      </c>
    </row>
    <row r="79" spans="4:13" x14ac:dyDescent="0.2">
      <c r="D79">
        <v>43.289999999999985</v>
      </c>
      <c r="E79">
        <v>44.377327658761281</v>
      </c>
      <c r="I79">
        <v>51.430000000000177</v>
      </c>
      <c r="J79">
        <v>0.4899088918751574</v>
      </c>
      <c r="L79">
        <v>43.844999999999985</v>
      </c>
      <c r="M79">
        <v>4.8751714999357362E-2</v>
      </c>
    </row>
    <row r="80" spans="4:13" x14ac:dyDescent="0.2">
      <c r="D80">
        <v>43.844999999999985</v>
      </c>
      <c r="E80">
        <v>44.404783910411275</v>
      </c>
      <c r="I80">
        <v>51.61500000000018</v>
      </c>
      <c r="J80">
        <v>0.4868737263146139</v>
      </c>
      <c r="L80">
        <v>44.399999999999984</v>
      </c>
      <c r="M80">
        <v>4.7361957647602315E-2</v>
      </c>
    </row>
    <row r="81" spans="4:13" x14ac:dyDescent="0.2">
      <c r="D81">
        <v>44.399999999999984</v>
      </c>
      <c r="E81">
        <v>44.431452832374866</v>
      </c>
      <c r="I81">
        <v>51.800000000000182</v>
      </c>
      <c r="J81">
        <v>0.48388223878296921</v>
      </c>
      <c r="L81">
        <v>44.954999999999984</v>
      </c>
      <c r="M81">
        <v>4.6027440197151284E-2</v>
      </c>
    </row>
    <row r="82" spans="4:13" x14ac:dyDescent="0.2">
      <c r="D82">
        <v>44.954999999999984</v>
      </c>
      <c r="E82">
        <v>44.457365901643655</v>
      </c>
      <c r="I82">
        <v>51.985000000000184</v>
      </c>
      <c r="J82">
        <v>0.48093356649643937</v>
      </c>
      <c r="L82">
        <v>45.509999999999984</v>
      </c>
      <c r="M82">
        <v>4.4745364606356558E-2</v>
      </c>
    </row>
    <row r="83" spans="4:13" x14ac:dyDescent="0.2">
      <c r="D83">
        <v>45.509999999999984</v>
      </c>
      <c r="E83">
        <v>44.482552991681828</v>
      </c>
      <c r="I83">
        <v>52.170000000000186</v>
      </c>
      <c r="J83">
        <v>0.47802686805425343</v>
      </c>
      <c r="L83">
        <v>46.064999999999984</v>
      </c>
      <c r="M83">
        <v>4.3513104192373198E-2</v>
      </c>
    </row>
    <row r="84" spans="4:13" x14ac:dyDescent="0.2">
      <c r="D84">
        <v>46.064999999999984</v>
      </c>
      <c r="E84">
        <v>44.507042471184029</v>
      </c>
      <c r="I84">
        <v>52.355000000000189</v>
      </c>
      <c r="J84">
        <v>0.47516132280632056</v>
      </c>
      <c r="L84">
        <v>46.619999999999983</v>
      </c>
      <c r="M84">
        <v>4.2328191373089005E-2</v>
      </c>
    </row>
    <row r="85" spans="4:13" x14ac:dyDescent="0.2">
      <c r="D85">
        <v>46.619999999999983</v>
      </c>
      <c r="E85">
        <v>44.530861295729359</v>
      </c>
      <c r="I85">
        <v>52.540000000000191</v>
      </c>
      <c r="J85">
        <v>0.47233613024253962</v>
      </c>
      <c r="L85">
        <v>47.174999999999983</v>
      </c>
      <c r="M85">
        <v>4.1188306408614837E-2</v>
      </c>
    </row>
    <row r="86" spans="4:13" x14ac:dyDescent="0.2">
      <c r="D86">
        <v>47.174999999999983</v>
      </c>
      <c r="E86">
        <v>44.554035092914035</v>
      </c>
      <c r="I86">
        <v>52.725000000000193</v>
      </c>
      <c r="J86">
        <v>0.4695505094028638</v>
      </c>
      <c r="L86">
        <v>47.729999999999983</v>
      </c>
      <c r="M86">
        <v>4.0091267051095794E-2</v>
      </c>
    </row>
    <row r="87" spans="4:13" x14ac:dyDescent="0.2">
      <c r="D87">
        <v>47.729999999999983</v>
      </c>
      <c r="E87">
        <v>44.576588241491621</v>
      </c>
      <c r="I87">
        <v>52.910000000000196</v>
      </c>
      <c r="J87">
        <v>0.46680369830732449</v>
      </c>
      <c r="L87">
        <v>48.284999999999982</v>
      </c>
      <c r="M87">
        <v>3.9035019020795945E-2</v>
      </c>
    </row>
    <row r="88" spans="4:13" x14ac:dyDescent="0.2">
      <c r="D88">
        <v>48.284999999999982</v>
      </c>
      <c r="E88">
        <v>44.598543945001744</v>
      </c>
      <c r="I88">
        <v>53.095000000000198</v>
      </c>
      <c r="J88">
        <v>0.46409495340529816</v>
      </c>
      <c r="L88">
        <v>48.839999999999982</v>
      </c>
      <c r="M88">
        <v>3.8017627234591393E-2</v>
      </c>
    </row>
    <row r="89" spans="4:13" x14ac:dyDescent="0.2">
      <c r="D89">
        <v>48.839999999999982</v>
      </c>
      <c r="E89">
        <v>44.619924300325138</v>
      </c>
      <c r="I89">
        <v>53.2800000000002</v>
      </c>
      <c r="J89">
        <v>0.46142354904322208</v>
      </c>
      <c r="L89">
        <v>49.394999999999982</v>
      </c>
      <c r="M89">
        <v>3.7037267720298042E-2</v>
      </c>
    </row>
    <row r="90" spans="4:13" x14ac:dyDescent="0.2">
      <c r="D90">
        <v>49.394999999999982</v>
      </c>
      <c r="E90">
        <v>44.640750361563683</v>
      </c>
      <c r="I90">
        <v>53.465000000000202</v>
      </c>
      <c r="J90">
        <v>0.45878877695011044</v>
      </c>
      <c r="L90">
        <v>49.949999999999982</v>
      </c>
      <c r="M90">
        <v>3.6092220156765373E-2</v>
      </c>
    </row>
    <row r="91" spans="4:13" x14ac:dyDescent="0.2">
      <c r="D91">
        <v>49.949999999999982</v>
      </c>
      <c r="E91">
        <v>44.661042199609241</v>
      </c>
      <c r="I91">
        <v>53.650000000000205</v>
      </c>
      <c r="J91">
        <v>0.45618994574015814</v>
      </c>
      <c r="L91">
        <v>50.504999999999981</v>
      </c>
      <c r="M91">
        <v>3.5180860985478665E-2</v>
      </c>
    </row>
    <row r="92" spans="4:13" x14ac:dyDescent="0.2">
      <c r="D92">
        <v>50.504999999999981</v>
      </c>
      <c r="E92">
        <v>44.680818957733159</v>
      </c>
      <c r="I92">
        <v>53.835000000000207</v>
      </c>
      <c r="J92">
        <v>0.45362638043180736</v>
      </c>
      <c r="L92">
        <v>51.059999999999981</v>
      </c>
      <c r="M92">
        <v>3.4301657044609371E-2</v>
      </c>
    </row>
    <row r="93" spans="4:13" x14ac:dyDescent="0.2">
      <c r="D93">
        <v>51.059999999999981</v>
      </c>
      <c r="E93">
        <v>44.700098903499928</v>
      </c>
      <c r="I93">
        <v>54.020000000000209</v>
      </c>
      <c r="J93">
        <v>0.45109742198267372</v>
      </c>
      <c r="L93">
        <v>51.614999999999981</v>
      </c>
      <c r="M93">
        <v>3.3453159681106272E-2</v>
      </c>
    </row>
    <row r="94" spans="4:13" x14ac:dyDescent="0.2">
      <c r="D94">
        <v>51.614999999999981</v>
      </c>
      <c r="E94">
        <v>44.718899477282257</v>
      </c>
      <c r="I94">
        <v>54.205000000000211</v>
      </c>
      <c r="J94">
        <v>0.44860242683971691</v>
      </c>
      <c r="L94">
        <v>52.16999999999998</v>
      </c>
      <c r="M94">
        <v>3.2633999300591673E-2</v>
      </c>
    </row>
    <row r="95" spans="4:13" x14ac:dyDescent="0.2">
      <c r="D95">
        <v>52.16999999999998</v>
      </c>
      <c r="E95">
        <v>44.737237337631683</v>
      </c>
      <c r="I95">
        <v>54.390000000000214</v>
      </c>
      <c r="J95">
        <v>0.44614076650410223</v>
      </c>
      <c r="L95">
        <v>52.72499999999998</v>
      </c>
      <c r="M95">
        <v>3.1842880318568939E-2</v>
      </c>
    </row>
    <row r="96" spans="4:13" x14ac:dyDescent="0.2">
      <c r="D96">
        <v>52.72499999999998</v>
      </c>
      <c r="E96">
        <v>44.755128403737352</v>
      </c>
      <c r="I96">
        <v>54.575000000000216</v>
      </c>
      <c r="J96">
        <v>0.44371182711020718</v>
      </c>
      <c r="L96">
        <v>53.27999999999998</v>
      </c>
      <c r="M96">
        <v>3.1078576479810899E-2</v>
      </c>
    </row>
    <row r="97" spans="4:13" x14ac:dyDescent="0.2">
      <c r="D97">
        <v>53.27999999999998</v>
      </c>
      <c r="E97">
        <v>44.772587895186277</v>
      </c>
      <c r="I97">
        <v>54.760000000000218</v>
      </c>
      <c r="J97">
        <v>0.44131500901825627</v>
      </c>
      <c r="L97">
        <v>53.83499999999998</v>
      </c>
      <c r="M97">
        <v>3.0339926515822027E-2</v>
      </c>
    </row>
    <row r="98" spans="4:13" x14ac:dyDescent="0.2">
      <c r="D98">
        <v>53.83499999999998</v>
      </c>
      <c r="E98">
        <v>44.789630369221094</v>
      </c>
      <c r="I98">
        <v>54.945000000000221</v>
      </c>
      <c r="J98">
        <v>0.43894972642008684</v>
      </c>
      <c r="L98">
        <v>54.389999999999979</v>
      </c>
      <c r="M98">
        <v>2.9625830112989294E-2</v>
      </c>
    </row>
    <row r="99" spans="4:13" x14ac:dyDescent="0.2">
      <c r="D99">
        <v>54.389999999999979</v>
      </c>
      <c r="E99">
        <v>44.806269755675061</v>
      </c>
      <c r="I99">
        <v>55.130000000000223</v>
      </c>
      <c r="J99">
        <v>0.43661540695755041</v>
      </c>
      <c r="L99">
        <v>54.944999999999979</v>
      </c>
      <c r="M99">
        <v>2.8935244166489758E-2</v>
      </c>
    </row>
    <row r="100" spans="4:13" x14ac:dyDescent="0.2">
      <c r="D100">
        <v>54.944999999999979</v>
      </c>
      <c r="E100">
        <v>44.822519389749807</v>
      </c>
      <c r="I100">
        <v>55.315000000000225</v>
      </c>
      <c r="J100">
        <v>0.43431149135311575</v>
      </c>
      <c r="L100">
        <v>55.499999999999979</v>
      </c>
      <c r="M100">
        <v>2.8267179297235847E-2</v>
      </c>
    </row>
    <row r="101" spans="4:13" x14ac:dyDescent="0.2">
      <c r="D101">
        <v>55.499999999999979</v>
      </c>
      <c r="E101">
        <v>44.838392042787994</v>
      </c>
      <c r="I101">
        <v>55.500000000000227</v>
      </c>
      <c r="J101">
        <v>0.43203743305220882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20" workbookViewId="0">
      <selection activeCell="P10" sqref="P10"/>
    </sheetView>
  </sheetViews>
  <sheetFormatPr defaultRowHeight="13.2" x14ac:dyDescent="0.2"/>
  <cols>
    <col min="1" max="1" width="20" customWidth="1"/>
    <col min="2" max="2" width="9.33203125" customWidth="1"/>
    <col min="5" max="5" width="12.21875" customWidth="1"/>
    <col min="6" max="6" width="8.44140625" customWidth="1"/>
    <col min="7" max="7" width="5.109375" customWidth="1"/>
    <col min="8" max="10" width="4.21875" customWidth="1"/>
    <col min="11" max="11" width="9.5546875" bestFit="1" customWidth="1"/>
  </cols>
  <sheetData>
    <row r="1" spans="1:16" x14ac:dyDescent="0.2">
      <c r="A1" s="2"/>
      <c r="B1" s="2"/>
      <c r="C1" s="2" t="s">
        <v>20</v>
      </c>
      <c r="D1" s="2" t="s">
        <v>19</v>
      </c>
      <c r="E1" s="2" t="s">
        <v>18</v>
      </c>
      <c r="F1" s="4" t="s">
        <v>17</v>
      </c>
      <c r="G1" s="4"/>
      <c r="H1" s="2"/>
      <c r="I1" s="2"/>
      <c r="J1" s="2"/>
      <c r="K1" s="2" t="s">
        <v>16</v>
      </c>
      <c r="L1" s="2" t="s">
        <v>15</v>
      </c>
      <c r="M1" s="2" t="s">
        <v>14</v>
      </c>
      <c r="N1" s="1"/>
      <c r="O1" t="s">
        <v>13</v>
      </c>
      <c r="P1" t="s">
        <v>12</v>
      </c>
    </row>
    <row r="2" spans="1:16" x14ac:dyDescent="0.2">
      <c r="A2" s="2" t="s">
        <v>11</v>
      </c>
      <c r="B2" s="3">
        <v>42153</v>
      </c>
      <c r="C2" s="2">
        <v>1</v>
      </c>
      <c r="D2" s="2">
        <f t="shared" ref="D2:D7" si="0">SUM(E2:M2)</f>
        <v>6</v>
      </c>
      <c r="E2" s="4">
        <v>6</v>
      </c>
      <c r="F2" s="4"/>
      <c r="G2" s="4"/>
      <c r="H2" s="2"/>
      <c r="I2" s="2"/>
      <c r="J2" s="2"/>
      <c r="K2" s="2"/>
      <c r="L2" s="2"/>
      <c r="M2" s="2"/>
      <c r="N2" s="1"/>
      <c r="P2">
        <f>((300000/20)*2)/125</f>
        <v>240</v>
      </c>
    </row>
    <row r="3" spans="1:16" x14ac:dyDescent="0.2">
      <c r="A3" s="2"/>
      <c r="B3" s="3">
        <v>42156</v>
      </c>
      <c r="C3" s="2">
        <v>2</v>
      </c>
      <c r="D3" s="2">
        <f t="shared" si="0"/>
        <v>3</v>
      </c>
      <c r="E3" s="2"/>
      <c r="F3" s="4">
        <v>1</v>
      </c>
      <c r="G3" s="4"/>
      <c r="H3" s="4">
        <v>1</v>
      </c>
      <c r="I3" s="4"/>
      <c r="J3" s="4"/>
      <c r="K3" s="4"/>
      <c r="L3" s="2">
        <v>1</v>
      </c>
      <c r="M3" s="2"/>
      <c r="N3" s="1"/>
    </row>
    <row r="4" spans="1:16" x14ac:dyDescent="0.2">
      <c r="A4" s="2"/>
      <c r="B4" s="3">
        <v>42157</v>
      </c>
      <c r="C4" s="2">
        <v>3</v>
      </c>
      <c r="D4" s="2">
        <f t="shared" si="0"/>
        <v>9</v>
      </c>
      <c r="E4" s="2"/>
      <c r="F4" s="4">
        <v>3</v>
      </c>
      <c r="G4" s="4">
        <v>3</v>
      </c>
      <c r="H4" s="4">
        <v>1</v>
      </c>
      <c r="I4" s="4"/>
      <c r="J4" s="4"/>
      <c r="K4" s="4">
        <v>2</v>
      </c>
      <c r="L4" s="2"/>
      <c r="M4" s="2"/>
      <c r="N4" s="1"/>
    </row>
    <row r="5" spans="1:16" x14ac:dyDescent="0.2">
      <c r="A5" s="2"/>
      <c r="B5" s="3">
        <v>42158</v>
      </c>
      <c r="C5" s="2">
        <v>4</v>
      </c>
      <c r="D5" s="2">
        <f t="shared" si="0"/>
        <v>7</v>
      </c>
      <c r="E5" s="2"/>
      <c r="F5" s="2"/>
      <c r="G5" s="4">
        <v>1</v>
      </c>
      <c r="H5" s="2"/>
      <c r="I5" s="2"/>
      <c r="J5" s="2">
        <v>2</v>
      </c>
      <c r="K5" s="2">
        <v>4</v>
      </c>
      <c r="L5" s="2"/>
      <c r="M5" s="2"/>
      <c r="N5" s="1"/>
      <c r="O5" t="s">
        <v>10</v>
      </c>
      <c r="P5" t="s">
        <v>9</v>
      </c>
    </row>
    <row r="6" spans="1:16" x14ac:dyDescent="0.2">
      <c r="A6" s="2"/>
      <c r="B6" s="3">
        <v>42159</v>
      </c>
      <c r="C6" s="2">
        <v>5</v>
      </c>
      <c r="D6" s="2">
        <f t="shared" si="0"/>
        <v>6</v>
      </c>
      <c r="E6" s="2"/>
      <c r="F6" s="4">
        <v>3</v>
      </c>
      <c r="G6" s="4">
        <v>1</v>
      </c>
      <c r="H6" s="4">
        <v>1</v>
      </c>
      <c r="I6" s="4"/>
      <c r="J6" s="4"/>
      <c r="K6" s="4">
        <v>1</v>
      </c>
      <c r="L6" s="2"/>
      <c r="M6" s="2"/>
      <c r="N6" s="1"/>
      <c r="P6">
        <f>P2*3</f>
        <v>720</v>
      </c>
    </row>
    <row r="7" spans="1:16" x14ac:dyDescent="0.2">
      <c r="A7" s="2"/>
      <c r="B7" s="3">
        <v>42160</v>
      </c>
      <c r="C7" s="2">
        <v>6</v>
      </c>
      <c r="D7" s="2">
        <f t="shared" si="0"/>
        <v>3</v>
      </c>
      <c r="E7" s="2"/>
      <c r="F7" s="2"/>
      <c r="G7" s="2"/>
      <c r="H7" s="2"/>
      <c r="I7" s="2">
        <v>2</v>
      </c>
      <c r="J7" s="2"/>
      <c r="K7" s="4">
        <v>1</v>
      </c>
      <c r="L7" s="2"/>
      <c r="M7" s="2"/>
      <c r="N7" s="1"/>
    </row>
    <row r="8" spans="1:16" x14ac:dyDescent="0.2">
      <c r="A8" s="2"/>
      <c r="B8" s="3">
        <v>42161</v>
      </c>
      <c r="C8" s="2">
        <v>7</v>
      </c>
      <c r="D8" s="2">
        <v>0</v>
      </c>
      <c r="E8" s="2"/>
      <c r="F8" s="2"/>
      <c r="G8" s="2"/>
      <c r="H8" s="2"/>
      <c r="I8" s="2"/>
      <c r="J8" s="2"/>
      <c r="K8" s="4"/>
      <c r="L8" s="2"/>
      <c r="M8" s="2"/>
      <c r="N8" s="1"/>
    </row>
    <row r="9" spans="1:16" x14ac:dyDescent="0.2">
      <c r="A9" s="2"/>
      <c r="B9" s="3">
        <v>42162</v>
      </c>
      <c r="C9" s="2">
        <v>8</v>
      </c>
      <c r="D9" s="2">
        <v>0</v>
      </c>
      <c r="E9" s="2"/>
      <c r="F9" s="2"/>
      <c r="G9" s="2"/>
      <c r="H9" s="2"/>
      <c r="I9" s="2"/>
      <c r="J9" s="2"/>
      <c r="K9" s="4"/>
      <c r="L9" s="2"/>
      <c r="M9" s="2"/>
      <c r="N9" s="1"/>
    </row>
    <row r="10" spans="1:16" x14ac:dyDescent="0.2">
      <c r="A10" s="2"/>
      <c r="B10" s="3">
        <v>42163</v>
      </c>
      <c r="C10" s="2">
        <v>9</v>
      </c>
      <c r="D10" s="2">
        <v>0</v>
      </c>
      <c r="E10" s="2"/>
      <c r="F10" s="2"/>
      <c r="G10" s="2"/>
      <c r="H10" s="2"/>
      <c r="I10" s="2"/>
      <c r="J10" s="2"/>
      <c r="K10" s="4"/>
      <c r="L10" s="2"/>
      <c r="M10" s="2"/>
      <c r="N10" s="1"/>
    </row>
    <row r="11" spans="1:16" x14ac:dyDescent="0.2">
      <c r="A11" s="2"/>
      <c r="B11" s="3">
        <v>42164</v>
      </c>
      <c r="C11" s="2">
        <v>10</v>
      </c>
      <c r="D11" s="2">
        <v>0</v>
      </c>
      <c r="E11" s="2"/>
      <c r="F11" s="2"/>
      <c r="G11" s="2"/>
      <c r="H11" s="2"/>
      <c r="I11" s="2"/>
      <c r="J11" s="2"/>
      <c r="K11" s="4"/>
      <c r="L11" s="2"/>
      <c r="M11" s="2"/>
      <c r="N11" s="1"/>
    </row>
    <row r="12" spans="1:16" x14ac:dyDescent="0.2">
      <c r="A12" s="2"/>
      <c r="B12" s="3">
        <v>42165</v>
      </c>
      <c r="C12" s="2">
        <v>11</v>
      </c>
      <c r="D12" s="2">
        <v>0</v>
      </c>
      <c r="E12" s="2"/>
      <c r="F12" s="2"/>
      <c r="G12" s="2"/>
      <c r="H12" s="2"/>
      <c r="I12" s="2"/>
      <c r="J12" s="2"/>
      <c r="K12" s="4"/>
      <c r="L12" s="2"/>
      <c r="M12" s="2"/>
      <c r="N12" s="1"/>
    </row>
    <row r="13" spans="1:16" x14ac:dyDescent="0.2">
      <c r="A13" s="2"/>
      <c r="B13" s="3">
        <v>42166</v>
      </c>
      <c r="C13" s="2">
        <v>12</v>
      </c>
      <c r="D13" s="2">
        <v>0</v>
      </c>
      <c r="E13" s="2"/>
      <c r="F13" s="2"/>
      <c r="G13" s="2"/>
      <c r="H13" s="2"/>
      <c r="I13" s="2"/>
      <c r="J13" s="2"/>
      <c r="K13" s="4"/>
      <c r="L13" s="2"/>
      <c r="M13" s="2"/>
      <c r="N13" s="1"/>
    </row>
    <row r="14" spans="1:16" x14ac:dyDescent="0.2">
      <c r="A14" s="2"/>
      <c r="B14" s="3">
        <v>42167</v>
      </c>
      <c r="C14" s="2">
        <v>13</v>
      </c>
      <c r="D14" s="2">
        <v>0</v>
      </c>
      <c r="E14" s="2"/>
      <c r="F14" s="2"/>
      <c r="G14" s="2"/>
      <c r="H14" s="2"/>
      <c r="I14" s="2"/>
      <c r="J14" s="2"/>
      <c r="K14" s="4"/>
      <c r="L14" s="2"/>
      <c r="M14" s="2"/>
      <c r="N14" s="1"/>
    </row>
    <row r="15" spans="1:16" x14ac:dyDescent="0.2">
      <c r="A15" s="2"/>
      <c r="B15" s="3">
        <v>42168</v>
      </c>
      <c r="C15" s="2">
        <v>14</v>
      </c>
      <c r="D15" s="2">
        <v>0</v>
      </c>
      <c r="E15" s="2"/>
      <c r="F15" s="2"/>
      <c r="G15" s="2"/>
      <c r="H15" s="2"/>
      <c r="I15" s="2"/>
      <c r="J15" s="2"/>
      <c r="K15" s="4"/>
      <c r="L15" s="2"/>
      <c r="M15" s="2"/>
      <c r="N15" s="1"/>
    </row>
    <row r="16" spans="1:16" x14ac:dyDescent="0.2">
      <c r="A16" s="2"/>
      <c r="B16" s="3">
        <v>42169</v>
      </c>
      <c r="C16" s="2">
        <v>15</v>
      </c>
      <c r="D16" s="2">
        <v>0</v>
      </c>
      <c r="E16" s="2"/>
      <c r="F16" s="2"/>
      <c r="G16" s="2"/>
      <c r="H16" s="2"/>
      <c r="I16" s="2"/>
      <c r="J16" s="2"/>
      <c r="K16" s="4"/>
      <c r="L16" s="2"/>
      <c r="M16" s="2"/>
      <c r="N16" s="1"/>
    </row>
    <row r="17" spans="1:16" x14ac:dyDescent="0.2">
      <c r="A17" s="2" t="s">
        <v>8</v>
      </c>
      <c r="B17" s="3">
        <v>42170</v>
      </c>
      <c r="C17" s="2">
        <v>16</v>
      </c>
      <c r="D17" s="2">
        <f>SUM(E17:M17)</f>
        <v>6</v>
      </c>
      <c r="E17" s="2"/>
      <c r="F17" s="4">
        <v>6</v>
      </c>
      <c r="G17" s="2"/>
      <c r="H17" s="2"/>
      <c r="I17" s="2"/>
      <c r="J17" s="2"/>
      <c r="K17" s="2"/>
      <c r="L17" s="2"/>
      <c r="M17" s="2"/>
      <c r="N17" s="1"/>
      <c r="O17" t="s">
        <v>7</v>
      </c>
      <c r="P17" t="s">
        <v>6</v>
      </c>
    </row>
    <row r="18" spans="1:16" x14ac:dyDescent="0.2">
      <c r="A18" s="2"/>
      <c r="B18" s="3">
        <v>42171</v>
      </c>
      <c r="C18" s="2">
        <v>17</v>
      </c>
      <c r="D18" s="2">
        <f>SUM(E18:M18)</f>
        <v>1</v>
      </c>
      <c r="E18" s="2">
        <v>1</v>
      </c>
      <c r="F18" s="2"/>
      <c r="G18" s="2"/>
      <c r="H18" s="2"/>
      <c r="I18" s="2"/>
      <c r="J18" s="2"/>
      <c r="K18" s="2"/>
      <c r="L18" s="2"/>
      <c r="M18" s="2"/>
      <c r="N18" s="1"/>
      <c r="P18">
        <f>((300000/20)/2)/125</f>
        <v>60</v>
      </c>
    </row>
    <row r="19" spans="1:16" x14ac:dyDescent="0.2">
      <c r="A19" s="2"/>
      <c r="B19" s="3">
        <v>42172</v>
      </c>
      <c r="C19" s="2">
        <v>18</v>
      </c>
      <c r="D19" s="2">
        <v>0</v>
      </c>
      <c r="E19" s="2"/>
      <c r="F19" s="2"/>
      <c r="G19" s="2"/>
      <c r="H19" s="2"/>
      <c r="I19" s="2"/>
      <c r="J19" s="2"/>
      <c r="K19" s="2"/>
      <c r="L19" s="2"/>
      <c r="M19" s="2"/>
      <c r="N19" s="1"/>
    </row>
    <row r="20" spans="1:16" x14ac:dyDescent="0.2">
      <c r="A20" s="2" t="s">
        <v>5</v>
      </c>
      <c r="B20" s="3">
        <v>42173</v>
      </c>
      <c r="C20" s="2">
        <v>19</v>
      </c>
      <c r="D20" s="2">
        <f>SUM(E20:M20)</f>
        <v>1</v>
      </c>
      <c r="E20" s="2"/>
      <c r="F20" s="2">
        <v>1</v>
      </c>
      <c r="G20" s="2"/>
      <c r="H20" s="2"/>
      <c r="I20" s="2"/>
      <c r="J20" s="2"/>
      <c r="K20" s="2"/>
      <c r="L20" s="2"/>
      <c r="M20" s="2"/>
      <c r="N20" s="1"/>
    </row>
    <row r="21" spans="1:16" x14ac:dyDescent="0.2">
      <c r="A21" s="2" t="s">
        <v>4</v>
      </c>
      <c r="B21" s="3">
        <v>42174</v>
      </c>
      <c r="C21" s="2">
        <v>20</v>
      </c>
      <c r="D21" s="2">
        <f>SUM(E21:M21)</f>
        <v>0</v>
      </c>
      <c r="E21" s="2"/>
      <c r="F21" s="2"/>
      <c r="G21" s="2"/>
      <c r="H21" s="2"/>
      <c r="I21" s="2"/>
      <c r="J21" s="2"/>
      <c r="K21" s="2"/>
      <c r="L21" s="2"/>
      <c r="M21" s="2"/>
      <c r="N21" s="1"/>
    </row>
    <row r="22" spans="1:16" x14ac:dyDescent="0.2">
      <c r="A22" s="2"/>
      <c r="B22" s="3">
        <v>42175</v>
      </c>
      <c r="C22" s="2">
        <v>21</v>
      </c>
      <c r="D22" s="2">
        <v>0</v>
      </c>
      <c r="E22" s="2"/>
      <c r="F22" s="2"/>
      <c r="G22" s="2"/>
      <c r="H22" s="2"/>
      <c r="I22" s="2"/>
      <c r="J22" s="2"/>
      <c r="K22" s="2"/>
      <c r="L22" s="2"/>
      <c r="M22" s="2"/>
      <c r="N22" s="1"/>
    </row>
    <row r="23" spans="1:16" x14ac:dyDescent="0.2">
      <c r="A23" s="2"/>
      <c r="B23" s="3">
        <v>42176</v>
      </c>
      <c r="C23" s="2">
        <v>22</v>
      </c>
      <c r="D23" s="2">
        <v>0</v>
      </c>
      <c r="E23" s="2"/>
      <c r="F23" s="2"/>
      <c r="G23" s="2"/>
      <c r="H23" s="2"/>
      <c r="I23" s="2"/>
      <c r="J23" s="2"/>
      <c r="K23" s="2"/>
      <c r="L23" s="2"/>
      <c r="M23" s="2"/>
      <c r="N23" s="1"/>
    </row>
    <row r="24" spans="1:16" x14ac:dyDescent="0.2">
      <c r="A24" s="2"/>
      <c r="B24" s="3">
        <v>42177</v>
      </c>
      <c r="C24" s="2">
        <v>23</v>
      </c>
      <c r="D24" s="2">
        <v>0</v>
      </c>
      <c r="E24" s="2"/>
      <c r="F24" s="2"/>
      <c r="G24" s="2"/>
      <c r="H24" s="2"/>
      <c r="I24" s="2"/>
      <c r="J24" s="2"/>
      <c r="K24" s="2"/>
      <c r="L24" s="2"/>
      <c r="M24" s="2"/>
      <c r="N24" s="1"/>
    </row>
    <row r="25" spans="1:16" x14ac:dyDescent="0.2">
      <c r="A25" s="2"/>
      <c r="B25" s="3">
        <v>42178</v>
      </c>
      <c r="C25" s="2">
        <v>24</v>
      </c>
      <c r="D25" s="2">
        <v>0</v>
      </c>
      <c r="E25" s="2"/>
      <c r="F25" s="2"/>
      <c r="G25" s="2"/>
      <c r="H25" s="2"/>
      <c r="I25" s="2"/>
      <c r="J25" s="2"/>
      <c r="K25" s="2"/>
      <c r="L25" s="2"/>
      <c r="M25" s="2"/>
      <c r="N25" s="1"/>
    </row>
    <row r="26" spans="1:16" x14ac:dyDescent="0.2">
      <c r="A26" s="2" t="s">
        <v>3</v>
      </c>
      <c r="B26" s="3">
        <v>42179</v>
      </c>
      <c r="C26" s="2">
        <v>25</v>
      </c>
      <c r="D26" s="2">
        <f t="shared" ref="D26:D38" si="1">SUM(E26:M26)</f>
        <v>0</v>
      </c>
      <c r="E26" s="2"/>
      <c r="F26" s="2"/>
      <c r="G26" s="2"/>
      <c r="H26" s="2"/>
      <c r="I26" s="2"/>
      <c r="J26" s="2"/>
      <c r="K26" s="2"/>
      <c r="L26" s="2"/>
      <c r="M26" s="2"/>
      <c r="N26" s="1"/>
      <c r="O26" t="s">
        <v>2</v>
      </c>
      <c r="P26">
        <f>P18/(P6-P2)</f>
        <v>0.125</v>
      </c>
    </row>
    <row r="27" spans="1:16" x14ac:dyDescent="0.2">
      <c r="A27" s="2"/>
      <c r="B27" s="3">
        <v>42180</v>
      </c>
      <c r="C27" s="2">
        <v>26</v>
      </c>
      <c r="D27" s="2">
        <f t="shared" si="1"/>
        <v>0</v>
      </c>
      <c r="E27" s="2"/>
      <c r="F27" s="2"/>
      <c r="G27" s="2"/>
      <c r="H27" s="2"/>
      <c r="I27" s="2"/>
      <c r="J27" s="2"/>
      <c r="K27" s="2"/>
      <c r="L27" s="2"/>
      <c r="M27" s="2"/>
      <c r="N27" s="1"/>
    </row>
    <row r="28" spans="1:16" x14ac:dyDescent="0.2">
      <c r="A28" s="2"/>
      <c r="B28" s="3">
        <v>42181</v>
      </c>
      <c r="C28" s="2">
        <v>27</v>
      </c>
      <c r="D28" s="2">
        <f t="shared" si="1"/>
        <v>0</v>
      </c>
      <c r="E28" s="2"/>
      <c r="F28" s="2"/>
      <c r="G28" s="2"/>
      <c r="H28" s="2"/>
      <c r="I28" s="2"/>
      <c r="J28" s="2"/>
      <c r="K28" s="2"/>
      <c r="L28" s="2"/>
      <c r="M28" s="2"/>
      <c r="N28" s="1"/>
    </row>
    <row r="29" spans="1:16" x14ac:dyDescent="0.2">
      <c r="A29" s="2"/>
      <c r="B29" s="3">
        <v>42182</v>
      </c>
      <c r="C29" s="2">
        <v>28</v>
      </c>
      <c r="D29" s="2">
        <f t="shared" si="1"/>
        <v>0</v>
      </c>
      <c r="E29" s="2"/>
      <c r="F29" s="2"/>
      <c r="G29" s="2"/>
      <c r="H29" s="2"/>
      <c r="I29" s="2"/>
      <c r="J29" s="2"/>
      <c r="K29" s="2"/>
      <c r="L29" s="2"/>
      <c r="M29" s="2"/>
      <c r="N29" s="1"/>
    </row>
    <row r="30" spans="1:16" x14ac:dyDescent="0.2">
      <c r="A30" s="2"/>
      <c r="B30" s="3">
        <v>42183</v>
      </c>
      <c r="C30" s="2">
        <v>29</v>
      </c>
      <c r="D30" s="2">
        <f t="shared" si="1"/>
        <v>0</v>
      </c>
      <c r="E30" s="2"/>
      <c r="F30" s="2"/>
      <c r="G30" s="2"/>
      <c r="H30" s="2"/>
      <c r="I30" s="2"/>
      <c r="J30" s="2"/>
      <c r="K30" s="2"/>
      <c r="L30" s="2"/>
      <c r="M30" s="2"/>
      <c r="N30" s="1"/>
    </row>
    <row r="31" spans="1:16" x14ac:dyDescent="0.2">
      <c r="A31" s="2"/>
      <c r="B31" s="3">
        <v>42184</v>
      </c>
      <c r="C31" s="2">
        <v>30</v>
      </c>
      <c r="D31" s="2">
        <f t="shared" si="1"/>
        <v>0</v>
      </c>
      <c r="E31" s="2"/>
      <c r="F31" s="2"/>
      <c r="G31" s="2"/>
      <c r="H31" s="2"/>
      <c r="I31" s="2"/>
      <c r="J31" s="2"/>
      <c r="K31" s="2"/>
      <c r="L31" s="2"/>
      <c r="M31" s="2"/>
      <c r="N31" s="1"/>
    </row>
    <row r="32" spans="1:16" x14ac:dyDescent="0.2">
      <c r="A32" s="2"/>
      <c r="B32" s="3">
        <v>42185</v>
      </c>
      <c r="C32" s="2">
        <v>31</v>
      </c>
      <c r="D32" s="2">
        <f t="shared" si="1"/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1" t="s">
        <v>1</v>
      </c>
    </row>
    <row r="33" spans="1:14" x14ac:dyDescent="0.2">
      <c r="A33" s="2"/>
      <c r="B33" s="3">
        <v>42186</v>
      </c>
      <c r="C33" s="2">
        <v>32</v>
      </c>
      <c r="D33" s="2">
        <f t="shared" si="1"/>
        <v>0</v>
      </c>
      <c r="E33" s="2"/>
      <c r="F33" s="2"/>
      <c r="G33" s="2"/>
      <c r="H33" s="2"/>
      <c r="I33" s="2"/>
      <c r="J33" s="2"/>
      <c r="K33" s="2"/>
      <c r="L33" s="2"/>
      <c r="M33" s="2"/>
      <c r="N33" s="1"/>
    </row>
    <row r="34" spans="1:14" x14ac:dyDescent="0.2">
      <c r="A34" s="2"/>
      <c r="B34" s="3">
        <v>42187</v>
      </c>
      <c r="C34" s="2">
        <v>33</v>
      </c>
      <c r="D34" s="2">
        <f t="shared" si="1"/>
        <v>0</v>
      </c>
      <c r="E34" s="2"/>
      <c r="F34" s="2"/>
      <c r="G34" s="2"/>
      <c r="H34" s="2"/>
      <c r="I34" s="2"/>
      <c r="J34" s="2"/>
      <c r="K34" s="2"/>
      <c r="L34" s="2"/>
      <c r="M34" s="2"/>
      <c r="N34" s="1"/>
    </row>
    <row r="35" spans="1:14" x14ac:dyDescent="0.2">
      <c r="A35" s="2"/>
      <c r="B35" s="3">
        <v>42188</v>
      </c>
      <c r="C35" s="2">
        <v>34</v>
      </c>
      <c r="D35" s="2">
        <f t="shared" si="1"/>
        <v>1</v>
      </c>
      <c r="E35" s="2"/>
      <c r="F35" s="2"/>
      <c r="G35" s="2"/>
      <c r="H35" s="2"/>
      <c r="I35" s="2"/>
      <c r="J35" s="2"/>
      <c r="K35" s="2"/>
      <c r="L35" s="2"/>
      <c r="M35" s="2">
        <v>1</v>
      </c>
      <c r="N35" s="1" t="s">
        <v>0</v>
      </c>
    </row>
    <row r="36" spans="1:14" x14ac:dyDescent="0.2">
      <c r="A36" s="2"/>
      <c r="B36" s="3">
        <v>42189</v>
      </c>
      <c r="C36" s="2">
        <v>35</v>
      </c>
      <c r="D36" s="2">
        <f t="shared" si="1"/>
        <v>0</v>
      </c>
      <c r="E36" s="2"/>
      <c r="F36" s="2"/>
      <c r="G36" s="2"/>
      <c r="H36" s="2"/>
      <c r="I36" s="2"/>
      <c r="J36" s="2"/>
      <c r="K36" s="2"/>
      <c r="L36" s="2"/>
      <c r="M36" s="2"/>
      <c r="N36" s="1"/>
    </row>
    <row r="37" spans="1:14" x14ac:dyDescent="0.2">
      <c r="A37" s="2"/>
      <c r="B37" s="3">
        <v>42190</v>
      </c>
      <c r="C37" s="2">
        <v>36</v>
      </c>
      <c r="D37" s="2">
        <f t="shared" si="1"/>
        <v>0</v>
      </c>
      <c r="E37" s="2"/>
      <c r="F37" s="2"/>
      <c r="G37" s="2"/>
      <c r="H37" s="2"/>
      <c r="I37" s="2"/>
      <c r="J37" s="2"/>
      <c r="K37" s="2"/>
      <c r="L37" s="2"/>
      <c r="M37" s="2"/>
      <c r="N37" s="1"/>
    </row>
    <row r="38" spans="1:14" x14ac:dyDescent="0.2">
      <c r="A38" s="2"/>
      <c r="B38" s="3">
        <v>42191</v>
      </c>
      <c r="C38" s="2">
        <v>37</v>
      </c>
      <c r="D38" s="2">
        <f t="shared" si="1"/>
        <v>0</v>
      </c>
      <c r="E38" s="2"/>
      <c r="F38" s="2"/>
      <c r="G38" s="2"/>
      <c r="H38" s="2"/>
      <c r="I38" s="2"/>
      <c r="J38" s="2"/>
      <c r="K38" s="2"/>
      <c r="L38" s="2"/>
      <c r="M38" s="2"/>
      <c r="N38" s="1"/>
    </row>
    <row r="39" spans="1:14" x14ac:dyDescent="0.2">
      <c r="A39" s="2"/>
      <c r="B39" s="3">
        <v>42192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</row>
    <row r="40" spans="1:14" x14ac:dyDescent="0.2">
      <c r="A40" s="2"/>
      <c r="B40" s="3">
        <v>42193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</row>
    <row r="41" spans="1:14" x14ac:dyDescent="0.2">
      <c r="A41" s="2"/>
      <c r="B41" s="3">
        <v>42194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</row>
    <row r="42" spans="1:14" x14ac:dyDescent="0.2">
      <c r="A42" s="2"/>
      <c r="B42" s="3">
        <v>42195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</row>
    <row r="43" spans="1:14" x14ac:dyDescent="0.2">
      <c r="A43" s="2"/>
      <c r="B43" s="3">
        <v>42196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</row>
    <row r="44" spans="1:14" x14ac:dyDescent="0.2">
      <c r="A44" s="2"/>
      <c r="B44" s="3">
        <v>42197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</row>
    <row r="45" spans="1:14" x14ac:dyDescent="0.2">
      <c r="A45" s="2"/>
      <c r="B45" s="3">
        <v>42198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"/>
    </row>
    <row r="46" spans="1:14" x14ac:dyDescent="0.2">
      <c r="A46" s="2"/>
      <c r="B46" s="3">
        <v>42199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"/>
    </row>
    <row r="47" spans="1:14" x14ac:dyDescent="0.2">
      <c r="A47" s="2"/>
      <c r="B47" s="3">
        <v>42200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"/>
    </row>
    <row r="48" spans="1:14" x14ac:dyDescent="0.2">
      <c r="A48" s="2"/>
      <c r="B48" s="3">
        <v>42201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</row>
    <row r="49" spans="1:14" x14ac:dyDescent="0.2">
      <c r="A49" s="2"/>
      <c r="B49" s="3">
        <v>42202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/>
    </row>
    <row r="50" spans="1:14" x14ac:dyDescent="0.2">
      <c r="A50" s="2"/>
      <c r="B50" s="3">
        <v>42203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TestPhaseYukyuKouryo</vt:lpstr>
      <vt:lpstr>AfterReaseDataKouryo</vt:lpstr>
      <vt:lpstr>TestPhaseYukyuKouryo (graph)</vt:lpstr>
      <vt:lpstr>AfterReaseDataKouryo (graph)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nishio</dc:creator>
  <cp:lastModifiedBy>nishio</cp:lastModifiedBy>
  <dcterms:created xsi:type="dcterms:W3CDTF">2015-07-06T04:12:03Z</dcterms:created>
  <dcterms:modified xsi:type="dcterms:W3CDTF">2015-07-06T04:33:17Z</dcterms:modified>
</cp:coreProperties>
</file>