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718\costoptimization\wangChenFrequency\outputDir\Montage\"/>
    </mc:Choice>
  </mc:AlternateContent>
  <bookViews>
    <workbookView xWindow="0" yWindow="0" windowWidth="13290" windowHeight="7695"/>
  </bookViews>
  <sheets>
    <sheet name="Montage_25_1" sheetId="1" r:id="rId1"/>
  </sheets>
  <calcPr calcId="152511"/>
</workbook>
</file>

<file path=xl/calcChain.xml><?xml version="1.0" encoding="utf-8"?>
<calcChain xmlns="http://schemas.openxmlformats.org/spreadsheetml/2006/main">
  <c r="R8" i="1" l="1"/>
  <c r="W8" i="1" l="1"/>
  <c r="W7" i="1"/>
  <c r="W6" i="1"/>
  <c r="W5" i="1"/>
  <c r="W4" i="1"/>
  <c r="W3" i="1"/>
  <c r="W2" i="1"/>
  <c r="V8" i="1"/>
  <c r="V7" i="1"/>
  <c r="V6" i="1"/>
  <c r="V5" i="1"/>
  <c r="V4" i="1"/>
  <c r="V3" i="1"/>
  <c r="V2" i="1"/>
  <c r="U8" i="1"/>
  <c r="U7" i="1"/>
  <c r="U6" i="1"/>
  <c r="U5" i="1"/>
  <c r="U4" i="1"/>
  <c r="U3" i="1"/>
  <c r="U2" i="1"/>
  <c r="T8" i="1"/>
  <c r="T7" i="1"/>
  <c r="T6" i="1"/>
  <c r="T5" i="1"/>
  <c r="T4" i="1"/>
  <c r="T3" i="1"/>
  <c r="T2" i="1"/>
  <c r="S8" i="1"/>
  <c r="S7" i="1"/>
  <c r="S6" i="1"/>
  <c r="S5" i="1"/>
  <c r="S4" i="1"/>
  <c r="S3" i="1"/>
  <c r="S2" i="1"/>
  <c r="R7" i="1"/>
  <c r="R6" i="1"/>
  <c r="R5" i="1"/>
  <c r="R4" i="1"/>
  <c r="R3" i="1"/>
  <c r="R2" i="1"/>
  <c r="Q8" i="1"/>
  <c r="Q7" i="1"/>
  <c r="Q6" i="1"/>
  <c r="Q5" i="1"/>
  <c r="Q4" i="1"/>
  <c r="Q3" i="1"/>
  <c r="Q2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<sst xmlns="http://schemas.openxmlformats.org/spreadsheetml/2006/main" count="23" uniqueCount="13">
  <si>
    <t>HEFTmakespan:</t>
  </si>
  <si>
    <t>HEFTsumcost:</t>
  </si>
  <si>
    <t>maxTime:</t>
  </si>
  <si>
    <t>CFMAXtestmakespan:</t>
  </si>
  <si>
    <t>CFMAXsumcost:</t>
  </si>
  <si>
    <t>MaxTimeParameter:</t>
  </si>
  <si>
    <t>DMtestmakespan:</t>
  </si>
  <si>
    <t>DMsumcost:</t>
  </si>
  <si>
    <t>EMetricmakespan:</t>
  </si>
  <si>
    <t>EMetricsumcost:</t>
  </si>
  <si>
    <t>Othermakespan:</t>
  </si>
  <si>
    <t>Othersumcost:</t>
  </si>
  <si>
    <t>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</si>
</sst>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第</a:t>
            </a:r>
            <a:r>
              <a:rPr lang="en-US" altLang="zh-CN" sz="1800" b="0" i="0" baseline="0">
                <a:effectLst/>
              </a:rPr>
              <a:t>1</a:t>
            </a:r>
            <a:r>
              <a:rPr lang="zh-CN" altLang="zh-CN" sz="1800" b="0" i="0" baseline="0">
                <a:effectLst/>
              </a:rPr>
              <a:t>种价格模型</a:t>
            </a:r>
            <a:r>
              <a:rPr lang="en-US" altLang="zh-CN" sz="1800" b="0" i="0" baseline="0">
                <a:effectLst/>
              </a:rPr>
              <a:t>sumcost</a:t>
            </a:r>
            <a:r>
              <a:rPr lang="zh-CN" altLang="zh-CN" sz="1800" b="0" i="0" baseline="0">
                <a:effectLst/>
              </a:rPr>
              <a:t>对比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Montage_25_1!$Q$1</c:f>
              <c:strCache>
                <c:ptCount val="1"/>
                <c:pt idx="0">
                  <c:v>CFMAXsumcost: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Montage_25_1!$M$2:$M$8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Montage_25_1!$Q$2:$Q$8</c:f>
              <c:numCache>
                <c:formatCode>General</c:formatCode>
                <c:ptCount val="7"/>
                <c:pt idx="0">
                  <c:v>2613.7370000000001</c:v>
                </c:pt>
                <c:pt idx="1">
                  <c:v>2190.2539999999999</c:v>
                </c:pt>
                <c:pt idx="2">
                  <c:v>1912.3579999999997</c:v>
                </c:pt>
                <c:pt idx="3">
                  <c:v>1860.922</c:v>
                </c:pt>
                <c:pt idx="4">
                  <c:v>1895.5690000000002</c:v>
                </c:pt>
                <c:pt idx="5">
                  <c:v>1821.5460000000003</c:v>
                </c:pt>
                <c:pt idx="6">
                  <c:v>1828.4489999999998</c:v>
                </c:pt>
              </c:numCache>
            </c:numRef>
          </c:val>
        </c:ser>
        <c:ser>
          <c:idx val="1"/>
          <c:order val="1"/>
          <c:tx>
            <c:strRef>
              <c:f>Montage_25_1!$S$1</c:f>
              <c:strCache>
                <c:ptCount val="1"/>
                <c:pt idx="0">
                  <c:v>DMsumcost: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Montage_25_1!$M$2:$M$8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Montage_25_1!$S$2:$S$8</c:f>
              <c:numCache>
                <c:formatCode>General</c:formatCode>
                <c:ptCount val="7"/>
                <c:pt idx="0">
                  <c:v>2603.3879999999999</c:v>
                </c:pt>
                <c:pt idx="1">
                  <c:v>2217.71</c:v>
                </c:pt>
                <c:pt idx="2">
                  <c:v>1917.1880000000001</c:v>
                </c:pt>
                <c:pt idx="3">
                  <c:v>1861.0070000000001</c:v>
                </c:pt>
                <c:pt idx="4">
                  <c:v>1904.873</c:v>
                </c:pt>
                <c:pt idx="5">
                  <c:v>1820.9800000000002</c:v>
                </c:pt>
                <c:pt idx="6">
                  <c:v>1835.7130000000004</c:v>
                </c:pt>
              </c:numCache>
            </c:numRef>
          </c:val>
        </c:ser>
        <c:ser>
          <c:idx val="2"/>
          <c:order val="2"/>
          <c:tx>
            <c:strRef>
              <c:f>Montage_25_1!$U$1</c:f>
              <c:strCache>
                <c:ptCount val="1"/>
                <c:pt idx="0">
                  <c:v>EMetricsumcost: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Montage_25_1!$M$2:$M$8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Montage_25_1!$U$2:$U$8</c:f>
              <c:numCache>
                <c:formatCode>General</c:formatCode>
                <c:ptCount val="7"/>
                <c:pt idx="0">
                  <c:v>2603.8689999999997</c:v>
                </c:pt>
                <c:pt idx="1">
                  <c:v>2217.6109999999999</c:v>
                </c:pt>
                <c:pt idx="2">
                  <c:v>1920.444</c:v>
                </c:pt>
                <c:pt idx="3">
                  <c:v>1861.0070000000001</c:v>
                </c:pt>
                <c:pt idx="4">
                  <c:v>1905.7619999999999</c:v>
                </c:pt>
                <c:pt idx="5">
                  <c:v>1820.9800000000002</c:v>
                </c:pt>
                <c:pt idx="6">
                  <c:v>1835.7130000000004</c:v>
                </c:pt>
              </c:numCache>
            </c:numRef>
          </c:val>
        </c:ser>
        <c:ser>
          <c:idx val="3"/>
          <c:order val="3"/>
          <c:tx>
            <c:strRef>
              <c:f>Montage_25_1!$W$1</c:f>
              <c:strCache>
                <c:ptCount val="1"/>
                <c:pt idx="0">
                  <c:v>Othersumcost: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Montage_25_1!$M$2:$M$8</c:f>
              <c:numCache>
                <c:formatCode>General</c:formatCode>
                <c:ptCount val="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Montage_25_1!$W$2:$W$8</c:f>
              <c:numCache>
                <c:formatCode>General</c:formatCode>
                <c:ptCount val="7"/>
                <c:pt idx="0">
                  <c:v>2604.4319999999998</c:v>
                </c:pt>
                <c:pt idx="1">
                  <c:v>2190.2249999999999</c:v>
                </c:pt>
                <c:pt idx="2">
                  <c:v>1913.2860000000001</c:v>
                </c:pt>
                <c:pt idx="3">
                  <c:v>1869.8049999999998</c:v>
                </c:pt>
                <c:pt idx="4">
                  <c:v>1896.8579999999997</c:v>
                </c:pt>
                <c:pt idx="5">
                  <c:v>1831.1829999999998</c:v>
                </c:pt>
                <c:pt idx="6">
                  <c:v>1852.1209999999999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35152"/>
        <c:axId val="139356736"/>
      </c:barChart>
      <c:catAx>
        <c:axId val="459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56736"/>
        <c:crosses val="autoZero"/>
        <c:auto val="1"/>
        <c:lblAlgn val="ctr"/>
        <c:lblOffset val="100"/>
        <c:noMultiLvlLbl val="0"/>
      </c:catAx>
      <c:valAx>
        <c:axId val="1393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3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5</xdr:row>
      <xdr:rowOff>57150</xdr:rowOff>
    </xdr:from>
    <xdr:to>
      <xdr:col>8</xdr:col>
      <xdr:colOff>552450</xdr:colOff>
      <xdr:row>21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topLeftCell="H1" workbookViewId="0">
      <selection activeCell="N11" sqref="N11"/>
    </sheetView>
  </sheetViews>
  <sheetFormatPr defaultRowHeight="13.5" x14ac:dyDescent="0.15"/>
  <cols>
    <col min="3" max="3" width="11.875" customWidth="1"/>
    <col min="5" max="6" width="9" style="2"/>
    <col min="7" max="8" width="9" style="1"/>
    <col min="9" max="10" width="9" style="3"/>
    <col min="11" max="12" width="9" style="4"/>
    <col min="13" max="15" width="9" style="2"/>
  </cols>
  <sheetData>
    <row r="1" spans="1:23" x14ac:dyDescent="0.15">
      <c r="A1" t="s">
        <v>0</v>
      </c>
      <c r="B1" t="s">
        <v>1</v>
      </c>
      <c r="C1" t="s">
        <v>2</v>
      </c>
      <c r="D1" t="s">
        <v>5</v>
      </c>
      <c r="E1" s="2" t="s">
        <v>3</v>
      </c>
      <c r="F1" s="2" t="s">
        <v>4</v>
      </c>
      <c r="G1" s="1" t="s">
        <v>6</v>
      </c>
      <c r="H1" s="1" t="s">
        <v>7</v>
      </c>
      <c r="I1" s="3" t="s">
        <v>8</v>
      </c>
      <c r="J1" s="3" t="s">
        <v>9</v>
      </c>
      <c r="K1" s="4" t="s">
        <v>10</v>
      </c>
      <c r="L1" s="4" t="s">
        <v>11</v>
      </c>
      <c r="N1" t="s">
        <v>0</v>
      </c>
      <c r="O1" t="s">
        <v>1</v>
      </c>
      <c r="P1" s="2" t="s">
        <v>3</v>
      </c>
      <c r="Q1" s="2" t="s">
        <v>4</v>
      </c>
      <c r="R1" s="1" t="s">
        <v>6</v>
      </c>
      <c r="S1" s="1" t="s">
        <v>7</v>
      </c>
      <c r="T1" s="3" t="s">
        <v>8</v>
      </c>
      <c r="U1" s="3" t="s">
        <v>9</v>
      </c>
      <c r="V1" s="4" t="s">
        <v>10</v>
      </c>
      <c r="W1" s="4" t="s">
        <v>11</v>
      </c>
    </row>
    <row r="2" spans="1:23" x14ac:dyDescent="0.15">
      <c r="A2">
        <v>93.15</v>
      </c>
      <c r="B2">
        <v>2888.68</v>
      </c>
      <c r="C2">
        <v>102.47</v>
      </c>
      <c r="D2">
        <v>1.1000000000000001</v>
      </c>
      <c r="E2" s="2">
        <v>93.15</v>
      </c>
      <c r="F2" s="2">
        <v>2888.68</v>
      </c>
      <c r="G2" s="1">
        <v>93.15</v>
      </c>
      <c r="H2" s="1">
        <v>2888.68</v>
      </c>
      <c r="I2" s="3">
        <v>93.15</v>
      </c>
      <c r="J2" s="3">
        <v>2888.68</v>
      </c>
      <c r="K2" s="4">
        <v>93.15</v>
      </c>
      <c r="L2" s="4">
        <v>2888.68</v>
      </c>
      <c r="M2" s="2">
        <v>5</v>
      </c>
      <c r="N2">
        <v>93.15</v>
      </c>
      <c r="O2">
        <v>2888.68</v>
      </c>
      <c r="P2">
        <f t="shared" ref="P2:W2" si="0">AVERAGE(E2:E11)</f>
        <v>186.28100000000001</v>
      </c>
      <c r="Q2">
        <f t="shared" si="0"/>
        <v>2613.7370000000001</v>
      </c>
      <c r="R2">
        <f t="shared" si="0"/>
        <v>183.315</v>
      </c>
      <c r="S2">
        <f t="shared" si="0"/>
        <v>2603.3879999999999</v>
      </c>
      <c r="T2">
        <f t="shared" si="0"/>
        <v>184.66300000000001</v>
      </c>
      <c r="U2">
        <f t="shared" si="0"/>
        <v>2603.8689999999997</v>
      </c>
      <c r="V2">
        <f t="shared" si="0"/>
        <v>188.72600000000003</v>
      </c>
      <c r="W2">
        <f t="shared" si="0"/>
        <v>2604.4319999999998</v>
      </c>
    </row>
    <row r="3" spans="1:23" x14ac:dyDescent="0.15">
      <c r="A3">
        <v>93.15</v>
      </c>
      <c r="B3">
        <v>2888.68</v>
      </c>
      <c r="C3">
        <v>121.09</v>
      </c>
      <c r="D3">
        <v>1.3</v>
      </c>
      <c r="E3" s="2">
        <v>120.83</v>
      </c>
      <c r="F3" s="2">
        <v>2673</v>
      </c>
      <c r="G3" s="1">
        <v>118.09</v>
      </c>
      <c r="H3" s="1">
        <v>2672.91</v>
      </c>
      <c r="I3" s="3">
        <v>118.09</v>
      </c>
      <c r="J3" s="3">
        <v>2672.91</v>
      </c>
      <c r="K3" s="4">
        <v>118.77</v>
      </c>
      <c r="L3" s="4">
        <v>2675.16</v>
      </c>
      <c r="M3" s="2">
        <v>10</v>
      </c>
      <c r="N3">
        <v>77.7</v>
      </c>
      <c r="O3">
        <v>2463.6999999999998</v>
      </c>
      <c r="P3">
        <f t="shared" ref="P3:W3" si="1">AVERAGE(E12:E21)</f>
        <v>154.53200000000001</v>
      </c>
      <c r="Q3">
        <f t="shared" si="1"/>
        <v>2190.2539999999999</v>
      </c>
      <c r="R3">
        <f t="shared" si="1"/>
        <v>151.02199999999999</v>
      </c>
      <c r="S3">
        <f t="shared" si="1"/>
        <v>2217.71</v>
      </c>
      <c r="T3">
        <f t="shared" si="1"/>
        <v>151.477</v>
      </c>
      <c r="U3">
        <f t="shared" si="1"/>
        <v>2217.6109999999999</v>
      </c>
      <c r="V3">
        <f t="shared" si="1"/>
        <v>156.517</v>
      </c>
      <c r="W3">
        <f t="shared" si="1"/>
        <v>2190.2249999999999</v>
      </c>
    </row>
    <row r="4" spans="1:23" x14ac:dyDescent="0.15">
      <c r="A4">
        <v>93.15</v>
      </c>
      <c r="B4">
        <v>2888.68</v>
      </c>
      <c r="C4">
        <v>139.72</v>
      </c>
      <c r="D4">
        <v>1.5</v>
      </c>
      <c r="E4" s="2">
        <v>138.72999999999999</v>
      </c>
      <c r="F4" s="2">
        <v>2621.67</v>
      </c>
      <c r="G4" s="1">
        <v>129.82</v>
      </c>
      <c r="H4" s="1">
        <v>2659.81</v>
      </c>
      <c r="I4" s="3">
        <v>129.82</v>
      </c>
      <c r="J4" s="3">
        <v>2659.81</v>
      </c>
      <c r="K4" s="4">
        <v>133.5</v>
      </c>
      <c r="L4" s="4">
        <v>2625.36</v>
      </c>
      <c r="M4" s="2">
        <v>15</v>
      </c>
      <c r="N4">
        <v>66.59</v>
      </c>
      <c r="O4">
        <v>2021.88</v>
      </c>
      <c r="P4">
        <f t="shared" ref="P4:W4" si="2">AVERAGE(E22:E31)</f>
        <v>134.26900000000001</v>
      </c>
      <c r="Q4">
        <f t="shared" si="2"/>
        <v>1912.3579999999997</v>
      </c>
      <c r="R4">
        <f t="shared" si="2"/>
        <v>130.57599999999999</v>
      </c>
      <c r="S4">
        <f t="shared" si="2"/>
        <v>1917.1880000000001</v>
      </c>
      <c r="T4">
        <f t="shared" si="2"/>
        <v>132.16400000000002</v>
      </c>
      <c r="U4">
        <f t="shared" si="2"/>
        <v>1920.444</v>
      </c>
      <c r="V4">
        <f t="shared" si="2"/>
        <v>134.77300000000002</v>
      </c>
      <c r="W4">
        <f t="shared" si="2"/>
        <v>1913.2860000000001</v>
      </c>
    </row>
    <row r="5" spans="1:23" x14ac:dyDescent="0.15">
      <c r="A5">
        <v>93.15</v>
      </c>
      <c r="B5">
        <v>2888.68</v>
      </c>
      <c r="C5">
        <v>149.04</v>
      </c>
      <c r="D5">
        <v>1.6</v>
      </c>
      <c r="E5" s="2">
        <v>138.82</v>
      </c>
      <c r="F5" s="2">
        <v>2602.79</v>
      </c>
      <c r="G5" s="1">
        <v>141.72999999999999</v>
      </c>
      <c r="H5" s="1">
        <v>2605.37</v>
      </c>
      <c r="I5" s="3">
        <v>141.72999999999999</v>
      </c>
      <c r="J5" s="3">
        <v>2605.37</v>
      </c>
      <c r="K5" s="4">
        <v>148.87</v>
      </c>
      <c r="L5" s="4">
        <v>2594.91</v>
      </c>
      <c r="M5" s="2">
        <v>20</v>
      </c>
      <c r="N5">
        <v>66.59</v>
      </c>
      <c r="O5">
        <v>1975.27</v>
      </c>
      <c r="P5">
        <f t="shared" ref="P5:W5" si="3">AVERAGE(E32:E41)</f>
        <v>131.786</v>
      </c>
      <c r="Q5">
        <f t="shared" si="3"/>
        <v>1860.922</v>
      </c>
      <c r="R5">
        <f t="shared" si="3"/>
        <v>132.82400000000001</v>
      </c>
      <c r="S5">
        <f t="shared" si="3"/>
        <v>1861.0070000000001</v>
      </c>
      <c r="T5">
        <f t="shared" si="3"/>
        <v>132.82400000000001</v>
      </c>
      <c r="U5">
        <f t="shared" si="3"/>
        <v>1861.0070000000001</v>
      </c>
      <c r="V5">
        <f t="shared" si="3"/>
        <v>136.15299999999999</v>
      </c>
      <c r="W5">
        <f t="shared" si="3"/>
        <v>1869.8049999999998</v>
      </c>
    </row>
    <row r="6" spans="1:23" x14ac:dyDescent="0.15">
      <c r="A6">
        <v>93.15</v>
      </c>
      <c r="B6">
        <v>2888.68</v>
      </c>
      <c r="C6">
        <v>158.35</v>
      </c>
      <c r="D6">
        <v>1.7</v>
      </c>
      <c r="E6" s="2">
        <v>157.63999999999999</v>
      </c>
      <c r="F6" s="2">
        <v>2615.59</v>
      </c>
      <c r="G6" s="1">
        <v>153.65</v>
      </c>
      <c r="H6" s="1">
        <v>2589.69</v>
      </c>
      <c r="I6" s="3">
        <v>153.65</v>
      </c>
      <c r="J6" s="3">
        <v>2589.69</v>
      </c>
      <c r="K6" s="4">
        <v>149.69999999999999</v>
      </c>
      <c r="L6" s="4">
        <v>2593.37</v>
      </c>
      <c r="M6" s="2">
        <v>25</v>
      </c>
      <c r="N6">
        <v>66.59</v>
      </c>
      <c r="O6">
        <v>2034.04</v>
      </c>
      <c r="P6">
        <f t="shared" ref="P6:W6" si="4">AVERAGE(E42:E51)</f>
        <v>131.529</v>
      </c>
      <c r="Q6">
        <f t="shared" si="4"/>
        <v>1895.5690000000002</v>
      </c>
      <c r="R6">
        <f t="shared" si="4"/>
        <v>130.24100000000001</v>
      </c>
      <c r="S6">
        <f t="shared" si="4"/>
        <v>1904.873</v>
      </c>
      <c r="T6">
        <f t="shared" si="4"/>
        <v>128.875</v>
      </c>
      <c r="U6">
        <f t="shared" si="4"/>
        <v>1905.7619999999999</v>
      </c>
      <c r="V6">
        <f t="shared" si="4"/>
        <v>134.65199999999999</v>
      </c>
      <c r="W6">
        <f t="shared" si="4"/>
        <v>1896.8579999999997</v>
      </c>
    </row>
    <row r="7" spans="1:23" x14ac:dyDescent="0.15">
      <c r="A7">
        <v>93.15</v>
      </c>
      <c r="B7">
        <v>2888.68</v>
      </c>
      <c r="C7">
        <v>167.67</v>
      </c>
      <c r="D7">
        <v>1.8</v>
      </c>
      <c r="E7" s="2">
        <v>167.47</v>
      </c>
      <c r="F7" s="2">
        <v>2605.29</v>
      </c>
      <c r="G7" s="1">
        <v>165.56</v>
      </c>
      <c r="H7" s="1">
        <v>2572.92</v>
      </c>
      <c r="I7" s="3">
        <v>165.56</v>
      </c>
      <c r="J7" s="3">
        <v>2572.92</v>
      </c>
      <c r="K7" s="4">
        <v>160.58000000000001</v>
      </c>
      <c r="L7" s="4">
        <v>2589.12</v>
      </c>
      <c r="M7" s="2">
        <v>30</v>
      </c>
      <c r="N7">
        <v>66.59</v>
      </c>
      <c r="O7">
        <v>1915.37</v>
      </c>
      <c r="P7">
        <f t="shared" ref="P7:W7" si="5">AVERAGE(E52:E61)</f>
        <v>129.56400000000002</v>
      </c>
      <c r="Q7">
        <f t="shared" si="5"/>
        <v>1821.5460000000003</v>
      </c>
      <c r="R7">
        <f t="shared" si="5"/>
        <v>129.005</v>
      </c>
      <c r="S7">
        <f t="shared" si="5"/>
        <v>1820.9800000000002</v>
      </c>
      <c r="T7">
        <f t="shared" si="5"/>
        <v>129.124</v>
      </c>
      <c r="U7">
        <f t="shared" si="5"/>
        <v>1820.9800000000002</v>
      </c>
      <c r="V7">
        <f t="shared" si="5"/>
        <v>135.5</v>
      </c>
      <c r="W7">
        <f t="shared" si="5"/>
        <v>1831.1829999999998</v>
      </c>
    </row>
    <row r="8" spans="1:23" x14ac:dyDescent="0.15">
      <c r="A8">
        <v>93.15</v>
      </c>
      <c r="B8">
        <v>2888.68</v>
      </c>
      <c r="C8">
        <v>186.3</v>
      </c>
      <c r="D8">
        <v>2</v>
      </c>
      <c r="E8" s="2">
        <v>180.36</v>
      </c>
      <c r="F8" s="2">
        <v>2585.39</v>
      </c>
      <c r="G8" s="1">
        <v>177.47</v>
      </c>
      <c r="H8" s="1">
        <v>2556.61</v>
      </c>
      <c r="I8" s="3">
        <v>180.97</v>
      </c>
      <c r="J8" s="3">
        <v>2556.61</v>
      </c>
      <c r="K8" s="4">
        <v>180.42</v>
      </c>
      <c r="L8" s="4">
        <v>2562.92</v>
      </c>
      <c r="M8" s="2">
        <v>35</v>
      </c>
      <c r="N8">
        <v>66.59</v>
      </c>
      <c r="O8">
        <v>1925.21</v>
      </c>
      <c r="P8">
        <f t="shared" ref="P8:W8" si="6">AVERAGE(E62:E71)</f>
        <v>129.00399999999999</v>
      </c>
      <c r="Q8">
        <f t="shared" si="6"/>
        <v>1828.4489999999998</v>
      </c>
      <c r="R8">
        <f>AVERAGE(G62:G71)</f>
        <v>129.30199999999999</v>
      </c>
      <c r="S8">
        <f t="shared" si="6"/>
        <v>1835.7130000000004</v>
      </c>
      <c r="T8">
        <f t="shared" si="6"/>
        <v>128.70800000000003</v>
      </c>
      <c r="U8">
        <f t="shared" si="6"/>
        <v>1835.7130000000004</v>
      </c>
      <c r="V8">
        <f t="shared" si="6"/>
        <v>135.29299999999998</v>
      </c>
      <c r="W8">
        <f t="shared" si="6"/>
        <v>1852.1209999999999</v>
      </c>
    </row>
    <row r="9" spans="1:23" x14ac:dyDescent="0.15">
      <c r="A9">
        <v>93.15</v>
      </c>
      <c r="B9">
        <v>2888.68</v>
      </c>
      <c r="C9">
        <v>214.24</v>
      </c>
      <c r="D9">
        <v>2.2999999999999998</v>
      </c>
      <c r="E9" s="2">
        <v>209.55</v>
      </c>
      <c r="F9" s="2">
        <v>2556.04</v>
      </c>
      <c r="G9" s="1">
        <v>213.22</v>
      </c>
      <c r="H9" s="1">
        <v>2516.7600000000002</v>
      </c>
      <c r="I9" s="3">
        <v>204.8</v>
      </c>
      <c r="J9" s="3">
        <v>2529.69</v>
      </c>
      <c r="K9" s="4">
        <v>212.99</v>
      </c>
      <c r="L9" s="4">
        <v>2524.12</v>
      </c>
    </row>
    <row r="10" spans="1:23" x14ac:dyDescent="0.15">
      <c r="A10">
        <v>93.15</v>
      </c>
      <c r="B10">
        <v>2888.68</v>
      </c>
      <c r="C10">
        <v>232.87</v>
      </c>
      <c r="D10">
        <v>2.5</v>
      </c>
      <c r="E10" s="2">
        <v>232.82</v>
      </c>
      <c r="F10" s="2">
        <v>2529.7800000000002</v>
      </c>
      <c r="G10" s="1">
        <v>225.13</v>
      </c>
      <c r="H10" s="1">
        <v>2511.9899999999998</v>
      </c>
      <c r="I10" s="3">
        <v>228.63</v>
      </c>
      <c r="J10" s="3">
        <v>2503.87</v>
      </c>
      <c r="K10" s="4">
        <v>224.9</v>
      </c>
      <c r="L10" s="4">
        <v>2511.15</v>
      </c>
    </row>
    <row r="11" spans="1:23" x14ac:dyDescent="0.15">
      <c r="A11">
        <v>93.15</v>
      </c>
      <c r="B11">
        <v>2888.68</v>
      </c>
      <c r="C11">
        <v>465.75</v>
      </c>
      <c r="D11">
        <v>5</v>
      </c>
      <c r="E11" s="2">
        <v>423.44</v>
      </c>
      <c r="F11" s="2">
        <v>2459.14</v>
      </c>
      <c r="G11" s="1">
        <v>415.33</v>
      </c>
      <c r="H11" s="1">
        <v>2459.14</v>
      </c>
      <c r="I11" s="3">
        <v>430.23</v>
      </c>
      <c r="J11" s="3">
        <v>2459.14</v>
      </c>
      <c r="K11" s="4">
        <v>464.38</v>
      </c>
      <c r="L11" s="4">
        <v>2479.5300000000002</v>
      </c>
      <c r="N11" s="2" t="s">
        <v>12</v>
      </c>
    </row>
    <row r="12" spans="1:23" x14ac:dyDescent="0.15">
      <c r="A12">
        <v>77.7</v>
      </c>
      <c r="B12">
        <v>2463.6999999999998</v>
      </c>
      <c r="C12">
        <v>85.47</v>
      </c>
      <c r="D12">
        <v>1.1000000000000001</v>
      </c>
      <c r="E12" s="2">
        <v>77.7</v>
      </c>
      <c r="F12" s="2">
        <v>2463.6999999999998</v>
      </c>
      <c r="G12" s="1">
        <v>77.7</v>
      </c>
      <c r="H12" s="1">
        <v>2463.6999999999998</v>
      </c>
      <c r="I12" s="3">
        <v>77.7</v>
      </c>
      <c r="J12" s="3">
        <v>2463.6999999999998</v>
      </c>
      <c r="K12" s="4">
        <v>77.7</v>
      </c>
      <c r="L12" s="4">
        <v>2463.6999999999998</v>
      </c>
    </row>
    <row r="13" spans="1:23" x14ac:dyDescent="0.15">
      <c r="A13">
        <v>77.7</v>
      </c>
      <c r="B13">
        <v>2463.6999999999998</v>
      </c>
      <c r="C13">
        <v>101.01</v>
      </c>
      <c r="D13">
        <v>1.3</v>
      </c>
      <c r="E13" s="2">
        <v>98.77</v>
      </c>
      <c r="F13" s="2">
        <v>2310.35</v>
      </c>
      <c r="G13" s="1">
        <v>97.34</v>
      </c>
      <c r="H13" s="1">
        <v>2386.13</v>
      </c>
      <c r="I13" s="3">
        <v>97.34</v>
      </c>
      <c r="J13" s="3">
        <v>2386.13</v>
      </c>
      <c r="K13" s="4">
        <v>97.21</v>
      </c>
      <c r="L13" s="4">
        <v>2312.21</v>
      </c>
    </row>
    <row r="14" spans="1:23" x14ac:dyDescent="0.15">
      <c r="A14">
        <v>77.7</v>
      </c>
      <c r="B14">
        <v>2463.6999999999998</v>
      </c>
      <c r="C14">
        <v>116.55</v>
      </c>
      <c r="D14">
        <v>1.5</v>
      </c>
      <c r="E14" s="2">
        <v>112.36</v>
      </c>
      <c r="F14" s="2">
        <v>2243.89</v>
      </c>
      <c r="G14" s="1">
        <v>109.89</v>
      </c>
      <c r="H14" s="1">
        <v>2275.73</v>
      </c>
      <c r="I14" s="3">
        <v>109.89</v>
      </c>
      <c r="J14" s="3">
        <v>2275.73</v>
      </c>
      <c r="K14" s="4">
        <v>114.87</v>
      </c>
      <c r="L14" s="4">
        <v>2246.2199999999998</v>
      </c>
    </row>
    <row r="15" spans="1:23" x14ac:dyDescent="0.15">
      <c r="A15">
        <v>77.7</v>
      </c>
      <c r="B15">
        <v>2463.6999999999998</v>
      </c>
      <c r="C15">
        <v>124.32</v>
      </c>
      <c r="D15">
        <v>1.6</v>
      </c>
      <c r="E15" s="2">
        <v>118.02</v>
      </c>
      <c r="F15" s="2">
        <v>2243.41</v>
      </c>
      <c r="G15" s="1">
        <v>121.05</v>
      </c>
      <c r="H15" s="1">
        <v>2209.27</v>
      </c>
      <c r="I15" s="3">
        <v>121.05</v>
      </c>
      <c r="J15" s="3">
        <v>2209.27</v>
      </c>
      <c r="K15" s="4">
        <v>123.98</v>
      </c>
      <c r="L15" s="4">
        <v>2180.71</v>
      </c>
    </row>
    <row r="16" spans="1:23" x14ac:dyDescent="0.15">
      <c r="A16">
        <v>77.7</v>
      </c>
      <c r="B16">
        <v>2463.6999999999998</v>
      </c>
      <c r="C16">
        <v>132.09</v>
      </c>
      <c r="D16">
        <v>1.7</v>
      </c>
      <c r="E16" s="2">
        <v>127.13</v>
      </c>
      <c r="F16" s="2">
        <v>2176.96</v>
      </c>
      <c r="G16" s="1">
        <v>130.16</v>
      </c>
      <c r="H16" s="1">
        <v>2208.0700000000002</v>
      </c>
      <c r="I16" s="3">
        <v>130.16</v>
      </c>
      <c r="J16" s="3">
        <v>2208.0700000000002</v>
      </c>
      <c r="K16" s="4">
        <v>123.98</v>
      </c>
      <c r="L16" s="4">
        <v>2180.71</v>
      </c>
    </row>
    <row r="17" spans="1:12" x14ac:dyDescent="0.15">
      <c r="A17">
        <v>77.7</v>
      </c>
      <c r="B17">
        <v>2463.6999999999998</v>
      </c>
      <c r="C17">
        <v>139.86000000000001</v>
      </c>
      <c r="D17">
        <v>1.8</v>
      </c>
      <c r="E17" s="2">
        <v>136.24</v>
      </c>
      <c r="F17" s="2">
        <v>2142.34</v>
      </c>
      <c r="G17" s="1">
        <v>139.27000000000001</v>
      </c>
      <c r="H17" s="1">
        <v>2187.4699999999998</v>
      </c>
      <c r="I17" s="3">
        <v>139.27000000000001</v>
      </c>
      <c r="J17" s="3">
        <v>2187.4699999999998</v>
      </c>
      <c r="K17" s="4">
        <v>133.09</v>
      </c>
      <c r="L17" s="4">
        <v>2146.36</v>
      </c>
    </row>
    <row r="18" spans="1:12" x14ac:dyDescent="0.15">
      <c r="A18">
        <v>77.7</v>
      </c>
      <c r="B18">
        <v>2463.6999999999998</v>
      </c>
      <c r="C18">
        <v>155.4</v>
      </c>
      <c r="D18">
        <v>2</v>
      </c>
      <c r="E18" s="2">
        <v>154.46</v>
      </c>
      <c r="F18" s="2">
        <v>2099.4699999999998</v>
      </c>
      <c r="G18" s="1">
        <v>148.38</v>
      </c>
      <c r="H18" s="1">
        <v>2186.52</v>
      </c>
      <c r="I18" s="3">
        <v>148.38</v>
      </c>
      <c r="J18" s="3">
        <v>2186.52</v>
      </c>
      <c r="K18" s="4">
        <v>151.47999999999999</v>
      </c>
      <c r="L18" s="4">
        <v>2122.04</v>
      </c>
    </row>
    <row r="19" spans="1:12" x14ac:dyDescent="0.15">
      <c r="A19">
        <v>77.7</v>
      </c>
      <c r="B19">
        <v>2463.6999999999998</v>
      </c>
      <c r="C19">
        <v>178.71</v>
      </c>
      <c r="D19">
        <v>2.2999999999999998</v>
      </c>
      <c r="E19" s="2">
        <v>175.63</v>
      </c>
      <c r="F19" s="2">
        <v>2088.9</v>
      </c>
      <c r="G19" s="1">
        <v>176.77</v>
      </c>
      <c r="H19" s="1">
        <v>2107.21</v>
      </c>
      <c r="I19" s="3">
        <v>176.77</v>
      </c>
      <c r="J19" s="3">
        <v>2107.21</v>
      </c>
      <c r="K19" s="4">
        <v>169.7</v>
      </c>
      <c r="L19" s="4">
        <v>2095.4299999999998</v>
      </c>
    </row>
    <row r="20" spans="1:12" x14ac:dyDescent="0.15">
      <c r="A20">
        <v>77.7</v>
      </c>
      <c r="B20">
        <v>2463.6999999999998</v>
      </c>
      <c r="C20">
        <v>194.25</v>
      </c>
      <c r="D20">
        <v>2.5</v>
      </c>
      <c r="E20" s="2">
        <v>192.74</v>
      </c>
      <c r="F20" s="2">
        <v>2083.8200000000002</v>
      </c>
      <c r="G20" s="1">
        <v>186.39</v>
      </c>
      <c r="H20" s="1">
        <v>2103.3000000000002</v>
      </c>
      <c r="I20" s="3">
        <v>194.23</v>
      </c>
      <c r="J20" s="3">
        <v>2102.31</v>
      </c>
      <c r="K20" s="4">
        <v>187.92</v>
      </c>
      <c r="L20" s="4">
        <v>2087.8000000000002</v>
      </c>
    </row>
    <row r="21" spans="1:12" x14ac:dyDescent="0.15">
      <c r="A21">
        <v>77.7</v>
      </c>
      <c r="B21">
        <v>2463.6999999999998</v>
      </c>
      <c r="C21">
        <v>388.5</v>
      </c>
      <c r="D21">
        <v>5</v>
      </c>
      <c r="E21" s="2">
        <v>352.27</v>
      </c>
      <c r="F21" s="2">
        <v>2049.6999999999998</v>
      </c>
      <c r="G21" s="1">
        <v>323.27</v>
      </c>
      <c r="H21" s="1">
        <v>2049.6999999999998</v>
      </c>
      <c r="I21" s="3">
        <v>319.98</v>
      </c>
      <c r="J21" s="3">
        <v>2049.6999999999998</v>
      </c>
      <c r="K21" s="4">
        <v>385.24</v>
      </c>
      <c r="L21" s="4">
        <v>2067.0700000000002</v>
      </c>
    </row>
    <row r="22" spans="1:12" x14ac:dyDescent="0.15">
      <c r="A22">
        <v>66.59</v>
      </c>
      <c r="B22">
        <v>2021.88</v>
      </c>
      <c r="C22">
        <v>73.25</v>
      </c>
      <c r="D22">
        <v>1.1000000000000001</v>
      </c>
      <c r="E22" s="2">
        <v>66.59</v>
      </c>
      <c r="F22" s="2">
        <v>2021.88</v>
      </c>
      <c r="G22" s="1">
        <v>66.59</v>
      </c>
      <c r="H22" s="1">
        <v>2021.88</v>
      </c>
      <c r="I22" s="3">
        <v>66.59</v>
      </c>
      <c r="J22" s="3">
        <v>2021.88</v>
      </c>
      <c r="K22" s="4">
        <v>66.59</v>
      </c>
      <c r="L22" s="4">
        <v>2021.88</v>
      </c>
    </row>
    <row r="23" spans="1:12" x14ac:dyDescent="0.15">
      <c r="A23">
        <v>66.59</v>
      </c>
      <c r="B23">
        <v>2021.88</v>
      </c>
      <c r="C23">
        <v>86.57</v>
      </c>
      <c r="D23">
        <v>1.3</v>
      </c>
      <c r="E23" s="2">
        <v>85.35</v>
      </c>
      <c r="F23" s="2">
        <v>1969.97</v>
      </c>
      <c r="G23" s="1">
        <v>86.52</v>
      </c>
      <c r="H23" s="1">
        <v>2015.08</v>
      </c>
      <c r="I23" s="3">
        <v>86.52</v>
      </c>
      <c r="J23" s="3">
        <v>2015.08</v>
      </c>
      <c r="K23" s="4">
        <v>85.87</v>
      </c>
      <c r="L23" s="4">
        <v>1956.18</v>
      </c>
    </row>
    <row r="24" spans="1:12" x14ac:dyDescent="0.15">
      <c r="A24">
        <v>66.59</v>
      </c>
      <c r="B24">
        <v>2021.88</v>
      </c>
      <c r="C24">
        <v>99.89</v>
      </c>
      <c r="D24">
        <v>1.5</v>
      </c>
      <c r="E24" s="2">
        <v>93.37</v>
      </c>
      <c r="F24" s="2">
        <v>1948.13</v>
      </c>
      <c r="G24" s="1">
        <v>95.34</v>
      </c>
      <c r="H24" s="1">
        <v>1942.47</v>
      </c>
      <c r="I24" s="3">
        <v>95.34</v>
      </c>
      <c r="J24" s="3">
        <v>1942.47</v>
      </c>
      <c r="K24" s="4">
        <v>99.32</v>
      </c>
      <c r="L24" s="4">
        <v>1943.46</v>
      </c>
    </row>
    <row r="25" spans="1:12" x14ac:dyDescent="0.15">
      <c r="A25">
        <v>66.59</v>
      </c>
      <c r="B25">
        <v>2021.88</v>
      </c>
      <c r="C25">
        <v>106.54</v>
      </c>
      <c r="D25">
        <v>1.6</v>
      </c>
      <c r="E25" s="2">
        <v>102.93</v>
      </c>
      <c r="F25" s="2">
        <v>1921.74</v>
      </c>
      <c r="G25" s="1">
        <v>103.67</v>
      </c>
      <c r="H25" s="1">
        <v>1941.33</v>
      </c>
      <c r="I25" s="3">
        <v>103.67</v>
      </c>
      <c r="J25" s="3">
        <v>1941.33</v>
      </c>
      <c r="K25" s="4">
        <v>106.53</v>
      </c>
      <c r="L25" s="4">
        <v>1920.13</v>
      </c>
    </row>
    <row r="26" spans="1:12" x14ac:dyDescent="0.15">
      <c r="A26">
        <v>66.59</v>
      </c>
      <c r="B26">
        <v>2021.88</v>
      </c>
      <c r="C26">
        <v>113.2</v>
      </c>
      <c r="D26">
        <v>1.7</v>
      </c>
      <c r="E26" s="2">
        <v>109.64</v>
      </c>
      <c r="F26" s="2">
        <v>1916.8</v>
      </c>
      <c r="G26" s="1">
        <v>112.13</v>
      </c>
      <c r="H26" s="1">
        <v>1910</v>
      </c>
      <c r="I26" s="3">
        <v>110.23</v>
      </c>
      <c r="J26" s="3">
        <v>1933.72</v>
      </c>
      <c r="K26" s="4">
        <v>106.53</v>
      </c>
      <c r="L26" s="4">
        <v>1920.13</v>
      </c>
    </row>
    <row r="27" spans="1:12" x14ac:dyDescent="0.15">
      <c r="A27">
        <v>66.59</v>
      </c>
      <c r="B27">
        <v>2021.88</v>
      </c>
      <c r="C27">
        <v>119.86</v>
      </c>
      <c r="D27">
        <v>1.8</v>
      </c>
      <c r="E27" s="2">
        <v>117.45</v>
      </c>
      <c r="F27" s="2">
        <v>1907.32</v>
      </c>
      <c r="G27" s="1">
        <v>112.13</v>
      </c>
      <c r="H27" s="1">
        <v>1910</v>
      </c>
      <c r="I27" s="3">
        <v>119.38</v>
      </c>
      <c r="J27" s="3">
        <v>1913.4</v>
      </c>
      <c r="K27" s="4">
        <v>114.34</v>
      </c>
      <c r="L27" s="4">
        <v>1913.24</v>
      </c>
    </row>
    <row r="28" spans="1:12" x14ac:dyDescent="0.15">
      <c r="A28">
        <v>66.59</v>
      </c>
      <c r="B28">
        <v>2021.88</v>
      </c>
      <c r="C28">
        <v>133.18</v>
      </c>
      <c r="D28">
        <v>2</v>
      </c>
      <c r="E28" s="2">
        <v>130.66999999999999</v>
      </c>
      <c r="F28" s="2">
        <v>1900.93</v>
      </c>
      <c r="G28" s="1">
        <v>129.41</v>
      </c>
      <c r="H28" s="1">
        <v>1890.43</v>
      </c>
      <c r="I28" s="3">
        <v>127.74</v>
      </c>
      <c r="J28" s="3">
        <v>1900.76</v>
      </c>
      <c r="K28" s="4">
        <v>125.95</v>
      </c>
      <c r="L28" s="4">
        <v>1905.7</v>
      </c>
    </row>
    <row r="29" spans="1:12" x14ac:dyDescent="0.15">
      <c r="A29">
        <v>66.59</v>
      </c>
      <c r="B29">
        <v>2021.88</v>
      </c>
      <c r="C29">
        <v>153.16</v>
      </c>
      <c r="D29">
        <v>2.2999999999999998</v>
      </c>
      <c r="E29" s="2">
        <v>148.63</v>
      </c>
      <c r="F29" s="2">
        <v>1872.71</v>
      </c>
      <c r="G29" s="1">
        <v>152.96</v>
      </c>
      <c r="H29" s="1">
        <v>1886.9</v>
      </c>
      <c r="I29" s="3">
        <v>152.63</v>
      </c>
      <c r="J29" s="3">
        <v>1862.1</v>
      </c>
      <c r="K29" s="4">
        <v>150.94</v>
      </c>
      <c r="L29" s="4">
        <v>1869</v>
      </c>
    </row>
    <row r="30" spans="1:12" x14ac:dyDescent="0.15">
      <c r="A30">
        <v>66.59</v>
      </c>
      <c r="B30">
        <v>2021.88</v>
      </c>
      <c r="C30">
        <v>166.48</v>
      </c>
      <c r="D30">
        <v>2.5</v>
      </c>
      <c r="E30" s="2">
        <v>163.63</v>
      </c>
      <c r="F30" s="2">
        <v>1860.26</v>
      </c>
      <c r="G30" s="1">
        <v>160.66999999999999</v>
      </c>
      <c r="H30" s="1">
        <v>1849.95</v>
      </c>
      <c r="I30" s="3">
        <v>162.81</v>
      </c>
      <c r="J30" s="3">
        <v>1869.86</v>
      </c>
      <c r="K30" s="4">
        <v>164.19</v>
      </c>
      <c r="L30" s="4">
        <v>1857.66</v>
      </c>
    </row>
    <row r="31" spans="1:12" x14ac:dyDescent="0.15">
      <c r="A31">
        <v>66.59</v>
      </c>
      <c r="B31">
        <v>2021.88</v>
      </c>
      <c r="C31">
        <v>332.95</v>
      </c>
      <c r="D31">
        <v>5</v>
      </c>
      <c r="E31" s="2">
        <v>324.43</v>
      </c>
      <c r="F31" s="2">
        <v>1803.84</v>
      </c>
      <c r="G31" s="1">
        <v>286.33999999999997</v>
      </c>
      <c r="H31" s="1">
        <v>1803.84</v>
      </c>
      <c r="I31" s="3">
        <v>296.73</v>
      </c>
      <c r="J31" s="3">
        <v>1803.84</v>
      </c>
      <c r="K31" s="4">
        <v>327.47000000000003</v>
      </c>
      <c r="L31" s="4">
        <v>1825.48</v>
      </c>
    </row>
    <row r="32" spans="1:12" x14ac:dyDescent="0.15">
      <c r="A32">
        <v>66.59</v>
      </c>
      <c r="B32">
        <v>1975.27</v>
      </c>
      <c r="C32">
        <v>73.25</v>
      </c>
      <c r="D32">
        <v>1.1000000000000001</v>
      </c>
      <c r="E32" s="2">
        <v>66.59</v>
      </c>
      <c r="F32" s="2">
        <v>1975.27</v>
      </c>
      <c r="G32" s="1">
        <v>66.59</v>
      </c>
      <c r="H32" s="1">
        <v>1975.27</v>
      </c>
      <c r="I32" s="3">
        <v>66.59</v>
      </c>
      <c r="J32" s="3">
        <v>1975.27</v>
      </c>
      <c r="K32" s="4">
        <v>66.59</v>
      </c>
      <c r="L32" s="4">
        <v>1975.27</v>
      </c>
    </row>
    <row r="33" spans="1:12" x14ac:dyDescent="0.15">
      <c r="A33">
        <v>66.59</v>
      </c>
      <c r="B33">
        <v>1975.27</v>
      </c>
      <c r="C33">
        <v>86.57</v>
      </c>
      <c r="D33">
        <v>1.3</v>
      </c>
      <c r="E33" s="2">
        <v>85.17</v>
      </c>
      <c r="F33" s="2">
        <v>1918.81</v>
      </c>
      <c r="G33" s="1">
        <v>85.78</v>
      </c>
      <c r="H33" s="1">
        <v>1918.81</v>
      </c>
      <c r="I33" s="3">
        <v>85.78</v>
      </c>
      <c r="J33" s="3">
        <v>1918.81</v>
      </c>
      <c r="K33" s="4">
        <v>85.17</v>
      </c>
      <c r="L33" s="4">
        <v>1920.63</v>
      </c>
    </row>
    <row r="34" spans="1:12" x14ac:dyDescent="0.15">
      <c r="A34">
        <v>66.59</v>
      </c>
      <c r="B34">
        <v>1975.27</v>
      </c>
      <c r="C34">
        <v>99.89</v>
      </c>
      <c r="D34">
        <v>1.5</v>
      </c>
      <c r="E34" s="2">
        <v>99.59</v>
      </c>
      <c r="F34" s="2">
        <v>1884.69</v>
      </c>
      <c r="G34" s="1">
        <v>94.15</v>
      </c>
      <c r="H34" s="1">
        <v>1901.21</v>
      </c>
      <c r="I34" s="3">
        <v>94.15</v>
      </c>
      <c r="J34" s="3">
        <v>1901.21</v>
      </c>
      <c r="K34" s="4">
        <v>99.59</v>
      </c>
      <c r="L34" s="4">
        <v>1888.13</v>
      </c>
    </row>
    <row r="35" spans="1:12" x14ac:dyDescent="0.15">
      <c r="A35">
        <v>66.59</v>
      </c>
      <c r="B35">
        <v>1975.27</v>
      </c>
      <c r="C35">
        <v>106.54</v>
      </c>
      <c r="D35">
        <v>1.6</v>
      </c>
      <c r="E35" s="2">
        <v>105.64</v>
      </c>
      <c r="F35" s="2">
        <v>1876.16</v>
      </c>
      <c r="G35" s="1">
        <v>102.52</v>
      </c>
      <c r="H35" s="1">
        <v>1883.85</v>
      </c>
      <c r="I35" s="3">
        <v>102.52</v>
      </c>
      <c r="J35" s="3">
        <v>1883.85</v>
      </c>
      <c r="K35" s="4">
        <v>105.64</v>
      </c>
      <c r="L35" s="4">
        <v>1880.39</v>
      </c>
    </row>
    <row r="36" spans="1:12" x14ac:dyDescent="0.15">
      <c r="A36">
        <v>66.59</v>
      </c>
      <c r="B36">
        <v>1975.27</v>
      </c>
      <c r="C36">
        <v>113.2</v>
      </c>
      <c r="D36">
        <v>1.7</v>
      </c>
      <c r="E36" s="2">
        <v>108.48</v>
      </c>
      <c r="F36" s="2">
        <v>1866.65</v>
      </c>
      <c r="G36" s="1">
        <v>110.89</v>
      </c>
      <c r="H36" s="1">
        <v>1866.65</v>
      </c>
      <c r="I36" s="3">
        <v>110.89</v>
      </c>
      <c r="J36" s="3">
        <v>1866.65</v>
      </c>
      <c r="K36" s="4">
        <v>108.48</v>
      </c>
      <c r="L36" s="4">
        <v>1870.88</v>
      </c>
    </row>
    <row r="37" spans="1:12" x14ac:dyDescent="0.15">
      <c r="A37">
        <v>66.59</v>
      </c>
      <c r="B37">
        <v>1975.27</v>
      </c>
      <c r="C37">
        <v>119.86</v>
      </c>
      <c r="D37">
        <v>1.8</v>
      </c>
      <c r="E37" s="2">
        <v>117.58</v>
      </c>
      <c r="F37" s="2">
        <v>1851.76</v>
      </c>
      <c r="G37" s="1">
        <v>119.27</v>
      </c>
      <c r="H37" s="1">
        <v>1851.76</v>
      </c>
      <c r="I37" s="3">
        <v>119.27</v>
      </c>
      <c r="J37" s="3">
        <v>1851.76</v>
      </c>
      <c r="K37" s="4">
        <v>116.25</v>
      </c>
      <c r="L37" s="4">
        <v>1856.82</v>
      </c>
    </row>
    <row r="38" spans="1:12" x14ac:dyDescent="0.15">
      <c r="A38">
        <v>66.59</v>
      </c>
      <c r="B38">
        <v>1975.27</v>
      </c>
      <c r="C38">
        <v>133.18</v>
      </c>
      <c r="D38">
        <v>2</v>
      </c>
      <c r="E38" s="2">
        <v>130.38999999999999</v>
      </c>
      <c r="F38" s="2">
        <v>1842.06</v>
      </c>
      <c r="G38" s="1">
        <v>127.51</v>
      </c>
      <c r="H38" s="1">
        <v>1842.39</v>
      </c>
      <c r="I38" s="3">
        <v>127.51</v>
      </c>
      <c r="J38" s="3">
        <v>1842.39</v>
      </c>
      <c r="K38" s="4">
        <v>131.79</v>
      </c>
      <c r="L38" s="4">
        <v>1847.77</v>
      </c>
    </row>
    <row r="39" spans="1:12" x14ac:dyDescent="0.15">
      <c r="A39">
        <v>66.59</v>
      </c>
      <c r="B39">
        <v>1975.27</v>
      </c>
      <c r="C39">
        <v>153.16</v>
      </c>
      <c r="D39">
        <v>2.2999999999999998</v>
      </c>
      <c r="E39" s="2">
        <v>148.63</v>
      </c>
      <c r="F39" s="2">
        <v>1828.14</v>
      </c>
      <c r="G39" s="1">
        <v>152.63</v>
      </c>
      <c r="H39" s="1">
        <v>1809.54</v>
      </c>
      <c r="I39" s="3">
        <v>152.63</v>
      </c>
      <c r="J39" s="3">
        <v>1809.54</v>
      </c>
      <c r="K39" s="4">
        <v>152.5</v>
      </c>
      <c r="L39" s="4">
        <v>1853.39</v>
      </c>
    </row>
    <row r="40" spans="1:12" x14ac:dyDescent="0.15">
      <c r="A40">
        <v>66.59</v>
      </c>
      <c r="B40">
        <v>1975.27</v>
      </c>
      <c r="C40">
        <v>166.48</v>
      </c>
      <c r="D40">
        <v>2.5</v>
      </c>
      <c r="E40" s="2">
        <v>165.24</v>
      </c>
      <c r="F40" s="2">
        <v>1809.32</v>
      </c>
      <c r="G40" s="1">
        <v>161</v>
      </c>
      <c r="H40" s="1">
        <v>1804.23</v>
      </c>
      <c r="I40" s="3">
        <v>161</v>
      </c>
      <c r="J40" s="3">
        <v>1804.23</v>
      </c>
      <c r="K40" s="4">
        <v>163.05000000000001</v>
      </c>
      <c r="L40" s="4">
        <v>1835.24</v>
      </c>
    </row>
    <row r="41" spans="1:12" x14ac:dyDescent="0.15">
      <c r="A41">
        <v>66.59</v>
      </c>
      <c r="B41">
        <v>1975.27</v>
      </c>
      <c r="C41">
        <v>332.95</v>
      </c>
      <c r="D41">
        <v>5</v>
      </c>
      <c r="E41" s="2">
        <v>290.55</v>
      </c>
      <c r="F41" s="2">
        <v>1756.36</v>
      </c>
      <c r="G41" s="1">
        <v>307.89999999999998</v>
      </c>
      <c r="H41" s="1">
        <v>1756.36</v>
      </c>
      <c r="I41" s="3">
        <v>307.89999999999998</v>
      </c>
      <c r="J41" s="3">
        <v>1756.36</v>
      </c>
      <c r="K41" s="4">
        <v>332.47</v>
      </c>
      <c r="L41" s="4">
        <v>1769.53</v>
      </c>
    </row>
    <row r="42" spans="1:12" x14ac:dyDescent="0.15">
      <c r="A42">
        <v>66.59</v>
      </c>
      <c r="B42">
        <v>2034.04</v>
      </c>
      <c r="C42">
        <v>73.25</v>
      </c>
      <c r="D42">
        <v>1.1000000000000001</v>
      </c>
      <c r="E42" s="2">
        <v>66.59</v>
      </c>
      <c r="F42" s="2">
        <v>2034.04</v>
      </c>
      <c r="G42" s="1">
        <v>66.59</v>
      </c>
      <c r="H42" s="1">
        <v>2034.04</v>
      </c>
      <c r="I42" s="3">
        <v>66.59</v>
      </c>
      <c r="J42" s="3">
        <v>2034.04</v>
      </c>
      <c r="K42" s="4">
        <v>66.59</v>
      </c>
      <c r="L42" s="4">
        <v>2034.04</v>
      </c>
    </row>
    <row r="43" spans="1:12" x14ac:dyDescent="0.15">
      <c r="A43">
        <v>66.59</v>
      </c>
      <c r="B43">
        <v>2034.04</v>
      </c>
      <c r="C43">
        <v>86.57</v>
      </c>
      <c r="D43">
        <v>1.3</v>
      </c>
      <c r="E43" s="2">
        <v>82.21</v>
      </c>
      <c r="F43" s="2">
        <v>1966.68</v>
      </c>
      <c r="G43" s="1">
        <v>85.77</v>
      </c>
      <c r="H43" s="1">
        <v>1965.84</v>
      </c>
      <c r="I43" s="3">
        <v>85.77</v>
      </c>
      <c r="J43" s="3">
        <v>1965.84</v>
      </c>
      <c r="K43" s="4">
        <v>86.34</v>
      </c>
      <c r="L43" s="4">
        <v>1967.14</v>
      </c>
    </row>
    <row r="44" spans="1:12" x14ac:dyDescent="0.15">
      <c r="A44">
        <v>66.59</v>
      </c>
      <c r="B44">
        <v>2034.04</v>
      </c>
      <c r="C44">
        <v>99.89</v>
      </c>
      <c r="D44">
        <v>1.5</v>
      </c>
      <c r="E44" s="2">
        <v>97.09</v>
      </c>
      <c r="F44" s="2">
        <v>1935.4</v>
      </c>
      <c r="G44" s="1">
        <v>94.14</v>
      </c>
      <c r="H44" s="1">
        <v>1948.49</v>
      </c>
      <c r="I44" s="3">
        <v>94.14</v>
      </c>
      <c r="J44" s="3">
        <v>1948.49</v>
      </c>
      <c r="K44" s="4">
        <v>97.25</v>
      </c>
      <c r="L44" s="4">
        <v>1944.36</v>
      </c>
    </row>
    <row r="45" spans="1:12" x14ac:dyDescent="0.15">
      <c r="A45">
        <v>66.59</v>
      </c>
      <c r="B45">
        <v>2034.04</v>
      </c>
      <c r="C45">
        <v>106.54</v>
      </c>
      <c r="D45">
        <v>1.6</v>
      </c>
      <c r="E45" s="2">
        <v>106.08</v>
      </c>
      <c r="F45" s="2">
        <v>1910.89</v>
      </c>
      <c r="G45" s="1">
        <v>102.51</v>
      </c>
      <c r="H45" s="1">
        <v>1935.22</v>
      </c>
      <c r="I45" s="3">
        <v>102.51</v>
      </c>
      <c r="J45" s="3">
        <v>1935.22</v>
      </c>
      <c r="K45" s="4">
        <v>103.5</v>
      </c>
      <c r="L45" s="4">
        <v>1913.77</v>
      </c>
    </row>
    <row r="46" spans="1:12" x14ac:dyDescent="0.15">
      <c r="A46">
        <v>66.59</v>
      </c>
      <c r="B46">
        <v>2034.04</v>
      </c>
      <c r="C46">
        <v>113.2</v>
      </c>
      <c r="D46">
        <v>1.7</v>
      </c>
      <c r="E46" s="2">
        <v>106.08</v>
      </c>
      <c r="F46" s="2">
        <v>1910.89</v>
      </c>
      <c r="G46" s="1">
        <v>110.88</v>
      </c>
      <c r="H46" s="1">
        <v>1926.33</v>
      </c>
      <c r="I46" s="3">
        <v>110.88</v>
      </c>
      <c r="J46" s="3">
        <v>1926.33</v>
      </c>
      <c r="K46" s="4">
        <v>106.81</v>
      </c>
      <c r="L46" s="4">
        <v>1916.42</v>
      </c>
    </row>
    <row r="47" spans="1:12" x14ac:dyDescent="0.15">
      <c r="A47">
        <v>66.59</v>
      </c>
      <c r="B47">
        <v>2034.04</v>
      </c>
      <c r="C47">
        <v>119.86</v>
      </c>
      <c r="D47">
        <v>1.8</v>
      </c>
      <c r="E47" s="2">
        <v>115.64</v>
      </c>
      <c r="F47" s="2">
        <v>1893.53</v>
      </c>
      <c r="G47" s="1">
        <v>119.26</v>
      </c>
      <c r="H47" s="1">
        <v>1901.82</v>
      </c>
      <c r="I47" s="3">
        <v>119.26</v>
      </c>
      <c r="J47" s="3">
        <v>1901.82</v>
      </c>
      <c r="K47" s="4">
        <v>114.62</v>
      </c>
      <c r="L47" s="4">
        <v>1892.73</v>
      </c>
    </row>
    <row r="48" spans="1:12" x14ac:dyDescent="0.15">
      <c r="A48">
        <v>66.59</v>
      </c>
      <c r="B48">
        <v>2034.04</v>
      </c>
      <c r="C48">
        <v>133.18</v>
      </c>
      <c r="D48">
        <v>2</v>
      </c>
      <c r="E48" s="2">
        <v>126.54</v>
      </c>
      <c r="F48" s="2">
        <v>1888.82</v>
      </c>
      <c r="G48" s="1">
        <v>127.74</v>
      </c>
      <c r="H48" s="1">
        <v>1884.73</v>
      </c>
      <c r="I48" s="3">
        <v>127.74</v>
      </c>
      <c r="J48" s="3">
        <v>1884.73</v>
      </c>
      <c r="K48" s="4">
        <v>131.57</v>
      </c>
      <c r="L48" s="4">
        <v>1859.89</v>
      </c>
    </row>
    <row r="49" spans="1:12" x14ac:dyDescent="0.15">
      <c r="A49">
        <v>66.59</v>
      </c>
      <c r="B49">
        <v>2034.04</v>
      </c>
      <c r="C49">
        <v>153.16</v>
      </c>
      <c r="D49">
        <v>2.2999999999999998</v>
      </c>
      <c r="E49" s="2">
        <v>153.11000000000001</v>
      </c>
      <c r="F49" s="2">
        <v>1836.87</v>
      </c>
      <c r="G49" s="1">
        <v>152.72999999999999</v>
      </c>
      <c r="H49" s="1">
        <v>1854.81</v>
      </c>
      <c r="I49" s="3">
        <v>146.94</v>
      </c>
      <c r="J49" s="3">
        <v>1863.7</v>
      </c>
      <c r="K49" s="4">
        <v>146.69</v>
      </c>
      <c r="L49" s="4">
        <v>1846.04</v>
      </c>
    </row>
    <row r="50" spans="1:12" x14ac:dyDescent="0.15">
      <c r="A50">
        <v>66.59</v>
      </c>
      <c r="B50">
        <v>2034.04</v>
      </c>
      <c r="C50">
        <v>166.48</v>
      </c>
      <c r="D50">
        <v>2.5</v>
      </c>
      <c r="E50" s="2">
        <v>162.22999999999999</v>
      </c>
      <c r="F50" s="2">
        <v>1822.21</v>
      </c>
      <c r="G50" s="1">
        <v>161.1</v>
      </c>
      <c r="H50" s="1">
        <v>1841.09</v>
      </c>
      <c r="I50" s="3">
        <v>163.68</v>
      </c>
      <c r="J50" s="3">
        <v>1841.09</v>
      </c>
      <c r="K50" s="4">
        <v>162.31</v>
      </c>
      <c r="L50" s="4">
        <v>1823.82</v>
      </c>
    </row>
    <row r="51" spans="1:12" x14ac:dyDescent="0.15">
      <c r="A51">
        <v>66.59</v>
      </c>
      <c r="B51">
        <v>2034.04</v>
      </c>
      <c r="C51">
        <v>332.95</v>
      </c>
      <c r="D51">
        <v>5</v>
      </c>
      <c r="E51" s="2">
        <v>299.72000000000003</v>
      </c>
      <c r="F51" s="2">
        <v>1756.36</v>
      </c>
      <c r="G51" s="1">
        <v>281.69</v>
      </c>
      <c r="H51" s="1">
        <v>1756.36</v>
      </c>
      <c r="I51" s="3">
        <v>271.24</v>
      </c>
      <c r="J51" s="3">
        <v>1756.36</v>
      </c>
      <c r="K51" s="4">
        <v>330.84</v>
      </c>
      <c r="L51" s="4">
        <v>1770.37</v>
      </c>
    </row>
    <row r="52" spans="1:12" x14ac:dyDescent="0.15">
      <c r="A52">
        <v>66.59</v>
      </c>
      <c r="B52">
        <v>1915.37</v>
      </c>
      <c r="C52">
        <v>73.25</v>
      </c>
      <c r="D52">
        <v>1.1000000000000001</v>
      </c>
      <c r="E52" s="2">
        <v>66.59</v>
      </c>
      <c r="F52" s="2">
        <v>1915.37</v>
      </c>
      <c r="G52" s="1">
        <v>66.59</v>
      </c>
      <c r="H52" s="1">
        <v>1915.37</v>
      </c>
      <c r="I52" s="3">
        <v>66.59</v>
      </c>
      <c r="J52" s="3">
        <v>1915.37</v>
      </c>
      <c r="K52" s="4">
        <v>66.59</v>
      </c>
      <c r="L52" s="4">
        <v>1915.37</v>
      </c>
    </row>
    <row r="53" spans="1:12" x14ac:dyDescent="0.15">
      <c r="A53">
        <v>66.59</v>
      </c>
      <c r="B53">
        <v>1915.37</v>
      </c>
      <c r="C53">
        <v>86.57</v>
      </c>
      <c r="D53">
        <v>1.3</v>
      </c>
      <c r="E53" s="2">
        <v>86.35</v>
      </c>
      <c r="F53" s="2">
        <v>1860.96</v>
      </c>
      <c r="G53" s="1">
        <v>85.78</v>
      </c>
      <c r="H53" s="1">
        <v>1860.69</v>
      </c>
      <c r="I53" s="3">
        <v>85.78</v>
      </c>
      <c r="J53" s="3">
        <v>1860.69</v>
      </c>
      <c r="K53" s="4">
        <v>86.35</v>
      </c>
      <c r="L53" s="4">
        <v>1862.05</v>
      </c>
    </row>
    <row r="54" spans="1:12" x14ac:dyDescent="0.15">
      <c r="A54">
        <v>66.59</v>
      </c>
      <c r="B54">
        <v>1915.37</v>
      </c>
      <c r="C54">
        <v>99.89</v>
      </c>
      <c r="D54">
        <v>1.5</v>
      </c>
      <c r="E54" s="2">
        <v>97.83</v>
      </c>
      <c r="F54" s="2">
        <v>1845.14</v>
      </c>
      <c r="G54" s="1">
        <v>94.15</v>
      </c>
      <c r="H54" s="1">
        <v>1847.61</v>
      </c>
      <c r="I54" s="3">
        <v>94.15</v>
      </c>
      <c r="J54" s="3">
        <v>1847.61</v>
      </c>
      <c r="K54" s="4">
        <v>97.83</v>
      </c>
      <c r="L54" s="4">
        <v>1856.52</v>
      </c>
    </row>
    <row r="55" spans="1:12" x14ac:dyDescent="0.15">
      <c r="A55">
        <v>66.59</v>
      </c>
      <c r="B55">
        <v>1915.37</v>
      </c>
      <c r="C55">
        <v>106.54</v>
      </c>
      <c r="D55">
        <v>1.6</v>
      </c>
      <c r="E55" s="2">
        <v>105.64</v>
      </c>
      <c r="F55" s="2">
        <v>1833.5</v>
      </c>
      <c r="G55" s="1">
        <v>102.52</v>
      </c>
      <c r="H55" s="1">
        <v>1835.63</v>
      </c>
      <c r="I55" s="3">
        <v>102.52</v>
      </c>
      <c r="J55" s="3">
        <v>1835.63</v>
      </c>
      <c r="K55" s="4">
        <v>105.64</v>
      </c>
      <c r="L55" s="4">
        <v>1845.6</v>
      </c>
    </row>
    <row r="56" spans="1:12" x14ac:dyDescent="0.15">
      <c r="A56">
        <v>66.59</v>
      </c>
      <c r="B56">
        <v>1915.37</v>
      </c>
      <c r="C56">
        <v>113.2</v>
      </c>
      <c r="D56">
        <v>1.7</v>
      </c>
      <c r="E56" s="2">
        <v>112.06</v>
      </c>
      <c r="F56" s="2">
        <v>1824</v>
      </c>
      <c r="G56" s="1">
        <v>110.89</v>
      </c>
      <c r="H56" s="1">
        <v>1824</v>
      </c>
      <c r="I56" s="3">
        <v>110.89</v>
      </c>
      <c r="J56" s="3">
        <v>1824</v>
      </c>
      <c r="K56" s="4">
        <v>112.73</v>
      </c>
      <c r="L56" s="4">
        <v>1836.93</v>
      </c>
    </row>
    <row r="57" spans="1:12" x14ac:dyDescent="0.15">
      <c r="A57">
        <v>66.59</v>
      </c>
      <c r="B57">
        <v>1915.37</v>
      </c>
      <c r="C57">
        <v>119.86</v>
      </c>
      <c r="D57">
        <v>1.8</v>
      </c>
      <c r="E57" s="2">
        <v>119.75</v>
      </c>
      <c r="F57" s="2">
        <v>1815.46</v>
      </c>
      <c r="G57" s="1">
        <v>119.14</v>
      </c>
      <c r="H57" s="1">
        <v>1814.63</v>
      </c>
      <c r="I57" s="3">
        <v>119.14</v>
      </c>
      <c r="J57" s="3">
        <v>1814.63</v>
      </c>
      <c r="K57" s="4">
        <v>113.45</v>
      </c>
      <c r="L57" s="4">
        <v>1834.99</v>
      </c>
    </row>
    <row r="58" spans="1:12" x14ac:dyDescent="0.15">
      <c r="A58">
        <v>66.59</v>
      </c>
      <c r="B58">
        <v>1915.37</v>
      </c>
      <c r="C58">
        <v>133.18</v>
      </c>
      <c r="D58">
        <v>2</v>
      </c>
      <c r="E58" s="2">
        <v>128.81</v>
      </c>
      <c r="F58" s="2">
        <v>1805.14</v>
      </c>
      <c r="G58" s="1">
        <v>127.51</v>
      </c>
      <c r="H58" s="1">
        <v>1805.18</v>
      </c>
      <c r="I58" s="3">
        <v>127.51</v>
      </c>
      <c r="J58" s="3">
        <v>1805.18</v>
      </c>
      <c r="K58" s="4">
        <v>129.34</v>
      </c>
      <c r="L58" s="4">
        <v>1816.86</v>
      </c>
    </row>
    <row r="59" spans="1:12" x14ac:dyDescent="0.15">
      <c r="A59">
        <v>66.59</v>
      </c>
      <c r="B59">
        <v>1915.37</v>
      </c>
      <c r="C59">
        <v>153.16</v>
      </c>
      <c r="D59">
        <v>2.2999999999999998</v>
      </c>
      <c r="E59" s="2">
        <v>145.43</v>
      </c>
      <c r="F59" s="2">
        <v>1786.54</v>
      </c>
      <c r="G59" s="1">
        <v>152.63</v>
      </c>
      <c r="H59" s="1">
        <v>1777.34</v>
      </c>
      <c r="I59" s="3">
        <v>152.63</v>
      </c>
      <c r="J59" s="3">
        <v>1777.34</v>
      </c>
      <c r="K59" s="4">
        <v>152.18</v>
      </c>
      <c r="L59" s="4">
        <v>1791.33</v>
      </c>
    </row>
    <row r="60" spans="1:12" x14ac:dyDescent="0.15">
      <c r="A60">
        <v>66.59</v>
      </c>
      <c r="B60">
        <v>1915.37</v>
      </c>
      <c r="C60">
        <v>166.48</v>
      </c>
      <c r="D60">
        <v>2.5</v>
      </c>
      <c r="E60" s="2">
        <v>162.16999999999999</v>
      </c>
      <c r="F60" s="2">
        <v>1772.99</v>
      </c>
      <c r="G60" s="1">
        <v>161</v>
      </c>
      <c r="H60" s="1">
        <v>1772.99</v>
      </c>
      <c r="I60" s="3">
        <v>161</v>
      </c>
      <c r="J60" s="3">
        <v>1772.99</v>
      </c>
      <c r="K60" s="4">
        <v>160.55000000000001</v>
      </c>
      <c r="L60" s="4">
        <v>1782.92</v>
      </c>
    </row>
    <row r="61" spans="1:12" x14ac:dyDescent="0.15">
      <c r="A61">
        <v>66.59</v>
      </c>
      <c r="B61">
        <v>1915.37</v>
      </c>
      <c r="C61">
        <v>332.95</v>
      </c>
      <c r="D61">
        <v>5</v>
      </c>
      <c r="E61" s="2">
        <v>271.01</v>
      </c>
      <c r="F61" s="2">
        <v>1756.36</v>
      </c>
      <c r="G61" s="1">
        <v>269.83999999999997</v>
      </c>
      <c r="H61" s="1">
        <v>1756.36</v>
      </c>
      <c r="I61" s="3">
        <v>271.02999999999997</v>
      </c>
      <c r="J61" s="3">
        <v>1756.36</v>
      </c>
      <c r="K61" s="4">
        <v>330.34</v>
      </c>
      <c r="L61" s="4">
        <v>1769.26</v>
      </c>
    </row>
    <row r="62" spans="1:12" x14ac:dyDescent="0.15">
      <c r="A62">
        <v>66.59</v>
      </c>
      <c r="B62">
        <v>1925.21</v>
      </c>
      <c r="C62">
        <v>73.25</v>
      </c>
      <c r="D62">
        <v>1.1000000000000001</v>
      </c>
      <c r="E62" s="2">
        <v>66.59</v>
      </c>
      <c r="F62" s="2">
        <v>1925.21</v>
      </c>
      <c r="G62" s="1">
        <v>66.59</v>
      </c>
      <c r="H62" s="1">
        <v>1925.21</v>
      </c>
      <c r="I62" s="3">
        <v>66.59</v>
      </c>
      <c r="J62" s="3">
        <v>1925.21</v>
      </c>
      <c r="K62" s="4">
        <v>66.59</v>
      </c>
      <c r="L62" s="4">
        <v>1925.21</v>
      </c>
    </row>
    <row r="63" spans="1:12" x14ac:dyDescent="0.15">
      <c r="A63">
        <v>66.59</v>
      </c>
      <c r="B63">
        <v>1925.21</v>
      </c>
      <c r="C63">
        <v>86.57</v>
      </c>
      <c r="D63">
        <v>1.3</v>
      </c>
      <c r="E63" s="2">
        <v>85.46</v>
      </c>
      <c r="F63" s="2">
        <v>1888.14</v>
      </c>
      <c r="G63" s="1">
        <v>86.2</v>
      </c>
      <c r="H63" s="1">
        <v>1888.14</v>
      </c>
      <c r="I63" s="3">
        <v>86.2</v>
      </c>
      <c r="J63" s="3">
        <v>1888.14</v>
      </c>
      <c r="K63" s="4">
        <v>86.34</v>
      </c>
      <c r="L63" s="4">
        <v>1891.69</v>
      </c>
    </row>
    <row r="64" spans="1:12" x14ac:dyDescent="0.15">
      <c r="A64">
        <v>66.59</v>
      </c>
      <c r="B64">
        <v>1925.21</v>
      </c>
      <c r="C64">
        <v>99.89</v>
      </c>
      <c r="D64">
        <v>1.5</v>
      </c>
      <c r="E64" s="2">
        <v>97.83</v>
      </c>
      <c r="F64" s="2">
        <v>1857.01</v>
      </c>
      <c r="G64" s="1">
        <v>94.71</v>
      </c>
      <c r="H64" s="1">
        <v>1870.93</v>
      </c>
      <c r="I64" s="3">
        <v>94.71</v>
      </c>
      <c r="J64" s="3">
        <v>1870.93</v>
      </c>
      <c r="K64" s="4">
        <v>97.83</v>
      </c>
      <c r="L64" s="4">
        <v>1873.64</v>
      </c>
    </row>
    <row r="65" spans="1:12" x14ac:dyDescent="0.15">
      <c r="A65">
        <v>66.59</v>
      </c>
      <c r="B65">
        <v>1925.21</v>
      </c>
      <c r="C65">
        <v>106.54</v>
      </c>
      <c r="D65">
        <v>1.6</v>
      </c>
      <c r="E65" s="2">
        <v>105.64</v>
      </c>
      <c r="F65" s="2">
        <v>1843.29</v>
      </c>
      <c r="G65" s="1">
        <v>103.22</v>
      </c>
      <c r="H65" s="1">
        <v>1856.17</v>
      </c>
      <c r="I65" s="3">
        <v>103.22</v>
      </c>
      <c r="J65" s="3">
        <v>1856.17</v>
      </c>
      <c r="K65" s="4">
        <v>105.64</v>
      </c>
      <c r="L65" s="4">
        <v>1857.47</v>
      </c>
    </row>
    <row r="66" spans="1:12" x14ac:dyDescent="0.15">
      <c r="A66">
        <v>66.59</v>
      </c>
      <c r="B66">
        <v>1925.21</v>
      </c>
      <c r="C66">
        <v>113.2</v>
      </c>
      <c r="D66">
        <v>1.7</v>
      </c>
      <c r="E66" s="2">
        <v>108.77</v>
      </c>
      <c r="F66" s="2">
        <v>1842.45</v>
      </c>
      <c r="G66" s="1">
        <v>111.74</v>
      </c>
      <c r="H66" s="1">
        <v>1842.45</v>
      </c>
      <c r="I66" s="3">
        <v>111.74</v>
      </c>
      <c r="J66" s="3">
        <v>1842.45</v>
      </c>
      <c r="K66" s="4">
        <v>107.34</v>
      </c>
      <c r="L66" s="4">
        <v>1873.64</v>
      </c>
    </row>
    <row r="67" spans="1:12" x14ac:dyDescent="0.15">
      <c r="A67">
        <v>66.59</v>
      </c>
      <c r="B67">
        <v>1925.21</v>
      </c>
      <c r="C67">
        <v>119.86</v>
      </c>
      <c r="D67">
        <v>1.8</v>
      </c>
      <c r="E67" s="2">
        <v>116.54</v>
      </c>
      <c r="F67" s="2">
        <v>1828.98</v>
      </c>
      <c r="G67" s="1">
        <v>119.85</v>
      </c>
      <c r="H67" s="1">
        <v>1841.69</v>
      </c>
      <c r="I67" s="3">
        <v>119.85</v>
      </c>
      <c r="J67" s="3">
        <v>1841.69</v>
      </c>
      <c r="K67" s="4">
        <v>115.15</v>
      </c>
      <c r="L67" s="4">
        <v>1857.47</v>
      </c>
    </row>
    <row r="68" spans="1:12" x14ac:dyDescent="0.15">
      <c r="A68">
        <v>66.59</v>
      </c>
      <c r="B68">
        <v>1925.21</v>
      </c>
      <c r="C68">
        <v>133.18</v>
      </c>
      <c r="D68">
        <v>2</v>
      </c>
      <c r="E68" s="2">
        <v>132.08000000000001</v>
      </c>
      <c r="F68" s="2">
        <v>1802.27</v>
      </c>
      <c r="G68" s="1">
        <v>128.76</v>
      </c>
      <c r="H68" s="1">
        <v>1815.58</v>
      </c>
      <c r="I68" s="3">
        <v>128.76</v>
      </c>
      <c r="J68" s="3">
        <v>1815.58</v>
      </c>
      <c r="K68" s="4">
        <v>126.76</v>
      </c>
      <c r="L68" s="4">
        <v>1857.47</v>
      </c>
    </row>
    <row r="69" spans="1:12" x14ac:dyDescent="0.15">
      <c r="A69">
        <v>66.59</v>
      </c>
      <c r="B69">
        <v>1925.21</v>
      </c>
      <c r="C69">
        <v>153.16</v>
      </c>
      <c r="D69">
        <v>2.2999999999999998</v>
      </c>
      <c r="E69" s="2">
        <v>152.5</v>
      </c>
      <c r="F69" s="2">
        <v>1772.48</v>
      </c>
      <c r="G69" s="1">
        <v>145.79</v>
      </c>
      <c r="H69" s="1">
        <v>1788.99</v>
      </c>
      <c r="I69" s="3">
        <v>145.79</v>
      </c>
      <c r="J69" s="3">
        <v>1788.99</v>
      </c>
      <c r="K69" s="4">
        <v>150.19</v>
      </c>
      <c r="L69" s="4">
        <v>1819.35</v>
      </c>
    </row>
    <row r="70" spans="1:12" x14ac:dyDescent="0.15">
      <c r="A70">
        <v>66.59</v>
      </c>
      <c r="B70">
        <v>1925.21</v>
      </c>
      <c r="C70">
        <v>166.48</v>
      </c>
      <c r="D70">
        <v>2.5</v>
      </c>
      <c r="E70" s="2">
        <v>163.16</v>
      </c>
      <c r="F70" s="2">
        <v>1768.33</v>
      </c>
      <c r="G70" s="1">
        <v>162.81</v>
      </c>
      <c r="H70" s="1">
        <v>1771.64</v>
      </c>
      <c r="I70" s="3">
        <v>162.81</v>
      </c>
      <c r="J70" s="3">
        <v>1771.64</v>
      </c>
      <c r="K70" s="4">
        <v>165.81</v>
      </c>
      <c r="L70" s="4">
        <v>1794.37</v>
      </c>
    </row>
    <row r="71" spans="1:12" x14ac:dyDescent="0.15">
      <c r="A71">
        <v>66.59</v>
      </c>
      <c r="B71">
        <v>1925.21</v>
      </c>
      <c r="C71">
        <v>332.95</v>
      </c>
      <c r="D71">
        <v>5</v>
      </c>
      <c r="E71" s="2">
        <v>261.47000000000003</v>
      </c>
      <c r="F71" s="2">
        <v>1756.33</v>
      </c>
      <c r="G71" s="1">
        <v>273.35000000000002</v>
      </c>
      <c r="H71" s="1">
        <v>1756.33</v>
      </c>
      <c r="I71" s="3">
        <v>267.41000000000003</v>
      </c>
      <c r="J71" s="3">
        <v>1756.33</v>
      </c>
      <c r="K71" s="4">
        <v>331.28</v>
      </c>
      <c r="L71" s="4">
        <v>1770.9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Montage_25_1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QYS</dc:creator>
  <cp:lastModifiedBy>User</cp:lastModifiedBy>
  <dcterms:created xsi:type="dcterms:W3CDTF">2017-07-22T09:32:52Z</dcterms:created>
  <dcterms:modified xsi:type="dcterms:W3CDTF">2017-07-22T11:59:33Z</dcterms:modified>
</cp:coreProperties>
</file>