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5355" windowHeight="64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2" l="1"/>
  <c r="P35" i="1"/>
  <c r="P25" i="1"/>
  <c r="P4" i="1"/>
</calcChain>
</file>

<file path=xl/sharedStrings.xml><?xml version="1.0" encoding="utf-8"?>
<sst xmlns="http://schemas.openxmlformats.org/spreadsheetml/2006/main" count="232" uniqueCount="218">
  <si>
    <t>筋力</t>
  </si>
  <si>
    <t>敏捷</t>
  </si>
  <si>
    <t>技術</t>
  </si>
  <si>
    <t>精神</t>
  </si>
  <si>
    <t>CF</t>
  </si>
  <si>
    <t>WG</t>
  </si>
  <si>
    <t>ST</t>
  </si>
  <si>
    <t>OMF</t>
  </si>
  <si>
    <t>CMF</t>
  </si>
  <si>
    <t>SMF</t>
  </si>
  <si>
    <t>DMF</t>
  </si>
  <si>
    <t>CB</t>
  </si>
  <si>
    <t>SB</t>
  </si>
  <si>
    <t>GK</t>
  </si>
  <si>
    <t>ゾーン</t>
  </si>
  <si>
    <t>ノミの心臓</t>
  </si>
  <si>
    <t>ビハインド△</t>
  </si>
  <si>
    <t>ビハインド◯</t>
  </si>
  <si>
    <t>ビハインド◎</t>
  </si>
  <si>
    <t>強心臓</t>
  </si>
  <si>
    <t>リード○</t>
  </si>
  <si>
    <t>リード◎</t>
  </si>
  <si>
    <t>ブッちぎり</t>
  </si>
  <si>
    <t>フィジカル×</t>
  </si>
  <si>
    <t>フィジカル△</t>
  </si>
  <si>
    <t>フィジカル◯</t>
  </si>
  <si>
    <t>フィジカル◎</t>
  </si>
  <si>
    <t>フィジカルモンスター</t>
  </si>
  <si>
    <t>負傷癖</t>
  </si>
  <si>
    <t>ケガしやすい</t>
  </si>
  <si>
    <t>ケガしにくさ◯</t>
  </si>
  <si>
    <t>ケガしにくさ◎</t>
  </si>
  <si>
    <t>鉄人</t>
  </si>
  <si>
    <t>ダッシュ◯</t>
  </si>
  <si>
    <t>スピードスター</t>
  </si>
  <si>
    <t>切り込み隊長</t>
  </si>
  <si>
    <t>ドリブラー×</t>
  </si>
  <si>
    <t>ドリブラー△</t>
  </si>
  <si>
    <t>ドリブラー◯</t>
  </si>
  <si>
    <t>ドリブラー◎</t>
  </si>
  <si>
    <t>ドリブルキング</t>
  </si>
  <si>
    <t>ワンタッチ◯</t>
  </si>
  <si>
    <t>早撃ち</t>
  </si>
  <si>
    <t>トラップ×</t>
  </si>
  <si>
    <t>トラップ△</t>
  </si>
  <si>
    <t>トラップ◯</t>
  </si>
  <si>
    <t>トラップ◎</t>
  </si>
  <si>
    <t>神業トラップ</t>
  </si>
  <si>
    <t>空中戦×</t>
  </si>
  <si>
    <t>空中戦△</t>
  </si>
  <si>
    <t>空中戦◯</t>
  </si>
  <si>
    <t>空中戦◎</t>
  </si>
  <si>
    <t>エアマスター</t>
  </si>
  <si>
    <t>突破力○</t>
  </si>
  <si>
    <t>突破力◎</t>
  </si>
  <si>
    <t>伝説の突破男</t>
  </si>
  <si>
    <t>ロストマシーン</t>
  </si>
  <si>
    <t>キープ△</t>
  </si>
  <si>
    <t>キープ力◯</t>
  </si>
  <si>
    <t>8-1.4</t>
  </si>
  <si>
    <t>キープ力◎</t>
  </si>
  <si>
    <t>達人キープ</t>
  </si>
  <si>
    <t>パス×</t>
  </si>
  <si>
    <t>パス△</t>
  </si>
  <si>
    <t>パス◯</t>
  </si>
  <si>
    <t>パス◎</t>
  </si>
  <si>
    <t>精密機械</t>
  </si>
  <si>
    <t>スルーパス◯</t>
  </si>
  <si>
    <t>キラーパス</t>
  </si>
  <si>
    <t>両利き</t>
  </si>
  <si>
    <t>クレッセントクロス</t>
  </si>
  <si>
    <t>ほうき星</t>
  </si>
  <si>
    <t>クロス◯</t>
  </si>
  <si>
    <t>クロスマシーン</t>
  </si>
  <si>
    <t>展開力△</t>
  </si>
  <si>
    <t>展開力◯</t>
  </si>
  <si>
    <t>マエストロ</t>
  </si>
  <si>
    <t>バックスピン◯</t>
  </si>
  <si>
    <t>シルキーパス</t>
  </si>
  <si>
    <t>アシスト◯</t>
  </si>
  <si>
    <t>ラストパス</t>
  </si>
  <si>
    <t>パス勘◯</t>
  </si>
  <si>
    <t>マジックパス</t>
  </si>
  <si>
    <t>ヒールリフト</t>
  </si>
  <si>
    <t>ファンタジスタ</t>
  </si>
  <si>
    <t>マリンドリブル</t>
  </si>
  <si>
    <t>フライングダッチマン</t>
  </si>
  <si>
    <t>花吹雪</t>
  </si>
  <si>
    <t>エリアの騎士</t>
  </si>
  <si>
    <t>風切羽</t>
  </si>
  <si>
    <t>シュート×</t>
  </si>
  <si>
    <t>シュート△</t>
  </si>
  <si>
    <t>シュート力◯</t>
  </si>
  <si>
    <t>シュート力◎</t>
  </si>
  <si>
    <t>パワーシューター</t>
  </si>
  <si>
    <t>無回転シュート</t>
  </si>
  <si>
    <t>ソウルフルシュート</t>
  </si>
  <si>
    <t>ドライブシュート</t>
  </si>
  <si>
    <t>ライジングボルト</t>
  </si>
  <si>
    <t>幻の左</t>
  </si>
  <si>
    <t>ボンバーヘッド</t>
  </si>
  <si>
    <t>火の玉シュート</t>
  </si>
  <si>
    <t>驚異の切れ味</t>
  </si>
  <si>
    <t>羅威神愚蹴斗</t>
  </si>
  <si>
    <t>弾丸シューター</t>
  </si>
  <si>
    <t>キャノンシュート</t>
  </si>
  <si>
    <t>重戦車</t>
  </si>
  <si>
    <t>シュートレンジ◯</t>
  </si>
  <si>
    <t>長距離砲</t>
  </si>
  <si>
    <t>点取り屋</t>
  </si>
  <si>
    <t>決定力不足</t>
  </si>
  <si>
    <t>決定力△</t>
  </si>
  <si>
    <t>決定力◯</t>
  </si>
  <si>
    <t>決定力◎</t>
  </si>
  <si>
    <t>野生の嗅覚</t>
  </si>
  <si>
    <t>顔面ヘッド</t>
  </si>
  <si>
    <t>ヘディング◯</t>
  </si>
  <si>
    <t>スマッシュヘッド</t>
  </si>
  <si>
    <t>マーク外し</t>
  </si>
  <si>
    <t>ステルス</t>
  </si>
  <si>
    <t>狩人</t>
  </si>
  <si>
    <t>マッチアップ◯</t>
  </si>
  <si>
    <t>猟犬</t>
  </si>
  <si>
    <t>バードカッター</t>
  </si>
  <si>
    <t>ブレイブタックル</t>
  </si>
  <si>
    <t>ボール奪取×</t>
  </si>
  <si>
    <t>ボール奪取△</t>
  </si>
  <si>
    <t>ボール奪取◯</t>
  </si>
  <si>
    <t>ボール奪取◎</t>
  </si>
  <si>
    <t>芝刈り機</t>
  </si>
  <si>
    <t>カバーリング◯</t>
  </si>
  <si>
    <t>カバーマスター</t>
  </si>
  <si>
    <t>ボールウォッチャー</t>
  </si>
  <si>
    <t>危機察知◯</t>
  </si>
  <si>
    <t>セキュリティーセンサー</t>
  </si>
  <si>
    <t>守備反応◯</t>
  </si>
  <si>
    <t>バリケード</t>
  </si>
  <si>
    <t>奪還◯</t>
  </si>
  <si>
    <t>チェイサー</t>
  </si>
  <si>
    <t>先読み</t>
  </si>
  <si>
    <t>インターセプター</t>
  </si>
  <si>
    <t>守備職人</t>
  </si>
  <si>
    <t>コーチング</t>
  </si>
  <si>
    <t>ディフェンスリーダー</t>
  </si>
  <si>
    <t>フリーキック◯</t>
  </si>
  <si>
    <t>伝家の宝刀</t>
  </si>
  <si>
    <t>PK◯</t>
  </si>
  <si>
    <t>PK職人</t>
  </si>
  <si>
    <t>ロングスロー</t>
  </si>
  <si>
    <t>人間発射台</t>
  </si>
  <si>
    <t>チームプレー◯</t>
  </si>
  <si>
    <t>以心伝心</t>
  </si>
  <si>
    <t>トラブルメーカー</t>
  </si>
  <si>
    <t>ムード△</t>
  </si>
  <si>
    <t>ムード◯</t>
  </si>
  <si>
    <t>精神的支柱</t>
  </si>
  <si>
    <t>闘争心</t>
  </si>
  <si>
    <t>徹底抗戦</t>
  </si>
  <si>
    <t>爆発力◯</t>
  </si>
  <si>
    <t>ゴーラーズハイ</t>
  </si>
  <si>
    <t>根性◯</t>
  </si>
  <si>
    <t>根性◎</t>
  </si>
  <si>
    <t>ド根性</t>
  </si>
  <si>
    <t>線香花火</t>
  </si>
  <si>
    <t>回復◯</t>
  </si>
  <si>
    <t>回復◎</t>
  </si>
  <si>
    <t>超回復</t>
  </si>
  <si>
    <t>ハードワーク◯</t>
  </si>
  <si>
    <t>ダイナモ</t>
  </si>
  <si>
    <t>司令塔</t>
  </si>
  <si>
    <t>レジスタ</t>
  </si>
  <si>
    <t>キャプテンシー</t>
  </si>
  <si>
    <t>闘将</t>
  </si>
  <si>
    <t>カウンター◯</t>
  </si>
  <si>
    <t>起死回生</t>
  </si>
  <si>
    <t>意外性</t>
  </si>
  <si>
    <t>神出鬼没</t>
  </si>
  <si>
    <t>対エース◯</t>
  </si>
  <si>
    <t>エースキラー</t>
  </si>
  <si>
    <t>クラッシャー</t>
  </si>
  <si>
    <t>ラフプレー</t>
  </si>
  <si>
    <t>フェアプレー</t>
  </si>
  <si>
    <t>ジェントルマン</t>
  </si>
  <si>
    <t>マリーシア</t>
  </si>
  <si>
    <t>後半偏重</t>
  </si>
  <si>
    <t>あがり症</t>
  </si>
  <si>
    <t>大一番△</t>
  </si>
  <si>
    <t>大一番◯</t>
  </si>
  <si>
    <t>大一番◎</t>
  </si>
  <si>
    <t>ジャイアントキラー</t>
  </si>
  <si>
    <t>ファーストゴール</t>
  </si>
  <si>
    <t>電光石火</t>
  </si>
  <si>
    <t>途中出場◯</t>
  </si>
  <si>
    <t>スーパーサブ</t>
  </si>
  <si>
    <t>終盤◯</t>
  </si>
  <si>
    <t>千両役者</t>
  </si>
  <si>
    <t>ラッキーボーイ</t>
  </si>
  <si>
    <t>超ラッキーボーイ</t>
  </si>
  <si>
    <t>ザル</t>
  </si>
  <si>
    <t>難攻不落</t>
  </si>
  <si>
    <t>セービング△</t>
  </si>
  <si>
    <t>セービング◯</t>
  </si>
  <si>
    <t>セービング◎</t>
  </si>
  <si>
    <t>クモ男</t>
  </si>
  <si>
    <t>ハイボールキャッチ</t>
  </si>
  <si>
    <t>対空要塞</t>
  </si>
  <si>
    <t>集中力</t>
  </si>
  <si>
    <t>守護神</t>
  </si>
  <si>
    <t>低弾道パントキック</t>
  </si>
  <si>
    <t>コーナー回避◯</t>
  </si>
  <si>
    <t>コーナー回避◎</t>
  </si>
  <si>
    <t>ミラクルセーブ</t>
  </si>
  <si>
    <t>心眼</t>
  </si>
  <si>
    <t>無失点</t>
  </si>
  <si>
    <t>シャットアウト</t>
  </si>
  <si>
    <t>対ロングシュート◯</t>
  </si>
  <si>
    <t>千里眼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</si>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</sst>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FF3333"/>
      <name val="Arial"/>
      <family val="2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1" fillId="3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2" fillId="4" borderId="1" xfId="0" applyFont="1" applyFill="1" applyBorder="1" applyAlignment="1">
      <alignment horizontal="center" readingOrder="1"/>
    </xf>
    <xf numFmtId="0" fontId="2" fillId="5" borderId="1" xfId="0" applyFont="1" applyFill="1" applyBorder="1" applyAlignment="1">
      <alignment horizontal="center" readingOrder="1"/>
    </xf>
    <xf numFmtId="0" fontId="2" fillId="6" borderId="1" xfId="0" applyFont="1" applyFill="1" applyBorder="1" applyAlignment="1">
      <alignment horizontal="center" readingOrder="1"/>
    </xf>
    <xf numFmtId="0" fontId="2" fillId="3" borderId="4" xfId="0" applyFont="1" applyFill="1" applyBorder="1" applyAlignment="1">
      <alignment horizontal="right" readingOrder="1"/>
    </xf>
    <xf numFmtId="0" fontId="2" fillId="2" borderId="4" xfId="0" applyFont="1" applyFill="1" applyBorder="1" applyAlignment="1">
      <alignment horizontal="right" readingOrder="1"/>
    </xf>
    <xf numFmtId="0" fontId="2" fillId="7" borderId="4" xfId="0" applyFont="1" applyFill="1" applyBorder="1" applyAlignment="1">
      <alignment horizontal="center" readingOrder="1"/>
    </xf>
    <xf numFmtId="0" fontId="2" fillId="8" borderId="0" xfId="0" applyFont="1" applyFill="1" applyAlignment="1">
      <alignment horizontal="right" readingOrder="1"/>
    </xf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left" readingOrder="1"/>
    </xf>
    <xf numFmtId="0" fontId="2" fillId="2" borderId="3" xfId="0" applyFont="1" applyFill="1" applyBorder="1" applyAlignment="1">
      <alignment horizontal="right" readingOrder="1"/>
    </xf>
    <xf numFmtId="0" fontId="2" fillId="3" borderId="3" xfId="0" applyFont="1" applyFill="1" applyBorder="1" applyAlignment="1">
      <alignment horizontal="right" readingOrder="1"/>
    </xf>
    <xf numFmtId="0" fontId="2" fillId="2" borderId="5" xfId="0" applyFont="1" applyFill="1" applyBorder="1" applyAlignment="1">
      <alignment horizontal="right" readingOrder="1"/>
    </xf>
    <xf numFmtId="0" fontId="2" fillId="3" borderId="5" xfId="0" applyFont="1" applyFill="1" applyBorder="1" applyAlignment="1">
      <alignment horizontal="right" readingOrder="1"/>
    </xf>
    <xf numFmtId="0" fontId="2" fillId="2" borderId="2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1" fillId="3" borderId="2" xfId="0" applyFont="1" applyFill="1" applyBorder="1" applyAlignment="1">
      <alignment horizontal="left" readingOrder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6"/>
  <sheetViews>
    <sheetView tabSelected="1" workbookViewId="0">
      <pane ySplit="1" topLeftCell="A89" activePane="bottomLeft" state="frozen"/>
      <selection pane="bottomLeft" activeCell="E93" sqref="E93"/>
    </sheetView>
  </sheetViews>
  <sheetFormatPr defaultRowHeight="13.5" x14ac:dyDescent="0.15"/>
  <cols>
    <col min="1" max="1" width="18.25" style="25" customWidth="1"/>
    <col min="16" max="16" width="9" style="16" customWidth="1"/>
  </cols>
  <sheetData>
    <row r="1" spans="1:16" ht="14.25" customHeight="1" thickBot="1" x14ac:dyDescent="0.25">
      <c r="B1" t="s">
        <v>0</v>
      </c>
      <c r="C1" t="s">
        <v>1</v>
      </c>
      <c r="D1" t="s">
        <v>2</v>
      </c>
      <c r="E1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  <c r="N1" s="11" t="s">
        <v>12</v>
      </c>
      <c r="O1" s="14" t="s">
        <v>13</v>
      </c>
    </row>
    <row r="2" spans="1:16" ht="14.25" customHeight="1" thickBot="1" x14ac:dyDescent="0.25">
      <c r="A2" s="4" t="s">
        <v>15</v>
      </c>
      <c r="B2">
        <v>30</v>
      </c>
      <c r="C2">
        <v>0</v>
      </c>
      <c r="D2">
        <v>0</v>
      </c>
      <c r="E2">
        <v>120</v>
      </c>
      <c r="F2" s="5">
        <v>-4</v>
      </c>
      <c r="G2" s="5">
        <v>-4</v>
      </c>
      <c r="H2" s="5">
        <v>-4</v>
      </c>
      <c r="I2" s="5">
        <v>-4</v>
      </c>
      <c r="J2" s="5">
        <v>-4</v>
      </c>
      <c r="K2" s="5">
        <v>-4</v>
      </c>
      <c r="L2" s="5">
        <v>-4</v>
      </c>
      <c r="M2" s="5">
        <v>-4</v>
      </c>
      <c r="N2" s="5">
        <v>-4</v>
      </c>
      <c r="O2" s="12">
        <v>-4</v>
      </c>
      <c r="P2" s="15"/>
    </row>
    <row r="3" spans="1:16" ht="14.25" customHeight="1" thickBot="1" x14ac:dyDescent="0.25">
      <c r="A3" s="4" t="s">
        <v>16</v>
      </c>
      <c r="B3">
        <v>20</v>
      </c>
      <c r="C3">
        <v>0</v>
      </c>
      <c r="D3">
        <v>0</v>
      </c>
      <c r="E3">
        <v>80</v>
      </c>
      <c r="F3" s="5">
        <v>-1</v>
      </c>
      <c r="G3" s="5">
        <v>-1</v>
      </c>
      <c r="H3" s="5">
        <v>-1</v>
      </c>
      <c r="I3" s="5">
        <v>-1</v>
      </c>
      <c r="J3" s="5">
        <v>-1</v>
      </c>
      <c r="K3" s="5">
        <v>-1</v>
      </c>
      <c r="L3" s="5">
        <v>-1</v>
      </c>
      <c r="M3" s="5">
        <v>-1</v>
      </c>
      <c r="N3" s="5">
        <v>-1</v>
      </c>
      <c r="O3" s="12">
        <v>-1</v>
      </c>
      <c r="P3" s="15"/>
    </row>
    <row r="4" spans="1:16" ht="14.25" customHeight="1" thickBot="1" x14ac:dyDescent="0.25">
      <c r="A4" s="4" t="s">
        <v>17</v>
      </c>
      <c r="B4">
        <v>20</v>
      </c>
      <c r="C4">
        <v>0</v>
      </c>
      <c r="D4">
        <v>0</v>
      </c>
      <c r="E4">
        <v>80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12">
        <v>1</v>
      </c>
      <c r="P4" s="15">
        <f>6-1-0.4</f>
        <v>4.5999999999999996</v>
      </c>
    </row>
    <row r="5" spans="1:16" ht="14.25" customHeight="1" thickBot="1" x14ac:dyDescent="0.25">
      <c r="A5" s="4" t="s">
        <v>18</v>
      </c>
      <c r="B5">
        <v>30</v>
      </c>
      <c r="C5">
        <v>0</v>
      </c>
      <c r="D5">
        <v>0</v>
      </c>
      <c r="E5">
        <v>120</v>
      </c>
      <c r="F5" s="5">
        <v>0.4</v>
      </c>
      <c r="G5" s="5">
        <v>0.4</v>
      </c>
      <c r="H5" s="5">
        <v>0.4</v>
      </c>
      <c r="I5" s="5">
        <v>0.4</v>
      </c>
      <c r="J5" s="5">
        <v>0.4</v>
      </c>
      <c r="K5" s="5">
        <v>0.4</v>
      </c>
      <c r="L5" s="5">
        <v>0.4</v>
      </c>
      <c r="M5" s="5">
        <v>0.4</v>
      </c>
      <c r="N5" s="5">
        <v>0.4</v>
      </c>
      <c r="O5" s="5">
        <v>0.4</v>
      </c>
      <c r="P5" s="15"/>
    </row>
    <row r="6" spans="1:16" ht="14.25" customHeight="1" thickBot="1" x14ac:dyDescent="0.25">
      <c r="A6" s="2" t="s">
        <v>20</v>
      </c>
      <c r="B6">
        <v>55</v>
      </c>
      <c r="C6">
        <v>45</v>
      </c>
      <c r="D6">
        <v>0</v>
      </c>
      <c r="E6">
        <v>0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13">
        <v>1</v>
      </c>
      <c r="P6" s="15"/>
    </row>
    <row r="7" spans="1:16" ht="14.25" customHeight="1" thickBot="1" x14ac:dyDescent="0.25">
      <c r="A7" s="2" t="s">
        <v>21</v>
      </c>
      <c r="B7">
        <v>83</v>
      </c>
      <c r="C7">
        <v>68</v>
      </c>
      <c r="D7">
        <v>0</v>
      </c>
      <c r="E7">
        <v>0</v>
      </c>
      <c r="F7" s="3">
        <v>0.4</v>
      </c>
      <c r="G7" s="3">
        <v>0.4</v>
      </c>
      <c r="H7" s="3">
        <v>0.4</v>
      </c>
      <c r="I7" s="3">
        <v>0.4</v>
      </c>
      <c r="J7" s="3">
        <v>0.4</v>
      </c>
      <c r="K7" s="3">
        <v>0.4</v>
      </c>
      <c r="L7" s="3">
        <v>0.4</v>
      </c>
      <c r="M7" s="3">
        <v>0.4</v>
      </c>
      <c r="N7" s="3">
        <v>0.4</v>
      </c>
      <c r="O7" s="3">
        <v>0.4</v>
      </c>
      <c r="P7" s="15"/>
    </row>
    <row r="8" spans="1:16" ht="14.25" customHeight="1" thickBot="1" x14ac:dyDescent="0.25">
      <c r="A8" s="4" t="s">
        <v>23</v>
      </c>
      <c r="B8">
        <v>0</v>
      </c>
      <c r="C8">
        <v>0</v>
      </c>
      <c r="D8">
        <v>0</v>
      </c>
      <c r="E8">
        <v>0</v>
      </c>
      <c r="F8" s="5">
        <v>-4</v>
      </c>
      <c r="G8" s="5">
        <v>-4</v>
      </c>
      <c r="H8" s="5">
        <v>-4</v>
      </c>
      <c r="I8" s="5">
        <v>-4</v>
      </c>
      <c r="J8" s="5">
        <v>-4</v>
      </c>
      <c r="K8" s="5">
        <v>-4</v>
      </c>
      <c r="L8" s="5">
        <v>-4</v>
      </c>
      <c r="M8" s="5">
        <v>-4</v>
      </c>
      <c r="N8" s="5">
        <v>-4</v>
      </c>
      <c r="O8" s="12">
        <v>-4</v>
      </c>
      <c r="P8" s="15"/>
    </row>
    <row r="9" spans="1:16" ht="14.25" customHeight="1" thickBot="1" x14ac:dyDescent="0.25">
      <c r="A9" s="4" t="s">
        <v>24</v>
      </c>
      <c r="B9">
        <v>0</v>
      </c>
      <c r="C9">
        <v>0</v>
      </c>
      <c r="D9">
        <v>0</v>
      </c>
      <c r="E9">
        <v>0</v>
      </c>
      <c r="F9" s="5">
        <v>-2</v>
      </c>
      <c r="G9" s="5">
        <v>-2</v>
      </c>
      <c r="H9" s="5">
        <v>-2</v>
      </c>
      <c r="I9" s="5">
        <v>-2</v>
      </c>
      <c r="J9" s="5">
        <v>-2</v>
      </c>
      <c r="K9" s="5">
        <v>-2</v>
      </c>
      <c r="L9" s="5">
        <v>-2</v>
      </c>
      <c r="M9" s="5">
        <v>-2</v>
      </c>
      <c r="N9" s="5">
        <v>-2</v>
      </c>
      <c r="O9" s="12">
        <v>-2</v>
      </c>
      <c r="P9" s="15"/>
    </row>
    <row r="10" spans="1:16" ht="14.25" customHeight="1" thickBot="1" x14ac:dyDescent="0.25">
      <c r="A10" s="4" t="s">
        <v>25</v>
      </c>
      <c r="B10">
        <v>120</v>
      </c>
      <c r="C10">
        <v>23</v>
      </c>
      <c r="D10">
        <v>8</v>
      </c>
      <c r="E10">
        <v>0</v>
      </c>
      <c r="F10" s="5">
        <v>1.4</v>
      </c>
      <c r="G10" s="5">
        <v>1.4</v>
      </c>
      <c r="H10" s="5">
        <v>1.4</v>
      </c>
      <c r="I10" s="5">
        <v>1.4</v>
      </c>
      <c r="J10" s="5">
        <v>1.4</v>
      </c>
      <c r="K10" s="5">
        <v>1.4</v>
      </c>
      <c r="L10" s="5">
        <v>1.4</v>
      </c>
      <c r="M10" s="5">
        <v>1.4</v>
      </c>
      <c r="N10" s="5">
        <v>1.4</v>
      </c>
      <c r="O10" s="12">
        <v>1.4</v>
      </c>
      <c r="P10" s="15"/>
    </row>
    <row r="11" spans="1:16" ht="14.25" customHeight="1" thickBot="1" x14ac:dyDescent="0.25">
      <c r="A11" s="4" t="s">
        <v>26</v>
      </c>
      <c r="B11">
        <v>160</v>
      </c>
      <c r="C11">
        <v>30</v>
      </c>
      <c r="D11">
        <v>10</v>
      </c>
      <c r="E11">
        <v>0</v>
      </c>
      <c r="F11" s="5">
        <v>0.6</v>
      </c>
      <c r="G11" s="5">
        <v>0.6</v>
      </c>
      <c r="H11" s="5">
        <v>0.6</v>
      </c>
      <c r="I11" s="5">
        <v>0.6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15"/>
    </row>
    <row r="12" spans="1:16" ht="14.25" customHeight="1" thickBot="1" x14ac:dyDescent="0.25">
      <c r="A12" s="2" t="s">
        <v>28</v>
      </c>
      <c r="B12">
        <v>0</v>
      </c>
      <c r="C12">
        <v>0</v>
      </c>
      <c r="D12">
        <v>0</v>
      </c>
      <c r="E12">
        <v>0</v>
      </c>
      <c r="F12" s="3">
        <v>-2</v>
      </c>
      <c r="G12" s="3">
        <v>-2</v>
      </c>
      <c r="H12" s="3">
        <v>-2</v>
      </c>
      <c r="I12" s="3">
        <v>-2</v>
      </c>
      <c r="J12" s="3">
        <v>-2</v>
      </c>
      <c r="K12" s="3">
        <v>-2</v>
      </c>
      <c r="L12" s="3">
        <v>-2</v>
      </c>
      <c r="M12" s="3">
        <v>-2</v>
      </c>
      <c r="N12" s="3">
        <v>-2</v>
      </c>
      <c r="O12" s="13">
        <v>-2</v>
      </c>
      <c r="P12" s="15"/>
    </row>
    <row r="13" spans="1:16" ht="14.25" customHeight="1" thickBot="1" x14ac:dyDescent="0.25">
      <c r="A13" s="2" t="s">
        <v>29</v>
      </c>
      <c r="B13">
        <v>0</v>
      </c>
      <c r="C13">
        <v>0</v>
      </c>
      <c r="D13">
        <v>0</v>
      </c>
      <c r="E13">
        <v>0</v>
      </c>
      <c r="F13" s="3">
        <v>-1</v>
      </c>
      <c r="G13" s="3">
        <v>-1</v>
      </c>
      <c r="H13" s="3">
        <v>-1</v>
      </c>
      <c r="I13" s="3">
        <v>-1</v>
      </c>
      <c r="J13" s="3">
        <v>-1</v>
      </c>
      <c r="K13" s="3">
        <v>-1</v>
      </c>
      <c r="L13" s="3">
        <v>-1</v>
      </c>
      <c r="M13" s="3">
        <v>-1</v>
      </c>
      <c r="N13" s="3">
        <v>-1</v>
      </c>
      <c r="O13" s="13">
        <v>-1</v>
      </c>
      <c r="P13" s="15"/>
    </row>
    <row r="14" spans="1:16" ht="14.25" customHeight="1" thickBot="1" x14ac:dyDescent="0.25">
      <c r="A14" s="2" t="s">
        <v>30</v>
      </c>
      <c r="B14">
        <v>105</v>
      </c>
      <c r="C14">
        <v>0</v>
      </c>
      <c r="D14">
        <v>0</v>
      </c>
      <c r="E14">
        <v>45</v>
      </c>
      <c r="F14" s="3">
        <v>1.4</v>
      </c>
      <c r="G14" s="3">
        <v>1.4</v>
      </c>
      <c r="H14" s="3">
        <v>1.4</v>
      </c>
      <c r="I14" s="3">
        <v>1.4</v>
      </c>
      <c r="J14" s="3">
        <v>1.4</v>
      </c>
      <c r="K14" s="3">
        <v>1.4</v>
      </c>
      <c r="L14" s="3">
        <v>1.4</v>
      </c>
      <c r="M14" s="3">
        <v>1.4</v>
      </c>
      <c r="N14" s="3">
        <v>1.4</v>
      </c>
      <c r="O14" s="13">
        <v>1.4</v>
      </c>
      <c r="P14" s="15"/>
    </row>
    <row r="15" spans="1:16" ht="14.25" customHeight="1" thickBot="1" x14ac:dyDescent="0.25">
      <c r="A15" s="2" t="s">
        <v>31</v>
      </c>
      <c r="B15">
        <v>140</v>
      </c>
      <c r="C15">
        <v>0</v>
      </c>
      <c r="D15">
        <v>0</v>
      </c>
      <c r="E15">
        <v>60</v>
      </c>
      <c r="F15" s="3">
        <v>0.6</v>
      </c>
      <c r="G15" s="3">
        <v>0.6</v>
      </c>
      <c r="H15" s="3">
        <v>0.6</v>
      </c>
      <c r="I15" s="3">
        <v>0.6</v>
      </c>
      <c r="J15" s="3">
        <v>0.6</v>
      </c>
      <c r="K15" s="3">
        <v>0.6</v>
      </c>
      <c r="L15" s="3">
        <v>0.6</v>
      </c>
      <c r="M15" s="3">
        <v>0.6</v>
      </c>
      <c r="N15" s="3">
        <v>0.6</v>
      </c>
      <c r="O15" s="3">
        <v>0.6</v>
      </c>
      <c r="P15" s="15"/>
    </row>
    <row r="16" spans="1:16" ht="14.25" customHeight="1" thickBot="1" x14ac:dyDescent="0.25">
      <c r="A16" s="4" t="s">
        <v>33</v>
      </c>
      <c r="B16">
        <v>50</v>
      </c>
      <c r="C16">
        <v>200</v>
      </c>
      <c r="D16">
        <v>0</v>
      </c>
      <c r="E16">
        <v>0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12">
        <v>2</v>
      </c>
      <c r="P16" s="15"/>
    </row>
    <row r="17" spans="1:16" ht="14.25" customHeight="1" thickBot="1" x14ac:dyDescent="0.25">
      <c r="A17" s="2" t="s">
        <v>36</v>
      </c>
      <c r="B17">
        <v>0</v>
      </c>
      <c r="C17">
        <v>0</v>
      </c>
      <c r="D17">
        <v>0</v>
      </c>
      <c r="E17">
        <v>0</v>
      </c>
      <c r="F17" s="3">
        <v>-4</v>
      </c>
      <c r="G17" s="3">
        <v>-4</v>
      </c>
      <c r="H17" s="3">
        <v>-4</v>
      </c>
      <c r="I17" s="3">
        <v>-4</v>
      </c>
      <c r="J17" s="3">
        <v>-4</v>
      </c>
      <c r="K17" s="3">
        <v>-4</v>
      </c>
      <c r="L17" s="3">
        <v>-4</v>
      </c>
      <c r="M17" s="3">
        <v>-4</v>
      </c>
      <c r="N17" s="3">
        <v>-4</v>
      </c>
      <c r="O17" s="13">
        <v>-4</v>
      </c>
      <c r="P17" s="15"/>
    </row>
    <row r="18" spans="1:16" ht="14.25" customHeight="1" thickBot="1" x14ac:dyDescent="0.25">
      <c r="A18" s="2" t="s">
        <v>37</v>
      </c>
      <c r="B18">
        <v>0</v>
      </c>
      <c r="C18">
        <v>0</v>
      </c>
      <c r="D18">
        <v>0</v>
      </c>
      <c r="E18">
        <v>0</v>
      </c>
      <c r="F18" s="3">
        <v>-2</v>
      </c>
      <c r="G18" s="3">
        <v>-2</v>
      </c>
      <c r="H18" s="3">
        <v>-2</v>
      </c>
      <c r="I18" s="3">
        <v>-2</v>
      </c>
      <c r="J18" s="3">
        <v>-2</v>
      </c>
      <c r="K18" s="3">
        <v>-2</v>
      </c>
      <c r="L18" s="3">
        <v>-2</v>
      </c>
      <c r="M18" s="3">
        <v>-2</v>
      </c>
      <c r="N18" s="3">
        <v>-2</v>
      </c>
      <c r="O18" s="13">
        <v>-2</v>
      </c>
      <c r="P18" s="15"/>
    </row>
    <row r="19" spans="1:16" ht="14.25" customHeight="1" thickBot="1" x14ac:dyDescent="0.25">
      <c r="A19" s="2" t="s">
        <v>38</v>
      </c>
      <c r="B19">
        <v>8</v>
      </c>
      <c r="C19">
        <v>30</v>
      </c>
      <c r="D19">
        <v>113</v>
      </c>
      <c r="E19">
        <v>0</v>
      </c>
      <c r="F19" s="3">
        <v>1.4</v>
      </c>
      <c r="G19" s="3">
        <v>1.4</v>
      </c>
      <c r="H19" s="3">
        <v>1.4</v>
      </c>
      <c r="I19" s="3">
        <v>1.4</v>
      </c>
      <c r="J19" s="3">
        <v>1.4</v>
      </c>
      <c r="K19" s="3">
        <v>1.4</v>
      </c>
      <c r="L19" s="3">
        <v>1.4</v>
      </c>
      <c r="M19" s="3">
        <v>1.4</v>
      </c>
      <c r="N19" s="3">
        <v>1.4</v>
      </c>
      <c r="O19" s="13">
        <v>1.4</v>
      </c>
      <c r="P19" s="15"/>
    </row>
    <row r="20" spans="1:16" ht="14.25" customHeight="1" thickBot="1" x14ac:dyDescent="0.25">
      <c r="A20" s="2" t="s">
        <v>39</v>
      </c>
      <c r="B20">
        <v>10</v>
      </c>
      <c r="C20">
        <v>40</v>
      </c>
      <c r="D20">
        <v>150</v>
      </c>
      <c r="E20">
        <v>0</v>
      </c>
      <c r="F20" s="3">
        <v>0.6</v>
      </c>
      <c r="G20" s="3">
        <v>0.6</v>
      </c>
      <c r="H20" s="3">
        <v>0.6</v>
      </c>
      <c r="I20" s="3">
        <v>0.6</v>
      </c>
      <c r="J20" s="3">
        <v>0.6</v>
      </c>
      <c r="K20" s="3">
        <v>0.6</v>
      </c>
      <c r="L20" s="3">
        <v>0.6</v>
      </c>
      <c r="M20" s="3">
        <v>0.6</v>
      </c>
      <c r="N20" s="3">
        <v>0.6</v>
      </c>
      <c r="O20" s="3">
        <v>0.6</v>
      </c>
      <c r="P20" s="15"/>
    </row>
    <row r="21" spans="1:16" ht="14.25" customHeight="1" thickBot="1" x14ac:dyDescent="0.25">
      <c r="A21" s="4" t="s">
        <v>41</v>
      </c>
      <c r="B21">
        <v>0</v>
      </c>
      <c r="C21">
        <v>40</v>
      </c>
      <c r="D21">
        <v>160</v>
      </c>
      <c r="E21">
        <v>0</v>
      </c>
      <c r="F21" s="5">
        <v>3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2</v>
      </c>
      <c r="M21" s="5">
        <v>2</v>
      </c>
      <c r="N21" s="5">
        <v>2</v>
      </c>
      <c r="O21" s="12">
        <v>2</v>
      </c>
      <c r="P21" s="17"/>
    </row>
    <row r="22" spans="1:16" ht="14.25" customHeight="1" thickBot="1" x14ac:dyDescent="0.25">
      <c r="A22" s="2" t="s">
        <v>43</v>
      </c>
      <c r="B22">
        <v>0</v>
      </c>
      <c r="C22">
        <v>0</v>
      </c>
      <c r="D22">
        <v>0</v>
      </c>
      <c r="E22">
        <v>0</v>
      </c>
      <c r="F22" s="3">
        <v>-2</v>
      </c>
      <c r="G22" s="3">
        <v>-2</v>
      </c>
      <c r="H22" s="3">
        <v>-2</v>
      </c>
      <c r="I22" s="3">
        <v>-2</v>
      </c>
      <c r="J22" s="3">
        <v>-2</v>
      </c>
      <c r="K22" s="3">
        <v>-2</v>
      </c>
      <c r="L22" s="3">
        <v>-2</v>
      </c>
      <c r="M22" s="3">
        <v>-2</v>
      </c>
      <c r="N22" s="3">
        <v>-2</v>
      </c>
      <c r="O22" s="13">
        <v>-2</v>
      </c>
      <c r="P22" s="17"/>
    </row>
    <row r="23" spans="1:16" ht="14.25" customHeight="1" thickBot="1" x14ac:dyDescent="0.25">
      <c r="A23" s="2" t="s">
        <v>44</v>
      </c>
      <c r="B23">
        <v>0</v>
      </c>
      <c r="C23">
        <v>0</v>
      </c>
      <c r="D23">
        <v>0</v>
      </c>
      <c r="E23">
        <v>0</v>
      </c>
      <c r="F23" s="3">
        <v>-1</v>
      </c>
      <c r="G23" s="3">
        <v>-1</v>
      </c>
      <c r="H23" s="3">
        <v>-1</v>
      </c>
      <c r="I23" s="3">
        <v>-1</v>
      </c>
      <c r="J23" s="3">
        <v>-1</v>
      </c>
      <c r="K23" s="3">
        <v>-1</v>
      </c>
      <c r="L23" s="3">
        <v>-1</v>
      </c>
      <c r="M23" s="3">
        <v>-1</v>
      </c>
      <c r="N23" s="3">
        <v>-1</v>
      </c>
      <c r="O23" s="13">
        <v>-1</v>
      </c>
      <c r="P23" s="17"/>
    </row>
    <row r="24" spans="1:16" ht="14.25" customHeight="1" thickBot="1" x14ac:dyDescent="0.25">
      <c r="A24" s="2" t="s">
        <v>45</v>
      </c>
      <c r="B24">
        <v>0</v>
      </c>
      <c r="C24">
        <v>5</v>
      </c>
      <c r="D24">
        <v>75</v>
      </c>
      <c r="E24">
        <v>20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13">
        <v>1</v>
      </c>
      <c r="P24" s="17"/>
    </row>
    <row r="25" spans="1:16" ht="14.25" customHeight="1" thickBot="1" x14ac:dyDescent="0.25">
      <c r="A25" s="2" t="s">
        <v>46</v>
      </c>
      <c r="B25">
        <v>0</v>
      </c>
      <c r="C25">
        <v>8</v>
      </c>
      <c r="D25">
        <v>113</v>
      </c>
      <c r="E25">
        <v>30</v>
      </c>
      <c r="F25" s="3">
        <v>0.4</v>
      </c>
      <c r="G25" s="3">
        <v>0.4</v>
      </c>
      <c r="H25" s="3">
        <v>0.4</v>
      </c>
      <c r="I25" s="3">
        <v>0.4</v>
      </c>
      <c r="J25" s="3">
        <v>0.4</v>
      </c>
      <c r="K25" s="3">
        <v>0.4</v>
      </c>
      <c r="L25" s="3">
        <v>0.4</v>
      </c>
      <c r="M25" s="3">
        <v>0.4</v>
      </c>
      <c r="N25" s="3">
        <v>0.4</v>
      </c>
      <c r="O25" s="3">
        <v>0.4</v>
      </c>
      <c r="P25" s="17">
        <f>6-1.4</f>
        <v>4.5999999999999996</v>
      </c>
    </row>
    <row r="26" spans="1:16" ht="14.25" customHeight="1" thickBot="1" x14ac:dyDescent="0.25">
      <c r="A26" s="4" t="s">
        <v>48</v>
      </c>
      <c r="B26">
        <v>0</v>
      </c>
      <c r="C26">
        <v>0</v>
      </c>
      <c r="D26">
        <v>0</v>
      </c>
      <c r="E26">
        <v>0</v>
      </c>
      <c r="F26" s="5">
        <v>-4</v>
      </c>
      <c r="G26" s="5">
        <v>-4</v>
      </c>
      <c r="H26" s="5">
        <v>-4</v>
      </c>
      <c r="I26" s="5">
        <v>-4</v>
      </c>
      <c r="J26" s="5">
        <v>-4</v>
      </c>
      <c r="K26" s="5">
        <v>-4</v>
      </c>
      <c r="L26" s="5">
        <v>-4</v>
      </c>
      <c r="M26" s="5">
        <v>-4</v>
      </c>
      <c r="N26" s="5">
        <v>-4</v>
      </c>
      <c r="O26" s="12">
        <v>-4</v>
      </c>
      <c r="P26" s="17"/>
    </row>
    <row r="27" spans="1:16" ht="14.25" customHeight="1" thickBot="1" x14ac:dyDescent="0.25">
      <c r="A27" s="4" t="s">
        <v>49</v>
      </c>
      <c r="B27">
        <v>0</v>
      </c>
      <c r="C27">
        <v>0</v>
      </c>
      <c r="D27">
        <v>0</v>
      </c>
      <c r="E27">
        <v>0</v>
      </c>
      <c r="F27" s="5">
        <v>-2</v>
      </c>
      <c r="G27" s="5">
        <v>-2</v>
      </c>
      <c r="H27" s="5">
        <v>-2</v>
      </c>
      <c r="I27" s="5">
        <v>-2</v>
      </c>
      <c r="J27" s="5">
        <v>-2</v>
      </c>
      <c r="K27" s="5">
        <v>-2</v>
      </c>
      <c r="L27" s="5">
        <v>-2</v>
      </c>
      <c r="M27" s="5">
        <v>-2</v>
      </c>
      <c r="N27" s="5">
        <v>-2</v>
      </c>
      <c r="O27" s="12">
        <v>-2</v>
      </c>
      <c r="P27" s="17"/>
    </row>
    <row r="28" spans="1:16" ht="14.25" customHeight="1" thickBot="1" x14ac:dyDescent="0.25">
      <c r="A28" s="4" t="s">
        <v>50</v>
      </c>
      <c r="B28">
        <v>75</v>
      </c>
      <c r="C28">
        <v>75</v>
      </c>
      <c r="D28">
        <v>0</v>
      </c>
      <c r="E28">
        <v>0</v>
      </c>
      <c r="F28" s="5">
        <v>1.4</v>
      </c>
      <c r="G28" s="5">
        <v>1.4</v>
      </c>
      <c r="H28" s="5">
        <v>1.4</v>
      </c>
      <c r="I28" s="5">
        <v>1.4</v>
      </c>
      <c r="J28" s="5">
        <v>1.4</v>
      </c>
      <c r="K28" s="5">
        <v>1.4</v>
      </c>
      <c r="L28" s="5">
        <v>1.4</v>
      </c>
      <c r="M28" s="5">
        <v>1.4</v>
      </c>
      <c r="N28" s="5">
        <v>1.4</v>
      </c>
      <c r="O28" s="12">
        <v>1.4</v>
      </c>
      <c r="P28" s="17"/>
    </row>
    <row r="29" spans="1:16" ht="14.25" customHeight="1" thickBot="1" x14ac:dyDescent="0.25">
      <c r="A29" s="4" t="s">
        <v>51</v>
      </c>
      <c r="B29">
        <v>100</v>
      </c>
      <c r="C29">
        <v>100</v>
      </c>
      <c r="D29">
        <v>0</v>
      </c>
      <c r="E29">
        <v>0</v>
      </c>
      <c r="F29" s="5">
        <v>0.6</v>
      </c>
      <c r="G29" s="5">
        <v>0.6</v>
      </c>
      <c r="H29" s="5">
        <v>0.6</v>
      </c>
      <c r="I29" s="5">
        <v>0.6</v>
      </c>
      <c r="J29" s="5">
        <v>0.6</v>
      </c>
      <c r="K29" s="5">
        <v>0.6</v>
      </c>
      <c r="L29" s="5">
        <v>0.6</v>
      </c>
      <c r="M29" s="5">
        <v>0.6</v>
      </c>
      <c r="N29" s="5">
        <v>0.6</v>
      </c>
      <c r="O29" s="5">
        <v>0.6</v>
      </c>
      <c r="P29" s="15"/>
    </row>
    <row r="30" spans="1:16" ht="14.25" customHeight="1" thickBot="1" x14ac:dyDescent="0.25">
      <c r="A30" s="2" t="s">
        <v>53</v>
      </c>
      <c r="B30">
        <v>8</v>
      </c>
      <c r="C30">
        <v>15</v>
      </c>
      <c r="D30">
        <v>128</v>
      </c>
      <c r="E30">
        <v>0</v>
      </c>
      <c r="F30" s="3">
        <v>1.4</v>
      </c>
      <c r="G30" s="3">
        <v>1.4</v>
      </c>
      <c r="H30" s="3">
        <v>1.4</v>
      </c>
      <c r="I30" s="3">
        <v>1.4</v>
      </c>
      <c r="J30" s="3">
        <v>1.4</v>
      </c>
      <c r="K30" s="3">
        <v>1.4</v>
      </c>
      <c r="L30" s="3">
        <v>1</v>
      </c>
      <c r="M30" s="3">
        <v>1</v>
      </c>
      <c r="N30" s="3">
        <v>1.4</v>
      </c>
      <c r="O30" s="13">
        <v>0</v>
      </c>
      <c r="P30" s="15"/>
    </row>
    <row r="31" spans="1:16" ht="14.25" customHeight="1" thickBot="1" x14ac:dyDescent="0.25">
      <c r="A31" s="2" t="s">
        <v>54</v>
      </c>
      <c r="B31">
        <v>10</v>
      </c>
      <c r="C31">
        <v>20</v>
      </c>
      <c r="D31">
        <v>170</v>
      </c>
      <c r="E31">
        <v>0</v>
      </c>
      <c r="F31" s="3">
        <v>0.6</v>
      </c>
      <c r="G31" s="3">
        <v>0.6</v>
      </c>
      <c r="H31" s="3">
        <v>0.6</v>
      </c>
      <c r="I31" s="3">
        <v>0.6</v>
      </c>
      <c r="J31" s="3">
        <v>0.6</v>
      </c>
      <c r="K31" s="3">
        <v>0.6</v>
      </c>
      <c r="L31" s="3">
        <v>0</v>
      </c>
      <c r="M31" s="3">
        <v>0</v>
      </c>
      <c r="N31" s="3">
        <v>0.6</v>
      </c>
      <c r="O31" s="13">
        <v>0</v>
      </c>
      <c r="P31" s="15"/>
    </row>
    <row r="32" spans="1:16" ht="14.25" customHeight="1" thickBot="1" x14ac:dyDescent="0.25">
      <c r="A32" s="4" t="s">
        <v>56</v>
      </c>
      <c r="B32">
        <v>0</v>
      </c>
      <c r="C32">
        <v>0</v>
      </c>
      <c r="D32">
        <v>0</v>
      </c>
      <c r="E32">
        <v>0</v>
      </c>
      <c r="F32" s="5">
        <v>-4</v>
      </c>
      <c r="G32" s="5">
        <v>-4</v>
      </c>
      <c r="H32" s="5">
        <v>-4</v>
      </c>
      <c r="I32" s="5">
        <v>-4</v>
      </c>
      <c r="J32" s="5">
        <v>-4</v>
      </c>
      <c r="K32" s="5">
        <v>-4</v>
      </c>
      <c r="L32" s="5">
        <v>-4</v>
      </c>
      <c r="M32" s="5">
        <v>-4</v>
      </c>
      <c r="N32" s="5">
        <v>-4</v>
      </c>
      <c r="O32" s="12">
        <v>-4</v>
      </c>
      <c r="P32" s="15"/>
    </row>
    <row r="33" spans="1:16" ht="14.25" customHeight="1" thickBot="1" x14ac:dyDescent="0.25">
      <c r="A33" s="4" t="s">
        <v>57</v>
      </c>
      <c r="B33">
        <v>0</v>
      </c>
      <c r="C33">
        <v>0</v>
      </c>
      <c r="D33">
        <v>0</v>
      </c>
      <c r="E33">
        <v>0</v>
      </c>
      <c r="F33" s="5">
        <v>-1</v>
      </c>
      <c r="G33" s="5">
        <v>-1</v>
      </c>
      <c r="H33" s="5">
        <v>-1</v>
      </c>
      <c r="I33" s="5">
        <v>-1</v>
      </c>
      <c r="J33" s="5">
        <v>-1</v>
      </c>
      <c r="K33" s="5">
        <v>-1</v>
      </c>
      <c r="L33" s="5">
        <v>-1</v>
      </c>
      <c r="M33" s="5">
        <v>-1</v>
      </c>
      <c r="N33" s="5">
        <v>-1</v>
      </c>
      <c r="O33" s="12">
        <v>-1</v>
      </c>
      <c r="P33" s="15"/>
    </row>
    <row r="34" spans="1:16" ht="14.25" customHeight="1" thickBot="1" x14ac:dyDescent="0.25">
      <c r="A34" s="4" t="s">
        <v>58</v>
      </c>
      <c r="B34">
        <v>5</v>
      </c>
      <c r="C34">
        <v>45</v>
      </c>
      <c r="D34">
        <v>50</v>
      </c>
      <c r="E34">
        <v>0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12">
        <v>1</v>
      </c>
      <c r="P34" s="15" t="s">
        <v>59</v>
      </c>
    </row>
    <row r="35" spans="1:16" ht="14.25" customHeight="1" thickBot="1" x14ac:dyDescent="0.25">
      <c r="A35" s="4" t="s">
        <v>60</v>
      </c>
      <c r="B35">
        <v>8</v>
      </c>
      <c r="C35">
        <v>68</v>
      </c>
      <c r="D35">
        <v>75</v>
      </c>
      <c r="E35">
        <v>0</v>
      </c>
      <c r="F35" s="5">
        <v>0.4</v>
      </c>
      <c r="G35" s="5">
        <v>0.4</v>
      </c>
      <c r="H35" s="5">
        <v>0.4</v>
      </c>
      <c r="I35" s="5">
        <v>0.4</v>
      </c>
      <c r="J35" s="5">
        <v>0.4</v>
      </c>
      <c r="K35" s="5">
        <v>0.4</v>
      </c>
      <c r="L35" s="5">
        <v>0.4</v>
      </c>
      <c r="M35" s="5">
        <v>0.4</v>
      </c>
      <c r="N35" s="5">
        <v>0.4</v>
      </c>
      <c r="O35" s="5">
        <v>0.4</v>
      </c>
      <c r="P35" s="15">
        <f>8-1.4</f>
        <v>6.6</v>
      </c>
    </row>
    <row r="36" spans="1:16" ht="14.25" customHeight="1" thickBot="1" x14ac:dyDescent="0.25">
      <c r="A36" s="2" t="s">
        <v>62</v>
      </c>
      <c r="B36">
        <v>0</v>
      </c>
      <c r="C36">
        <v>0</v>
      </c>
      <c r="D36">
        <v>0</v>
      </c>
      <c r="E36">
        <v>0</v>
      </c>
      <c r="F36" s="3">
        <v>-2</v>
      </c>
      <c r="G36" s="3">
        <v>-2</v>
      </c>
      <c r="H36" s="3">
        <v>-2</v>
      </c>
      <c r="I36" s="3">
        <v>-3</v>
      </c>
      <c r="J36" s="3">
        <v>-3</v>
      </c>
      <c r="K36" s="3">
        <v>-3</v>
      </c>
      <c r="L36" s="3">
        <v>-3</v>
      </c>
      <c r="M36" s="3">
        <v>-2</v>
      </c>
      <c r="N36" s="3">
        <v>-2</v>
      </c>
      <c r="O36" s="13">
        <v>-2</v>
      </c>
      <c r="P36" s="15"/>
    </row>
    <row r="37" spans="1:16" ht="14.25" customHeight="1" thickBot="1" x14ac:dyDescent="0.25">
      <c r="A37" s="2" t="s">
        <v>63</v>
      </c>
      <c r="B37">
        <v>0</v>
      </c>
      <c r="C37">
        <v>0</v>
      </c>
      <c r="D37">
        <v>0</v>
      </c>
      <c r="E37">
        <v>0</v>
      </c>
      <c r="F37" s="3">
        <v>-1</v>
      </c>
      <c r="G37" s="3">
        <v>-1</v>
      </c>
      <c r="H37" s="3">
        <v>-1</v>
      </c>
      <c r="I37" s="3">
        <v>-2</v>
      </c>
      <c r="J37" s="3">
        <v>-2</v>
      </c>
      <c r="K37" s="3">
        <v>-2</v>
      </c>
      <c r="L37" s="3">
        <v>-2</v>
      </c>
      <c r="M37" s="3">
        <v>-1</v>
      </c>
      <c r="N37" s="3">
        <v>-1</v>
      </c>
      <c r="O37" s="13">
        <v>-1</v>
      </c>
      <c r="P37" s="15"/>
    </row>
    <row r="38" spans="1:16" ht="14.25" customHeight="1" thickBot="1" x14ac:dyDescent="0.25">
      <c r="A38" s="2" t="s">
        <v>64</v>
      </c>
      <c r="B38">
        <v>10</v>
      </c>
      <c r="C38">
        <v>0</v>
      </c>
      <c r="D38">
        <v>70</v>
      </c>
      <c r="E38">
        <v>20</v>
      </c>
      <c r="F38" s="3">
        <v>1</v>
      </c>
      <c r="G38" s="3">
        <v>1</v>
      </c>
      <c r="H38" s="3">
        <v>1</v>
      </c>
      <c r="I38" s="3">
        <v>1.4</v>
      </c>
      <c r="J38" s="3">
        <v>1.4</v>
      </c>
      <c r="K38" s="3">
        <v>1.4</v>
      </c>
      <c r="L38" s="3">
        <v>1.4</v>
      </c>
      <c r="M38" s="3">
        <v>1</v>
      </c>
      <c r="N38" s="3">
        <v>1</v>
      </c>
      <c r="O38" s="13">
        <v>1</v>
      </c>
      <c r="P38" s="15"/>
    </row>
    <row r="39" spans="1:16" ht="14.25" customHeight="1" thickBot="1" x14ac:dyDescent="0.25">
      <c r="A39" s="2" t="s">
        <v>65</v>
      </c>
      <c r="B39">
        <v>15</v>
      </c>
      <c r="C39">
        <v>0</v>
      </c>
      <c r="D39">
        <v>105</v>
      </c>
      <c r="E39">
        <v>30</v>
      </c>
      <c r="F39" s="3">
        <v>0.4</v>
      </c>
      <c r="G39" s="3">
        <v>0.4</v>
      </c>
      <c r="H39" s="3">
        <v>0.4</v>
      </c>
      <c r="I39" s="3">
        <v>0.6</v>
      </c>
      <c r="J39" s="3">
        <v>0.6</v>
      </c>
      <c r="K39" s="3">
        <v>0.6</v>
      </c>
      <c r="L39" s="3">
        <v>0.6</v>
      </c>
      <c r="M39" s="3">
        <v>0.4</v>
      </c>
      <c r="N39" s="3">
        <v>0.4</v>
      </c>
      <c r="O39" s="3">
        <v>0.4</v>
      </c>
      <c r="P39" s="15"/>
    </row>
    <row r="40" spans="1:16" ht="14.25" customHeight="1" thickBot="1" x14ac:dyDescent="0.25">
      <c r="A40" s="4" t="s">
        <v>67</v>
      </c>
      <c r="B40">
        <v>10</v>
      </c>
      <c r="C40">
        <v>0</v>
      </c>
      <c r="D40">
        <v>110</v>
      </c>
      <c r="E40">
        <v>80</v>
      </c>
      <c r="F40" s="5">
        <v>2</v>
      </c>
      <c r="G40" s="5">
        <v>2</v>
      </c>
      <c r="H40" s="5">
        <v>2</v>
      </c>
      <c r="I40" s="5">
        <v>3</v>
      </c>
      <c r="J40" s="5">
        <v>3</v>
      </c>
      <c r="K40" s="5">
        <v>3</v>
      </c>
      <c r="L40" s="5">
        <v>3</v>
      </c>
      <c r="M40" s="5">
        <v>2</v>
      </c>
      <c r="N40" s="5">
        <v>2</v>
      </c>
      <c r="O40" s="12">
        <v>2</v>
      </c>
      <c r="P40" s="15"/>
    </row>
    <row r="41" spans="1:16" ht="14.25" customHeight="1" thickBot="1" x14ac:dyDescent="0.25">
      <c r="A41" s="2" t="s">
        <v>72</v>
      </c>
      <c r="B41">
        <v>20</v>
      </c>
      <c r="C41">
        <v>20</v>
      </c>
      <c r="D41">
        <v>140</v>
      </c>
      <c r="E41">
        <v>20</v>
      </c>
      <c r="F41" s="3">
        <v>2</v>
      </c>
      <c r="G41" s="3">
        <v>3</v>
      </c>
      <c r="H41" s="3">
        <v>2</v>
      </c>
      <c r="I41" s="3">
        <v>3</v>
      </c>
      <c r="J41" s="3">
        <v>3</v>
      </c>
      <c r="K41" s="3">
        <v>3</v>
      </c>
      <c r="L41" s="3">
        <v>2</v>
      </c>
      <c r="M41" s="3">
        <v>2</v>
      </c>
      <c r="N41" s="3">
        <v>3</v>
      </c>
      <c r="O41" s="13">
        <v>2</v>
      </c>
      <c r="P41" s="15"/>
    </row>
    <row r="42" spans="1:16" ht="14.25" customHeight="1" thickBot="1" x14ac:dyDescent="0.25">
      <c r="A42" s="4" t="s">
        <v>74</v>
      </c>
      <c r="B42">
        <v>0</v>
      </c>
      <c r="C42">
        <v>0</v>
      </c>
      <c r="D42">
        <v>0</v>
      </c>
      <c r="E42">
        <v>0</v>
      </c>
      <c r="F42" s="5">
        <v>-1</v>
      </c>
      <c r="G42" s="5">
        <v>-1</v>
      </c>
      <c r="H42" s="5">
        <v>-1</v>
      </c>
      <c r="I42" s="5">
        <v>-2</v>
      </c>
      <c r="J42" s="5">
        <v>-2</v>
      </c>
      <c r="K42" s="5">
        <v>-2</v>
      </c>
      <c r="L42" s="5">
        <v>-2</v>
      </c>
      <c r="M42" s="5">
        <v>-1</v>
      </c>
      <c r="N42" s="5">
        <v>-1</v>
      </c>
      <c r="O42" s="12">
        <v>-1</v>
      </c>
      <c r="P42" s="15"/>
    </row>
    <row r="43" spans="1:16" ht="14.25" customHeight="1" thickBot="1" x14ac:dyDescent="0.25">
      <c r="A43" s="4" t="s">
        <v>75</v>
      </c>
      <c r="B43">
        <v>40</v>
      </c>
      <c r="C43">
        <v>0</v>
      </c>
      <c r="D43">
        <v>100</v>
      </c>
      <c r="E43">
        <v>60</v>
      </c>
      <c r="F43" s="5">
        <v>2</v>
      </c>
      <c r="G43" s="5">
        <v>2</v>
      </c>
      <c r="H43" s="5">
        <v>2</v>
      </c>
      <c r="I43" s="5">
        <v>3</v>
      </c>
      <c r="J43" s="5">
        <v>3</v>
      </c>
      <c r="K43" s="5">
        <v>3</v>
      </c>
      <c r="L43" s="5">
        <v>3</v>
      </c>
      <c r="M43" s="5">
        <v>2</v>
      </c>
      <c r="N43" s="5">
        <v>2</v>
      </c>
      <c r="O43" s="12">
        <v>2</v>
      </c>
      <c r="P43" s="17"/>
    </row>
    <row r="44" spans="1:16" ht="14.25" customHeight="1" thickBot="1" x14ac:dyDescent="0.25">
      <c r="A44" s="2" t="s">
        <v>77</v>
      </c>
      <c r="B44">
        <v>0</v>
      </c>
      <c r="C44">
        <v>3</v>
      </c>
      <c r="D44">
        <v>51</v>
      </c>
      <c r="E44">
        <v>10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13">
        <v>1</v>
      </c>
      <c r="P44" s="17"/>
    </row>
    <row r="45" spans="1:16" ht="14.25" customHeight="1" thickBot="1" x14ac:dyDescent="0.25">
      <c r="A45" s="4" t="s">
        <v>79</v>
      </c>
      <c r="B45">
        <v>0</v>
      </c>
      <c r="C45">
        <v>10</v>
      </c>
      <c r="D45">
        <v>80</v>
      </c>
      <c r="E45">
        <v>110</v>
      </c>
      <c r="F45" s="5">
        <v>2</v>
      </c>
      <c r="G45" s="5">
        <v>2</v>
      </c>
      <c r="H45" s="5">
        <v>2</v>
      </c>
      <c r="I45" s="5">
        <v>3</v>
      </c>
      <c r="J45" s="5">
        <v>3</v>
      </c>
      <c r="K45" s="5">
        <v>3</v>
      </c>
      <c r="L45" s="5">
        <v>3</v>
      </c>
      <c r="M45" s="5">
        <v>2</v>
      </c>
      <c r="N45" s="5">
        <v>2</v>
      </c>
      <c r="O45" s="12">
        <v>2</v>
      </c>
      <c r="P45" s="17"/>
    </row>
    <row r="46" spans="1:16" ht="14.25" customHeight="1" thickBot="1" x14ac:dyDescent="0.25">
      <c r="A46" s="2" t="s">
        <v>81</v>
      </c>
      <c r="B46">
        <v>75</v>
      </c>
      <c r="C46">
        <v>0</v>
      </c>
      <c r="D46">
        <v>100</v>
      </c>
      <c r="E46">
        <v>75</v>
      </c>
      <c r="F46" s="3">
        <v>2</v>
      </c>
      <c r="G46" s="3">
        <v>2</v>
      </c>
      <c r="H46" s="3">
        <v>2</v>
      </c>
      <c r="I46" s="3">
        <v>3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13">
        <v>3</v>
      </c>
      <c r="P46" s="17"/>
    </row>
    <row r="47" spans="1:16" ht="14.25" customHeight="1" thickBot="1" x14ac:dyDescent="0.25">
      <c r="A47" s="4" t="s">
        <v>90</v>
      </c>
      <c r="B47">
        <v>0</v>
      </c>
      <c r="C47">
        <v>0</v>
      </c>
      <c r="D47">
        <v>0</v>
      </c>
      <c r="E47">
        <v>0</v>
      </c>
      <c r="F47" s="5">
        <v>-4</v>
      </c>
      <c r="G47" s="5">
        <v>-4</v>
      </c>
      <c r="H47" s="5">
        <v>-4</v>
      </c>
      <c r="I47" s="5">
        <v>-4</v>
      </c>
      <c r="J47" s="5">
        <v>-4</v>
      </c>
      <c r="K47" s="5">
        <v>-4</v>
      </c>
      <c r="L47" s="5">
        <v>-2</v>
      </c>
      <c r="M47" s="5">
        <v>-2</v>
      </c>
      <c r="N47" s="5">
        <v>-2</v>
      </c>
      <c r="O47" s="12">
        <v>0</v>
      </c>
      <c r="P47" s="17"/>
    </row>
    <row r="48" spans="1:16" ht="14.25" customHeight="1" thickBot="1" x14ac:dyDescent="0.25">
      <c r="A48" s="4" t="s">
        <v>91</v>
      </c>
      <c r="B48">
        <v>0</v>
      </c>
      <c r="C48">
        <v>0</v>
      </c>
      <c r="D48">
        <v>0</v>
      </c>
      <c r="E48">
        <v>0</v>
      </c>
      <c r="F48" s="5">
        <v>-2</v>
      </c>
      <c r="G48" s="5">
        <v>-2</v>
      </c>
      <c r="H48" s="5">
        <v>-2</v>
      </c>
      <c r="I48" s="5">
        <v>-2</v>
      </c>
      <c r="J48" s="5">
        <v>-2</v>
      </c>
      <c r="K48" s="5">
        <v>-2</v>
      </c>
      <c r="L48" s="5">
        <v>-1</v>
      </c>
      <c r="M48" s="5">
        <v>-1</v>
      </c>
      <c r="N48" s="5">
        <v>-1</v>
      </c>
      <c r="O48" s="12">
        <v>0</v>
      </c>
      <c r="P48" s="17"/>
    </row>
    <row r="49" spans="1:16" ht="14.25" customHeight="1" thickBot="1" x14ac:dyDescent="0.25">
      <c r="A49" s="4" t="s">
        <v>92</v>
      </c>
      <c r="B49">
        <v>113</v>
      </c>
      <c r="C49">
        <v>8</v>
      </c>
      <c r="D49">
        <v>30</v>
      </c>
      <c r="E49">
        <v>0</v>
      </c>
      <c r="F49" s="5">
        <v>2</v>
      </c>
      <c r="G49" s="5">
        <v>2</v>
      </c>
      <c r="H49" s="5">
        <v>2</v>
      </c>
      <c r="I49" s="5">
        <v>2</v>
      </c>
      <c r="J49" s="5">
        <v>2</v>
      </c>
      <c r="K49" s="5">
        <v>2</v>
      </c>
      <c r="L49" s="5">
        <v>1.2</v>
      </c>
      <c r="M49" s="5">
        <v>1.2</v>
      </c>
      <c r="N49" s="5">
        <v>1.2</v>
      </c>
      <c r="O49" s="12">
        <v>0</v>
      </c>
      <c r="P49" s="17"/>
    </row>
    <row r="50" spans="1:16" ht="14.25" customHeight="1" thickBot="1" x14ac:dyDescent="0.25">
      <c r="A50" s="4" t="s">
        <v>93</v>
      </c>
      <c r="B50">
        <v>150</v>
      </c>
      <c r="C50">
        <v>10</v>
      </c>
      <c r="D50">
        <v>40</v>
      </c>
      <c r="E50">
        <v>0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0.8</v>
      </c>
      <c r="M50" s="5">
        <v>0.8</v>
      </c>
      <c r="N50" s="5">
        <v>0.8</v>
      </c>
      <c r="O50" s="12">
        <v>0</v>
      </c>
      <c r="P50" s="17"/>
    </row>
    <row r="51" spans="1:16" ht="14.25" customHeight="1" thickBot="1" x14ac:dyDescent="0.25">
      <c r="A51" s="2" t="s">
        <v>107</v>
      </c>
      <c r="B51">
        <v>138</v>
      </c>
      <c r="C51">
        <v>25</v>
      </c>
      <c r="D51">
        <v>63</v>
      </c>
      <c r="E51">
        <v>25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3">
        <v>3</v>
      </c>
      <c r="L51" s="3">
        <v>2</v>
      </c>
      <c r="M51" s="3">
        <v>2</v>
      </c>
      <c r="N51" s="3">
        <v>2</v>
      </c>
      <c r="O51" s="13">
        <v>0</v>
      </c>
      <c r="P51" s="17"/>
    </row>
    <row r="52" spans="1:16" ht="14.25" customHeight="1" thickBot="1" x14ac:dyDescent="0.25">
      <c r="A52" s="2" t="s">
        <v>110</v>
      </c>
      <c r="B52">
        <v>0</v>
      </c>
      <c r="C52">
        <v>0</v>
      </c>
      <c r="D52">
        <v>0</v>
      </c>
      <c r="E52">
        <v>0</v>
      </c>
      <c r="F52" s="3">
        <v>-3</v>
      </c>
      <c r="G52" s="3">
        <v>-3</v>
      </c>
      <c r="H52" s="3">
        <v>-3</v>
      </c>
      <c r="I52" s="3">
        <v>-3</v>
      </c>
      <c r="J52" s="3">
        <v>-3</v>
      </c>
      <c r="K52" s="3">
        <v>-3</v>
      </c>
      <c r="L52" s="3">
        <v>-1</v>
      </c>
      <c r="M52" s="3">
        <v>-1</v>
      </c>
      <c r="N52" s="3">
        <v>-1</v>
      </c>
      <c r="O52" s="13">
        <v>0</v>
      </c>
      <c r="P52" s="17"/>
    </row>
    <row r="53" spans="1:16" ht="14.25" customHeight="1" thickBot="1" x14ac:dyDescent="0.25">
      <c r="A53" s="2" t="s">
        <v>111</v>
      </c>
      <c r="B53">
        <v>0</v>
      </c>
      <c r="C53">
        <v>0</v>
      </c>
      <c r="D53">
        <v>0</v>
      </c>
      <c r="E53">
        <v>0</v>
      </c>
      <c r="F53" s="3">
        <v>-2</v>
      </c>
      <c r="G53" s="3">
        <v>-2</v>
      </c>
      <c r="H53" s="3">
        <v>-2</v>
      </c>
      <c r="I53" s="3">
        <v>-2</v>
      </c>
      <c r="J53" s="3">
        <v>-2</v>
      </c>
      <c r="K53" s="3">
        <v>-2</v>
      </c>
      <c r="L53" s="3">
        <v>-1</v>
      </c>
      <c r="M53" s="3">
        <v>-1</v>
      </c>
      <c r="N53" s="3">
        <v>-1</v>
      </c>
      <c r="O53" s="13">
        <v>0</v>
      </c>
      <c r="P53" s="17"/>
    </row>
    <row r="54" spans="1:16" ht="14.25" customHeight="1" thickBot="1" x14ac:dyDescent="0.25">
      <c r="A54" s="2" t="s">
        <v>112</v>
      </c>
      <c r="B54">
        <v>30</v>
      </c>
      <c r="C54">
        <v>8</v>
      </c>
      <c r="D54">
        <v>60</v>
      </c>
      <c r="E54">
        <v>53</v>
      </c>
      <c r="F54" s="3">
        <v>2</v>
      </c>
      <c r="G54" s="3">
        <v>2</v>
      </c>
      <c r="H54" s="3">
        <v>2</v>
      </c>
      <c r="I54" s="3">
        <v>2</v>
      </c>
      <c r="J54" s="3">
        <v>2</v>
      </c>
      <c r="K54" s="3">
        <v>2</v>
      </c>
      <c r="L54" s="3">
        <v>1.2</v>
      </c>
      <c r="M54" s="3">
        <v>1.2</v>
      </c>
      <c r="N54" s="3">
        <v>1.2</v>
      </c>
      <c r="O54" s="13">
        <v>0</v>
      </c>
      <c r="P54" s="17"/>
    </row>
    <row r="55" spans="1:16" ht="14.25" customHeight="1" thickBot="1" x14ac:dyDescent="0.25">
      <c r="A55" s="2" t="s">
        <v>113</v>
      </c>
      <c r="B55">
        <v>40</v>
      </c>
      <c r="C55">
        <v>10</v>
      </c>
      <c r="D55">
        <v>80</v>
      </c>
      <c r="E55">
        <v>70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0.8</v>
      </c>
      <c r="M55" s="3">
        <v>0.8</v>
      </c>
      <c r="N55" s="3">
        <v>0.8</v>
      </c>
      <c r="O55" s="13">
        <v>0</v>
      </c>
      <c r="P55" s="17"/>
    </row>
    <row r="56" spans="1:16" ht="14.25" customHeight="1" thickBot="1" x14ac:dyDescent="0.25">
      <c r="A56" s="4" t="s">
        <v>115</v>
      </c>
      <c r="B56">
        <v>0</v>
      </c>
      <c r="C56">
        <v>0</v>
      </c>
      <c r="D56">
        <v>0</v>
      </c>
      <c r="E56">
        <v>0</v>
      </c>
      <c r="F56" s="5">
        <v>-2</v>
      </c>
      <c r="G56" s="5">
        <v>-2</v>
      </c>
      <c r="H56" s="5">
        <v>-2</v>
      </c>
      <c r="I56" s="5">
        <v>-2</v>
      </c>
      <c r="J56" s="5">
        <v>-1</v>
      </c>
      <c r="K56" s="5">
        <v>-1</v>
      </c>
      <c r="L56" s="5">
        <v>-1</v>
      </c>
      <c r="M56" s="5">
        <v>-2</v>
      </c>
      <c r="N56" s="5">
        <v>-1</v>
      </c>
      <c r="O56" s="12">
        <v>0</v>
      </c>
      <c r="P56" s="17"/>
    </row>
    <row r="57" spans="1:16" ht="14.25" customHeight="1" thickBot="1" x14ac:dyDescent="0.25">
      <c r="A57" s="4" t="s">
        <v>116</v>
      </c>
      <c r="B57">
        <v>50</v>
      </c>
      <c r="C57">
        <v>100</v>
      </c>
      <c r="D57">
        <v>50</v>
      </c>
      <c r="E57">
        <v>0</v>
      </c>
      <c r="F57" s="5">
        <v>3</v>
      </c>
      <c r="G57" s="5">
        <v>3</v>
      </c>
      <c r="H57" s="5">
        <v>3</v>
      </c>
      <c r="I57" s="5">
        <v>3</v>
      </c>
      <c r="J57" s="5">
        <v>2</v>
      </c>
      <c r="K57" s="5">
        <v>2</v>
      </c>
      <c r="L57" s="5">
        <v>2</v>
      </c>
      <c r="M57" s="5">
        <v>3</v>
      </c>
      <c r="N57" s="5">
        <v>2</v>
      </c>
      <c r="O57" s="12">
        <v>0</v>
      </c>
      <c r="P57" s="17"/>
    </row>
    <row r="58" spans="1:16" ht="14.25" customHeight="1" thickBot="1" x14ac:dyDescent="0.25">
      <c r="A58" s="2" t="s">
        <v>118</v>
      </c>
      <c r="B58">
        <v>19</v>
      </c>
      <c r="C58">
        <v>88</v>
      </c>
      <c r="D58">
        <v>0</v>
      </c>
      <c r="E58">
        <v>19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1</v>
      </c>
      <c r="M58" s="3">
        <v>1</v>
      </c>
      <c r="N58" s="3">
        <v>1</v>
      </c>
      <c r="O58" s="13">
        <v>0</v>
      </c>
      <c r="P58" s="17"/>
    </row>
    <row r="59" spans="1:16" ht="14.25" customHeight="1" thickBot="1" x14ac:dyDescent="0.25">
      <c r="A59" s="4" t="s">
        <v>121</v>
      </c>
      <c r="B59">
        <v>80</v>
      </c>
      <c r="C59">
        <v>80</v>
      </c>
      <c r="D59">
        <v>0</v>
      </c>
      <c r="E59">
        <v>40</v>
      </c>
      <c r="F59" s="5">
        <v>2</v>
      </c>
      <c r="G59" s="5">
        <v>2</v>
      </c>
      <c r="H59" s="5">
        <v>2</v>
      </c>
      <c r="I59" s="5">
        <v>2</v>
      </c>
      <c r="J59" s="5">
        <v>2</v>
      </c>
      <c r="K59" s="5">
        <v>2</v>
      </c>
      <c r="L59" s="5">
        <v>2</v>
      </c>
      <c r="M59" s="5">
        <v>2</v>
      </c>
      <c r="N59" s="5">
        <v>2</v>
      </c>
      <c r="O59" s="12">
        <v>0</v>
      </c>
      <c r="P59" s="17"/>
    </row>
    <row r="60" spans="1:16" ht="14.25" customHeight="1" thickBot="1" x14ac:dyDescent="0.25">
      <c r="A60" s="2" t="s">
        <v>125</v>
      </c>
      <c r="B60">
        <v>0</v>
      </c>
      <c r="C60">
        <v>0</v>
      </c>
      <c r="D60">
        <v>0</v>
      </c>
      <c r="E60">
        <v>0</v>
      </c>
      <c r="F60" s="3">
        <v>-2</v>
      </c>
      <c r="G60" s="3">
        <v>-2</v>
      </c>
      <c r="H60" s="3">
        <v>-2</v>
      </c>
      <c r="I60" s="3">
        <v>-2</v>
      </c>
      <c r="J60" s="3">
        <v>-3</v>
      </c>
      <c r="K60" s="3">
        <v>-2</v>
      </c>
      <c r="L60" s="3">
        <v>-3</v>
      </c>
      <c r="M60" s="3">
        <v>-3</v>
      </c>
      <c r="N60" s="3">
        <v>-3</v>
      </c>
      <c r="O60" s="13">
        <v>0</v>
      </c>
      <c r="P60" s="17"/>
    </row>
    <row r="61" spans="1:16" ht="14.25" customHeight="1" thickBot="1" x14ac:dyDescent="0.25">
      <c r="A61" s="2" t="s">
        <v>126</v>
      </c>
      <c r="B61">
        <v>0</v>
      </c>
      <c r="C61">
        <v>0</v>
      </c>
      <c r="D61">
        <v>0</v>
      </c>
      <c r="E61">
        <v>0</v>
      </c>
      <c r="F61" s="3">
        <v>-1</v>
      </c>
      <c r="G61" s="3">
        <v>-1</v>
      </c>
      <c r="H61" s="3">
        <v>-1</v>
      </c>
      <c r="I61" s="3">
        <v>-1</v>
      </c>
      <c r="J61" s="3">
        <v>-2</v>
      </c>
      <c r="K61" s="3">
        <v>-1</v>
      </c>
      <c r="L61" s="3">
        <v>-2</v>
      </c>
      <c r="M61" s="3">
        <v>-2</v>
      </c>
      <c r="N61" s="3">
        <v>-2</v>
      </c>
      <c r="O61" s="13">
        <v>0</v>
      </c>
      <c r="P61" s="17"/>
    </row>
    <row r="62" spans="1:16" ht="14.25" customHeight="1" thickBot="1" x14ac:dyDescent="0.25">
      <c r="A62" s="2" t="s">
        <v>127</v>
      </c>
      <c r="B62">
        <v>5</v>
      </c>
      <c r="C62">
        <v>70</v>
      </c>
      <c r="D62">
        <v>15</v>
      </c>
      <c r="E62">
        <v>10</v>
      </c>
      <c r="F62" s="3">
        <v>1</v>
      </c>
      <c r="G62" s="3">
        <v>1</v>
      </c>
      <c r="H62" s="3">
        <v>1</v>
      </c>
      <c r="I62" s="3">
        <v>1</v>
      </c>
      <c r="J62" s="3">
        <v>2</v>
      </c>
      <c r="K62" s="3">
        <v>1</v>
      </c>
      <c r="L62" s="3">
        <v>2</v>
      </c>
      <c r="M62" s="3">
        <v>2</v>
      </c>
      <c r="N62" s="3">
        <v>2</v>
      </c>
      <c r="O62" s="13">
        <v>0</v>
      </c>
      <c r="P62" s="17"/>
    </row>
    <row r="63" spans="1:16" ht="14.25" customHeight="1" thickBot="1" x14ac:dyDescent="0.25">
      <c r="A63" s="2" t="s">
        <v>128</v>
      </c>
      <c r="B63">
        <v>8</v>
      </c>
      <c r="C63">
        <v>105</v>
      </c>
      <c r="D63">
        <v>23</v>
      </c>
      <c r="E63">
        <v>15</v>
      </c>
      <c r="F63" s="3">
        <v>0.4</v>
      </c>
      <c r="G63" s="3">
        <v>0.4</v>
      </c>
      <c r="H63" s="3">
        <v>0.4</v>
      </c>
      <c r="I63" s="3">
        <v>0.4</v>
      </c>
      <c r="J63" s="3">
        <v>1</v>
      </c>
      <c r="K63" s="3">
        <v>0.4</v>
      </c>
      <c r="L63" s="3">
        <v>1</v>
      </c>
      <c r="M63" s="3">
        <v>1</v>
      </c>
      <c r="N63" s="3">
        <v>1</v>
      </c>
      <c r="O63" s="13">
        <v>0</v>
      </c>
      <c r="P63" s="17"/>
    </row>
    <row r="64" spans="1:16" ht="14.25" customHeight="1" thickBot="1" x14ac:dyDescent="0.25">
      <c r="A64" s="4" t="s">
        <v>130</v>
      </c>
      <c r="B64">
        <v>0</v>
      </c>
      <c r="C64">
        <v>25</v>
      </c>
      <c r="D64">
        <v>25</v>
      </c>
      <c r="E64">
        <v>75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12">
        <v>1</v>
      </c>
      <c r="P64" s="17"/>
    </row>
    <row r="65" spans="1:16" ht="14.25" customHeight="1" thickBot="1" x14ac:dyDescent="0.25">
      <c r="A65" s="2" t="s">
        <v>132</v>
      </c>
      <c r="B65">
        <v>0</v>
      </c>
      <c r="C65">
        <v>0</v>
      </c>
      <c r="D65">
        <v>0</v>
      </c>
      <c r="E65">
        <v>0</v>
      </c>
      <c r="F65" s="3">
        <v>-2</v>
      </c>
      <c r="G65" s="3">
        <v>-2</v>
      </c>
      <c r="H65" s="3">
        <v>-2</v>
      </c>
      <c r="I65" s="3">
        <v>-2</v>
      </c>
      <c r="J65" s="3">
        <v>-3</v>
      </c>
      <c r="K65" s="3">
        <v>-3</v>
      </c>
      <c r="L65" s="3">
        <v>-3</v>
      </c>
      <c r="M65" s="3">
        <v>-3</v>
      </c>
      <c r="N65" s="3">
        <v>-3</v>
      </c>
      <c r="O65" s="13">
        <v>-3</v>
      </c>
      <c r="P65" s="17"/>
    </row>
    <row r="66" spans="1:16" ht="14.25" customHeight="1" thickBot="1" x14ac:dyDescent="0.25">
      <c r="A66" s="2" t="s">
        <v>133</v>
      </c>
      <c r="B66">
        <v>113</v>
      </c>
      <c r="C66">
        <v>125</v>
      </c>
      <c r="D66">
        <v>0</v>
      </c>
      <c r="E66">
        <v>13</v>
      </c>
      <c r="F66" s="3">
        <v>2</v>
      </c>
      <c r="G66" s="3">
        <v>2</v>
      </c>
      <c r="H66" s="3">
        <v>2</v>
      </c>
      <c r="I66" s="3">
        <v>2</v>
      </c>
      <c r="J66" s="3">
        <v>3</v>
      </c>
      <c r="K66" s="3">
        <v>3</v>
      </c>
      <c r="L66" s="3">
        <v>3</v>
      </c>
      <c r="M66" s="3">
        <v>3</v>
      </c>
      <c r="N66" s="3">
        <v>3</v>
      </c>
      <c r="O66" s="13">
        <v>3</v>
      </c>
      <c r="P66" s="17"/>
    </row>
    <row r="67" spans="1:16" ht="14.25" customHeight="1" thickBot="1" x14ac:dyDescent="0.25">
      <c r="A67" s="4" t="s">
        <v>135</v>
      </c>
      <c r="B67">
        <v>115</v>
      </c>
      <c r="C67">
        <v>115</v>
      </c>
      <c r="D67">
        <v>10</v>
      </c>
      <c r="E67">
        <v>10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2</v>
      </c>
      <c r="M67" s="5">
        <v>2</v>
      </c>
      <c r="N67" s="5">
        <v>2</v>
      </c>
      <c r="O67" s="12">
        <v>2</v>
      </c>
      <c r="P67" s="17"/>
    </row>
    <row r="68" spans="1:16" ht="14.25" customHeight="1" thickBot="1" x14ac:dyDescent="0.25">
      <c r="A68" s="2" t="s">
        <v>137</v>
      </c>
      <c r="B68">
        <v>88</v>
      </c>
      <c r="C68">
        <v>125</v>
      </c>
      <c r="D68">
        <v>0</v>
      </c>
      <c r="E68">
        <v>38</v>
      </c>
      <c r="F68" s="3">
        <v>2</v>
      </c>
      <c r="G68" s="3">
        <v>2</v>
      </c>
      <c r="H68" s="3">
        <v>2</v>
      </c>
      <c r="I68" s="3">
        <v>3</v>
      </c>
      <c r="J68" s="3">
        <v>3</v>
      </c>
      <c r="K68" s="3">
        <v>3</v>
      </c>
      <c r="L68" s="3">
        <v>3</v>
      </c>
      <c r="M68" s="3">
        <v>3</v>
      </c>
      <c r="N68" s="3">
        <v>3</v>
      </c>
      <c r="O68" s="13">
        <v>2</v>
      </c>
      <c r="P68" s="17"/>
    </row>
    <row r="69" spans="1:16" ht="14.25" customHeight="1" thickBot="1" x14ac:dyDescent="0.25">
      <c r="A69" s="4" t="s">
        <v>139</v>
      </c>
      <c r="B69">
        <v>0</v>
      </c>
      <c r="C69">
        <v>75</v>
      </c>
      <c r="D69">
        <v>0</v>
      </c>
      <c r="E69">
        <v>75</v>
      </c>
      <c r="F69" s="5">
        <v>1</v>
      </c>
      <c r="G69" s="5">
        <v>1</v>
      </c>
      <c r="H69" s="5">
        <v>1</v>
      </c>
      <c r="I69" s="5">
        <v>1</v>
      </c>
      <c r="J69" s="5">
        <v>2</v>
      </c>
      <c r="K69" s="5">
        <v>1</v>
      </c>
      <c r="L69" s="5">
        <v>2</v>
      </c>
      <c r="M69" s="5">
        <v>2</v>
      </c>
      <c r="N69" s="5">
        <v>2</v>
      </c>
      <c r="O69" s="12">
        <v>0</v>
      </c>
      <c r="P69" s="17"/>
    </row>
    <row r="70" spans="1:16" ht="14.25" customHeight="1" thickBot="1" x14ac:dyDescent="0.25">
      <c r="A70" s="2" t="s">
        <v>142</v>
      </c>
      <c r="B70">
        <v>0</v>
      </c>
      <c r="C70">
        <v>0</v>
      </c>
      <c r="D70">
        <v>63</v>
      </c>
      <c r="E70">
        <v>188</v>
      </c>
      <c r="F70" s="3">
        <v>0.2</v>
      </c>
      <c r="G70" s="3">
        <v>0.2</v>
      </c>
      <c r="H70" s="3">
        <v>0.2</v>
      </c>
      <c r="I70" s="3">
        <v>0.2</v>
      </c>
      <c r="J70" s="3">
        <v>0.2</v>
      </c>
      <c r="K70" s="3">
        <v>0.2</v>
      </c>
      <c r="L70" s="3">
        <v>3</v>
      </c>
      <c r="M70" s="3">
        <v>3</v>
      </c>
      <c r="N70" s="3">
        <v>3</v>
      </c>
      <c r="O70" s="13">
        <v>3</v>
      </c>
      <c r="P70" s="17"/>
    </row>
    <row r="71" spans="1:16" ht="14.25" customHeight="1" thickBot="1" x14ac:dyDescent="0.25">
      <c r="A71" s="4" t="s">
        <v>144</v>
      </c>
      <c r="B71">
        <v>10</v>
      </c>
      <c r="C71">
        <v>10</v>
      </c>
      <c r="D71">
        <v>100</v>
      </c>
      <c r="E71">
        <v>80</v>
      </c>
      <c r="F71" s="5">
        <v>2</v>
      </c>
      <c r="G71" s="5">
        <v>2</v>
      </c>
      <c r="H71" s="5">
        <v>2</v>
      </c>
      <c r="I71" s="5">
        <v>2</v>
      </c>
      <c r="J71" s="5">
        <v>2</v>
      </c>
      <c r="K71" s="5">
        <v>2</v>
      </c>
      <c r="L71" s="5">
        <v>2</v>
      </c>
      <c r="M71" s="5">
        <v>2</v>
      </c>
      <c r="N71" s="5">
        <v>2</v>
      </c>
      <c r="O71" s="12">
        <v>2</v>
      </c>
      <c r="P71" s="17"/>
    </row>
    <row r="72" spans="1:16" ht="14.25" thickBot="1" x14ac:dyDescent="0.25">
      <c r="A72" s="22" t="s">
        <v>146</v>
      </c>
      <c r="B72">
        <v>13</v>
      </c>
      <c r="C72">
        <v>13</v>
      </c>
      <c r="D72">
        <v>38</v>
      </c>
      <c r="E72">
        <v>63</v>
      </c>
      <c r="F72" s="18">
        <v>1</v>
      </c>
      <c r="G72" s="18">
        <v>1</v>
      </c>
      <c r="H72" s="18">
        <v>1</v>
      </c>
      <c r="I72" s="18">
        <v>1</v>
      </c>
      <c r="J72" s="18">
        <v>1</v>
      </c>
      <c r="K72" s="18">
        <v>1</v>
      </c>
      <c r="L72" s="18">
        <v>1</v>
      </c>
      <c r="M72" s="18">
        <v>1</v>
      </c>
      <c r="N72" s="18">
        <v>1</v>
      </c>
      <c r="O72" s="20">
        <v>1</v>
      </c>
      <c r="P72" s="17"/>
    </row>
    <row r="73" spans="1:16" x14ac:dyDescent="0.2">
      <c r="A73" s="23" t="s">
        <v>148</v>
      </c>
      <c r="B73">
        <v>26</v>
      </c>
      <c r="C73">
        <v>26</v>
      </c>
      <c r="D73">
        <v>13</v>
      </c>
      <c r="E73">
        <v>0</v>
      </c>
      <c r="F73" s="19">
        <v>1</v>
      </c>
      <c r="G73" s="19">
        <v>1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21">
        <v>1</v>
      </c>
    </row>
    <row r="74" spans="1:16" ht="14.25" customHeight="1" thickBot="1" x14ac:dyDescent="0.25">
      <c r="A74" s="2" t="s">
        <v>150</v>
      </c>
      <c r="B74">
        <v>0</v>
      </c>
      <c r="C74">
        <v>0</v>
      </c>
      <c r="D74">
        <v>15</v>
      </c>
      <c r="E74">
        <v>135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13">
        <v>1</v>
      </c>
      <c r="P74" s="17"/>
    </row>
    <row r="75" spans="1:16" ht="14.25" customHeight="1" thickBot="1" x14ac:dyDescent="0.25">
      <c r="A75" s="4" t="s">
        <v>152</v>
      </c>
      <c r="B75">
        <v>0</v>
      </c>
      <c r="C75">
        <v>0</v>
      </c>
      <c r="D75">
        <v>0</v>
      </c>
      <c r="E75">
        <v>0</v>
      </c>
      <c r="F75" s="5">
        <v>-1</v>
      </c>
      <c r="G75" s="5">
        <v>-1</v>
      </c>
      <c r="H75" s="5">
        <v>-1</v>
      </c>
      <c r="I75" s="5">
        <v>-1</v>
      </c>
      <c r="J75" s="5">
        <v>-1</v>
      </c>
      <c r="K75" s="5">
        <v>-1</v>
      </c>
      <c r="L75" s="5">
        <v>-1</v>
      </c>
      <c r="M75" s="5">
        <v>-1</v>
      </c>
      <c r="N75" s="5">
        <v>-1</v>
      </c>
      <c r="O75" s="12">
        <v>-1</v>
      </c>
      <c r="P75" s="17"/>
    </row>
    <row r="76" spans="1:16" ht="14.25" customHeight="1" thickBot="1" x14ac:dyDescent="0.25">
      <c r="A76" s="4" t="s">
        <v>153</v>
      </c>
      <c r="B76">
        <v>999</v>
      </c>
      <c r="C76">
        <v>999</v>
      </c>
      <c r="D76">
        <v>999</v>
      </c>
      <c r="E76">
        <v>999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12">
        <v>0</v>
      </c>
      <c r="P76" s="17"/>
    </row>
    <row r="77" spans="1:16" ht="14.25" customHeight="1" thickBot="1" x14ac:dyDescent="0.25">
      <c r="A77" s="4" t="s">
        <v>154</v>
      </c>
      <c r="B77">
        <v>0</v>
      </c>
      <c r="C77">
        <v>26</v>
      </c>
      <c r="D77">
        <v>0</v>
      </c>
      <c r="E77">
        <v>38</v>
      </c>
      <c r="F77" s="5">
        <v>0.2</v>
      </c>
      <c r="G77" s="5">
        <v>0.2</v>
      </c>
      <c r="H77" s="5">
        <v>0.2</v>
      </c>
      <c r="I77" s="5">
        <v>0.2</v>
      </c>
      <c r="J77" s="5">
        <v>0.2</v>
      </c>
      <c r="K77" s="5">
        <v>0.2</v>
      </c>
      <c r="L77" s="5">
        <v>0.2</v>
      </c>
      <c r="M77" s="5">
        <v>0.2</v>
      </c>
      <c r="N77" s="5">
        <v>0.2</v>
      </c>
      <c r="O77" s="12">
        <v>0.2</v>
      </c>
      <c r="P77" s="17"/>
    </row>
    <row r="78" spans="1:16" ht="14.25" customHeight="1" thickBot="1" x14ac:dyDescent="0.25">
      <c r="A78" s="2" t="s">
        <v>156</v>
      </c>
      <c r="B78">
        <v>20</v>
      </c>
      <c r="C78">
        <v>0</v>
      </c>
      <c r="D78">
        <v>0</v>
      </c>
      <c r="E78">
        <v>180</v>
      </c>
      <c r="F78" s="3">
        <v>2</v>
      </c>
      <c r="G78" s="3">
        <v>2</v>
      </c>
      <c r="H78" s="3">
        <v>2</v>
      </c>
      <c r="I78" s="3">
        <v>2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  <c r="O78" s="13">
        <v>2</v>
      </c>
      <c r="P78" s="17"/>
    </row>
    <row r="79" spans="1:16" ht="14.25" customHeight="1" thickBot="1" x14ac:dyDescent="0.25">
      <c r="A79" s="4" t="s">
        <v>158</v>
      </c>
      <c r="B79">
        <v>40</v>
      </c>
      <c r="C79">
        <v>40</v>
      </c>
      <c r="D79">
        <v>0</v>
      </c>
      <c r="E79">
        <v>120</v>
      </c>
      <c r="F79" s="5">
        <v>3</v>
      </c>
      <c r="G79" s="5">
        <v>3</v>
      </c>
      <c r="H79" s="5">
        <v>3</v>
      </c>
      <c r="I79" s="5">
        <v>3</v>
      </c>
      <c r="J79" s="5">
        <v>3</v>
      </c>
      <c r="K79" s="5">
        <v>3</v>
      </c>
      <c r="L79" s="5">
        <v>2</v>
      </c>
      <c r="M79" s="5">
        <v>2</v>
      </c>
      <c r="N79" s="5">
        <v>2</v>
      </c>
      <c r="O79" s="12">
        <v>0</v>
      </c>
      <c r="P79" s="17"/>
    </row>
    <row r="80" spans="1:16" ht="14.25" customHeight="1" thickBot="1" x14ac:dyDescent="0.25">
      <c r="A80" s="2" t="s">
        <v>160</v>
      </c>
      <c r="B80">
        <v>23</v>
      </c>
      <c r="C80">
        <v>0</v>
      </c>
      <c r="D80">
        <v>0</v>
      </c>
      <c r="E80">
        <v>128</v>
      </c>
      <c r="F80" s="3">
        <v>1.4</v>
      </c>
      <c r="G80" s="3">
        <v>1.4</v>
      </c>
      <c r="H80" s="3">
        <v>1.4</v>
      </c>
      <c r="I80" s="3">
        <v>1.4</v>
      </c>
      <c r="J80" s="3">
        <v>1.4</v>
      </c>
      <c r="K80" s="3">
        <v>1.4</v>
      </c>
      <c r="L80" s="3">
        <v>1.4</v>
      </c>
      <c r="M80" s="3">
        <v>1.4</v>
      </c>
      <c r="N80" s="3">
        <v>1.4</v>
      </c>
      <c r="O80" s="13">
        <v>1.4</v>
      </c>
      <c r="P80" s="17"/>
    </row>
    <row r="81" spans="1:16" ht="14.25" customHeight="1" thickBot="1" x14ac:dyDescent="0.25">
      <c r="A81" s="2" t="s">
        <v>161</v>
      </c>
      <c r="B81">
        <v>30</v>
      </c>
      <c r="C81">
        <v>0</v>
      </c>
      <c r="D81">
        <v>0</v>
      </c>
      <c r="E81">
        <v>170</v>
      </c>
      <c r="F81" s="3">
        <v>0.6</v>
      </c>
      <c r="G81" s="3">
        <v>0.6</v>
      </c>
      <c r="H81" s="3">
        <v>0.6</v>
      </c>
      <c r="I81" s="3">
        <v>0.6</v>
      </c>
      <c r="J81" s="3">
        <v>0.6</v>
      </c>
      <c r="K81" s="3">
        <v>0.6</v>
      </c>
      <c r="L81" s="3">
        <v>0.6</v>
      </c>
      <c r="M81" s="3">
        <v>0.6</v>
      </c>
      <c r="N81" s="3">
        <v>0.6</v>
      </c>
      <c r="O81" s="3">
        <v>0.6</v>
      </c>
      <c r="P81" s="17"/>
    </row>
    <row r="82" spans="1:16" ht="14.25" customHeight="1" thickBot="1" x14ac:dyDescent="0.25">
      <c r="A82" s="4" t="s">
        <v>163</v>
      </c>
      <c r="B82">
        <v>0</v>
      </c>
      <c r="C82">
        <v>0</v>
      </c>
      <c r="D82">
        <v>0</v>
      </c>
      <c r="E82">
        <v>0</v>
      </c>
      <c r="F82" s="5">
        <v>-2</v>
      </c>
      <c r="G82" s="5">
        <v>-2</v>
      </c>
      <c r="H82" s="5">
        <v>-2</v>
      </c>
      <c r="I82" s="5">
        <v>-2</v>
      </c>
      <c r="J82" s="5">
        <v>-2</v>
      </c>
      <c r="K82" s="5">
        <v>-2</v>
      </c>
      <c r="L82" s="5">
        <v>-2</v>
      </c>
      <c r="M82" s="5">
        <v>-2</v>
      </c>
      <c r="N82" s="5">
        <v>-2</v>
      </c>
      <c r="O82" s="12">
        <v>-2</v>
      </c>
      <c r="P82" s="17"/>
    </row>
    <row r="83" spans="1:16" ht="14.25" customHeight="1" thickBot="1" x14ac:dyDescent="0.25">
      <c r="A83" s="2" t="s">
        <v>164</v>
      </c>
      <c r="B83">
        <v>45</v>
      </c>
      <c r="C83">
        <v>38</v>
      </c>
      <c r="D83">
        <v>0</v>
      </c>
      <c r="E83">
        <v>68</v>
      </c>
      <c r="F83" s="3">
        <v>1.4</v>
      </c>
      <c r="G83" s="3">
        <v>1.4</v>
      </c>
      <c r="H83" s="3">
        <v>1.4</v>
      </c>
      <c r="I83" s="3">
        <v>1.4</v>
      </c>
      <c r="J83" s="3">
        <v>1.4</v>
      </c>
      <c r="K83" s="3">
        <v>1.4</v>
      </c>
      <c r="L83" s="3">
        <v>1.4</v>
      </c>
      <c r="M83" s="3">
        <v>1.4</v>
      </c>
      <c r="N83" s="3">
        <v>1.4</v>
      </c>
      <c r="O83" s="13">
        <v>1.4</v>
      </c>
      <c r="P83" s="17"/>
    </row>
    <row r="84" spans="1:16" ht="14.25" customHeight="1" thickBot="1" x14ac:dyDescent="0.25">
      <c r="A84" s="2" t="s">
        <v>165</v>
      </c>
      <c r="B84">
        <v>60</v>
      </c>
      <c r="C84">
        <v>50</v>
      </c>
      <c r="D84">
        <v>0</v>
      </c>
      <c r="E84">
        <v>90</v>
      </c>
      <c r="F84" s="3">
        <v>0.6</v>
      </c>
      <c r="G84" s="3">
        <v>0.6</v>
      </c>
      <c r="H84" s="3">
        <v>0.6</v>
      </c>
      <c r="I84" s="3">
        <v>0.6</v>
      </c>
      <c r="J84" s="3">
        <v>0.6</v>
      </c>
      <c r="K84" s="3">
        <v>0.6</v>
      </c>
      <c r="L84" s="3">
        <v>0.6</v>
      </c>
      <c r="M84" s="3">
        <v>0.6</v>
      </c>
      <c r="N84" s="3">
        <v>0.6</v>
      </c>
      <c r="O84" s="3">
        <v>0.6</v>
      </c>
      <c r="P84" s="17"/>
    </row>
    <row r="85" spans="1:16" ht="14.25" customHeight="1" thickBot="1" x14ac:dyDescent="0.25">
      <c r="A85" s="4" t="s">
        <v>167</v>
      </c>
      <c r="B85">
        <v>88</v>
      </c>
      <c r="C85">
        <v>36</v>
      </c>
      <c r="D85">
        <v>0</v>
      </c>
      <c r="E85">
        <v>125</v>
      </c>
      <c r="F85" s="5">
        <v>2</v>
      </c>
      <c r="G85" s="5">
        <v>2</v>
      </c>
      <c r="H85" s="5">
        <v>2</v>
      </c>
      <c r="I85" s="5">
        <v>2</v>
      </c>
      <c r="J85" s="5">
        <v>2</v>
      </c>
      <c r="K85" s="5">
        <v>2</v>
      </c>
      <c r="L85" s="5">
        <v>2</v>
      </c>
      <c r="M85" s="5">
        <v>2</v>
      </c>
      <c r="N85" s="5">
        <v>2</v>
      </c>
      <c r="O85" s="12">
        <v>2</v>
      </c>
      <c r="P85" s="17"/>
    </row>
    <row r="86" spans="1:16" ht="14.25" thickBot="1" x14ac:dyDescent="0.25">
      <c r="A86" s="2" t="s">
        <v>169</v>
      </c>
      <c r="B86">
        <v>0</v>
      </c>
      <c r="C86">
        <v>0</v>
      </c>
      <c r="D86">
        <v>120</v>
      </c>
      <c r="E86">
        <v>80</v>
      </c>
      <c r="F86" s="3">
        <v>2</v>
      </c>
      <c r="G86" s="3">
        <v>2</v>
      </c>
      <c r="H86" s="3">
        <v>2</v>
      </c>
      <c r="I86" s="3">
        <v>3</v>
      </c>
      <c r="J86" s="3">
        <v>3</v>
      </c>
      <c r="K86" s="3">
        <v>3</v>
      </c>
      <c r="L86" s="3">
        <v>3</v>
      </c>
      <c r="M86" s="3">
        <v>2</v>
      </c>
      <c r="N86" s="3">
        <v>2</v>
      </c>
      <c r="O86" s="13">
        <v>2</v>
      </c>
    </row>
    <row r="87" spans="1:16" ht="14.25" customHeight="1" thickBot="1" x14ac:dyDescent="0.25">
      <c r="A87" s="4" t="s">
        <v>171</v>
      </c>
      <c r="B87">
        <v>15</v>
      </c>
      <c r="C87">
        <v>15</v>
      </c>
      <c r="D87">
        <v>15</v>
      </c>
      <c r="E87">
        <v>105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12">
        <v>1</v>
      </c>
      <c r="P87" s="17"/>
    </row>
    <row r="88" spans="1:16" ht="14.25" customHeight="1" thickBot="1" x14ac:dyDescent="0.25">
      <c r="A88" s="2" t="s">
        <v>173</v>
      </c>
      <c r="B88">
        <v>0</v>
      </c>
      <c r="C88">
        <v>120</v>
      </c>
      <c r="D88">
        <v>20</v>
      </c>
      <c r="E88">
        <v>60</v>
      </c>
      <c r="F88" s="3">
        <v>2</v>
      </c>
      <c r="G88" s="3">
        <v>2</v>
      </c>
      <c r="H88" s="3">
        <v>2</v>
      </c>
      <c r="I88" s="3">
        <v>2</v>
      </c>
      <c r="J88" s="3">
        <v>2</v>
      </c>
      <c r="K88" s="3">
        <v>2</v>
      </c>
      <c r="L88" s="3">
        <v>3</v>
      </c>
      <c r="M88" s="3">
        <v>3</v>
      </c>
      <c r="N88" s="3">
        <v>3</v>
      </c>
      <c r="O88" s="13">
        <v>3</v>
      </c>
      <c r="P88" s="17"/>
    </row>
    <row r="89" spans="1:16" ht="15" customHeight="1" thickBot="1" x14ac:dyDescent="0.25">
      <c r="A89" s="4" t="s">
        <v>175</v>
      </c>
      <c r="B89">
        <v>50</v>
      </c>
      <c r="C89">
        <v>0</v>
      </c>
      <c r="D89">
        <v>25</v>
      </c>
      <c r="E89">
        <v>50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12">
        <v>1</v>
      </c>
      <c r="P89" s="17"/>
    </row>
    <row r="90" spans="1:16" ht="14.25" customHeight="1" thickBot="1" x14ac:dyDescent="0.25">
      <c r="A90" s="2" t="s">
        <v>177</v>
      </c>
      <c r="B90">
        <v>40</v>
      </c>
      <c r="C90">
        <v>80</v>
      </c>
      <c r="D90">
        <v>0</v>
      </c>
      <c r="E90">
        <v>80</v>
      </c>
      <c r="F90" s="3">
        <v>2</v>
      </c>
      <c r="G90" s="3">
        <v>2</v>
      </c>
      <c r="H90" s="3">
        <v>2</v>
      </c>
      <c r="I90" s="3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  <c r="O90" s="13">
        <v>2</v>
      </c>
      <c r="P90" s="17"/>
    </row>
    <row r="91" spans="1:16" ht="14.25" customHeight="1" thickBot="1" x14ac:dyDescent="0.25">
      <c r="A91" s="4" t="s">
        <v>179</v>
      </c>
      <c r="B91">
        <v>0</v>
      </c>
      <c r="C91">
        <v>0</v>
      </c>
      <c r="D91">
        <v>0</v>
      </c>
      <c r="E91">
        <v>0</v>
      </c>
      <c r="F91" s="5">
        <v>-2</v>
      </c>
      <c r="G91" s="5">
        <v>-2</v>
      </c>
      <c r="H91" s="5">
        <v>-2</v>
      </c>
      <c r="I91" s="5">
        <v>-2</v>
      </c>
      <c r="J91" s="5">
        <v>-2</v>
      </c>
      <c r="K91" s="5">
        <v>-2</v>
      </c>
      <c r="L91" s="5">
        <v>-2</v>
      </c>
      <c r="M91" s="5">
        <v>-2</v>
      </c>
      <c r="N91" s="5">
        <v>-2</v>
      </c>
      <c r="O91" s="12">
        <v>-2</v>
      </c>
      <c r="P91" s="17"/>
    </row>
    <row r="92" spans="1:16" ht="14.25" customHeight="1" thickBot="1" x14ac:dyDescent="0.25">
      <c r="A92" s="4" t="s">
        <v>180</v>
      </c>
      <c r="B92">
        <v>0</v>
      </c>
      <c r="C92">
        <v>0</v>
      </c>
      <c r="D92">
        <v>0</v>
      </c>
      <c r="E92">
        <v>0</v>
      </c>
      <c r="F92" s="5">
        <v>-1</v>
      </c>
      <c r="G92" s="5">
        <v>-1</v>
      </c>
      <c r="H92" s="5">
        <v>-1</v>
      </c>
      <c r="I92" s="5">
        <v>-1</v>
      </c>
      <c r="J92" s="5">
        <v>-1</v>
      </c>
      <c r="K92" s="5">
        <v>-1</v>
      </c>
      <c r="L92" s="5">
        <v>-1</v>
      </c>
      <c r="M92" s="5">
        <v>-1</v>
      </c>
      <c r="N92" s="5">
        <v>-1</v>
      </c>
      <c r="O92" s="12">
        <v>-1</v>
      </c>
      <c r="P92" s="17"/>
    </row>
    <row r="93" spans="1:16" ht="14.25" customHeight="1" thickBot="1" x14ac:dyDescent="0.25">
      <c r="A93" s="4" t="s">
        <v>181</v>
      </c>
      <c r="B93">
        <v>0</v>
      </c>
      <c r="C93">
        <v>0</v>
      </c>
      <c r="D93">
        <v>26</v>
      </c>
      <c r="E93">
        <v>38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12">
        <v>1</v>
      </c>
      <c r="P93" s="17"/>
    </row>
    <row r="94" spans="1:16" ht="14.25" customHeight="1" thickBot="1" x14ac:dyDescent="0.25">
      <c r="A94" s="2" t="s">
        <v>183</v>
      </c>
      <c r="B94">
        <v>0</v>
      </c>
      <c r="C94">
        <v>0</v>
      </c>
      <c r="D94">
        <v>38</v>
      </c>
      <c r="E94">
        <v>26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13">
        <v>1</v>
      </c>
      <c r="P94" s="17"/>
    </row>
    <row r="95" spans="1:16" ht="14.25" customHeight="1" thickBot="1" x14ac:dyDescent="0.25">
      <c r="A95" s="4" t="s">
        <v>184</v>
      </c>
      <c r="B95">
        <v>15</v>
      </c>
      <c r="C95">
        <v>15</v>
      </c>
      <c r="D95">
        <v>0</v>
      </c>
      <c r="E95">
        <v>20</v>
      </c>
      <c r="F95" s="5">
        <v>0.2</v>
      </c>
      <c r="G95" s="5">
        <v>0.2</v>
      </c>
      <c r="H95" s="5">
        <v>0.2</v>
      </c>
      <c r="I95" s="5">
        <v>0.2</v>
      </c>
      <c r="J95" s="5">
        <v>0.2</v>
      </c>
      <c r="K95" s="5">
        <v>0.2</v>
      </c>
      <c r="L95" s="5">
        <v>0.2</v>
      </c>
      <c r="M95" s="5">
        <v>0.2</v>
      </c>
      <c r="N95" s="5">
        <v>0.2</v>
      </c>
      <c r="O95" s="12">
        <v>0.2</v>
      </c>
      <c r="P95" s="17"/>
    </row>
    <row r="96" spans="1:16" ht="14.25" customHeight="1" thickBot="1" x14ac:dyDescent="0.25">
      <c r="A96" s="2" t="s">
        <v>185</v>
      </c>
      <c r="B96">
        <v>0</v>
      </c>
      <c r="C96">
        <v>0</v>
      </c>
      <c r="D96">
        <v>0</v>
      </c>
      <c r="E96">
        <v>0</v>
      </c>
      <c r="F96" s="3">
        <v>-2</v>
      </c>
      <c r="G96" s="3">
        <v>-2</v>
      </c>
      <c r="H96" s="3">
        <v>-2</v>
      </c>
      <c r="I96" s="3">
        <v>-2</v>
      </c>
      <c r="J96" s="3">
        <v>-2</v>
      </c>
      <c r="K96" s="3">
        <v>-2</v>
      </c>
      <c r="L96" s="3">
        <v>-2</v>
      </c>
      <c r="M96" s="3">
        <v>-2</v>
      </c>
      <c r="N96" s="3">
        <v>-2</v>
      </c>
      <c r="O96" s="13">
        <v>-2</v>
      </c>
      <c r="P96" s="17"/>
    </row>
    <row r="97" spans="1:16" ht="14.25" customHeight="1" thickBot="1" x14ac:dyDescent="0.25">
      <c r="A97" s="2" t="s">
        <v>186</v>
      </c>
      <c r="B97">
        <v>0</v>
      </c>
      <c r="C97">
        <v>0</v>
      </c>
      <c r="D97">
        <v>0</v>
      </c>
      <c r="E97">
        <v>0</v>
      </c>
      <c r="F97" s="3">
        <v>-1</v>
      </c>
      <c r="G97" s="3">
        <v>-1</v>
      </c>
      <c r="H97" s="3">
        <v>-1</v>
      </c>
      <c r="I97" s="3">
        <v>-1</v>
      </c>
      <c r="J97" s="3">
        <v>-1</v>
      </c>
      <c r="K97" s="3">
        <v>-1</v>
      </c>
      <c r="L97" s="3">
        <v>-1</v>
      </c>
      <c r="M97" s="3">
        <v>-1</v>
      </c>
      <c r="N97" s="3">
        <v>-1</v>
      </c>
      <c r="O97" s="13">
        <v>-1</v>
      </c>
      <c r="P97" s="17"/>
    </row>
    <row r="98" spans="1:16" ht="14.25" customHeight="1" thickBot="1" x14ac:dyDescent="0.25">
      <c r="A98" s="2" t="s">
        <v>187</v>
      </c>
      <c r="B98">
        <v>8</v>
      </c>
      <c r="C98">
        <v>8</v>
      </c>
      <c r="D98">
        <v>8</v>
      </c>
      <c r="E98">
        <v>28</v>
      </c>
      <c r="F98" s="3">
        <v>1</v>
      </c>
      <c r="G98" s="3">
        <v>1</v>
      </c>
      <c r="H98" s="3">
        <v>1</v>
      </c>
      <c r="I98" s="3">
        <v>1</v>
      </c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13">
        <v>1</v>
      </c>
      <c r="P98" s="17"/>
    </row>
    <row r="99" spans="1:16" ht="14.25" customHeight="1" thickBot="1" x14ac:dyDescent="0.25">
      <c r="A99" s="2" t="s">
        <v>188</v>
      </c>
      <c r="B99">
        <v>11</v>
      </c>
      <c r="C99">
        <v>11</v>
      </c>
      <c r="D99">
        <v>11</v>
      </c>
      <c r="E99">
        <v>41</v>
      </c>
      <c r="F99" s="3">
        <v>0.4</v>
      </c>
      <c r="G99" s="3">
        <v>0.4</v>
      </c>
      <c r="H99" s="3">
        <v>0.4</v>
      </c>
      <c r="I99" s="3">
        <v>0.4</v>
      </c>
      <c r="J99" s="3">
        <v>0.4</v>
      </c>
      <c r="K99" s="3">
        <v>0.4</v>
      </c>
      <c r="L99" s="3">
        <v>0.4</v>
      </c>
      <c r="M99" s="3">
        <v>0.4</v>
      </c>
      <c r="N99" s="3">
        <v>0.4</v>
      </c>
      <c r="O99" s="3">
        <v>0.4</v>
      </c>
      <c r="P99" s="17"/>
    </row>
    <row r="100" spans="1:16" ht="14.25" customHeight="1" thickBot="1" x14ac:dyDescent="0.25">
      <c r="A100" s="4" t="s">
        <v>190</v>
      </c>
      <c r="B100">
        <v>10</v>
      </c>
      <c r="C100">
        <v>160</v>
      </c>
      <c r="D100">
        <v>0</v>
      </c>
      <c r="E100">
        <v>30</v>
      </c>
      <c r="F100" s="5">
        <v>3</v>
      </c>
      <c r="G100" s="5">
        <v>3</v>
      </c>
      <c r="H100" s="5">
        <v>3</v>
      </c>
      <c r="I100" s="5">
        <v>3</v>
      </c>
      <c r="J100" s="5">
        <v>3</v>
      </c>
      <c r="K100" s="5">
        <v>3</v>
      </c>
      <c r="L100" s="5">
        <v>2</v>
      </c>
      <c r="M100" s="5">
        <v>2</v>
      </c>
      <c r="N100" s="5">
        <v>2</v>
      </c>
      <c r="O100" s="12">
        <v>2</v>
      </c>
      <c r="P100" s="17"/>
    </row>
    <row r="101" spans="1:16" ht="14.25" customHeight="1" thickBot="1" x14ac:dyDescent="0.25">
      <c r="A101" s="2" t="s">
        <v>192</v>
      </c>
      <c r="B101">
        <v>0</v>
      </c>
      <c r="C101">
        <v>45</v>
      </c>
      <c r="D101">
        <v>0</v>
      </c>
      <c r="E101">
        <v>19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>
        <v>1</v>
      </c>
      <c r="N101" s="3">
        <v>1</v>
      </c>
      <c r="O101" s="13">
        <v>1</v>
      </c>
      <c r="P101" s="17"/>
    </row>
    <row r="102" spans="1:16" ht="14.25" customHeight="1" thickBot="1" x14ac:dyDescent="0.25">
      <c r="A102" s="4" t="s">
        <v>194</v>
      </c>
      <c r="B102">
        <v>38</v>
      </c>
      <c r="C102">
        <v>13</v>
      </c>
      <c r="D102">
        <v>13</v>
      </c>
      <c r="E102">
        <v>63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12">
        <v>1</v>
      </c>
      <c r="P102" s="17"/>
    </row>
    <row r="103" spans="1:16" ht="14.25" customHeight="1" thickBot="1" x14ac:dyDescent="0.25">
      <c r="A103" s="2" t="s">
        <v>196</v>
      </c>
      <c r="B103">
        <v>0</v>
      </c>
      <c r="C103">
        <v>0</v>
      </c>
      <c r="D103">
        <v>38</v>
      </c>
      <c r="E103">
        <v>88</v>
      </c>
      <c r="F103" s="3">
        <v>1</v>
      </c>
      <c r="G103" s="3">
        <v>1</v>
      </c>
      <c r="H103" s="3">
        <v>1</v>
      </c>
      <c r="I103" s="3">
        <v>1</v>
      </c>
      <c r="J103" s="3">
        <v>1</v>
      </c>
      <c r="K103" s="3">
        <v>1</v>
      </c>
      <c r="L103" s="3">
        <v>1</v>
      </c>
      <c r="M103" s="3">
        <v>1</v>
      </c>
      <c r="N103" s="3">
        <v>1</v>
      </c>
      <c r="O103" s="13">
        <v>1</v>
      </c>
      <c r="P103" s="17"/>
    </row>
    <row r="104" spans="1:16" ht="14.25" customHeight="1" thickBot="1" x14ac:dyDescent="0.25">
      <c r="A104" s="4" t="s">
        <v>198</v>
      </c>
      <c r="B104">
        <v>999</v>
      </c>
      <c r="C104">
        <v>999</v>
      </c>
      <c r="D104">
        <v>999</v>
      </c>
      <c r="E104">
        <v>999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12">
        <v>-4</v>
      </c>
      <c r="P104" s="17"/>
    </row>
    <row r="105" spans="1:16" ht="14.25" customHeight="1" thickBot="1" x14ac:dyDescent="0.25">
      <c r="A105" s="4" t="s">
        <v>200</v>
      </c>
      <c r="B105">
        <v>999</v>
      </c>
      <c r="C105">
        <v>999</v>
      </c>
      <c r="D105">
        <v>999</v>
      </c>
      <c r="E105">
        <v>999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12"/>
      <c r="P105" s="17"/>
    </row>
    <row r="106" spans="1:16" ht="14.25" customHeight="1" thickBot="1" x14ac:dyDescent="0.25">
      <c r="A106" s="4" t="s">
        <v>201</v>
      </c>
      <c r="B106">
        <v>45</v>
      </c>
      <c r="C106">
        <v>75</v>
      </c>
      <c r="D106">
        <v>30</v>
      </c>
      <c r="E106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12">
        <v>2</v>
      </c>
      <c r="P106" s="17"/>
    </row>
    <row r="107" spans="1:16" ht="14.25" customHeight="1" thickBot="1" x14ac:dyDescent="0.25">
      <c r="A107" s="4" t="s">
        <v>202</v>
      </c>
      <c r="B107">
        <v>60</v>
      </c>
      <c r="C107">
        <v>100</v>
      </c>
      <c r="D107">
        <v>40</v>
      </c>
      <c r="E107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12">
        <v>1</v>
      </c>
      <c r="P107" s="17"/>
    </row>
    <row r="108" spans="1:16" ht="14.25" customHeight="1" thickBot="1" x14ac:dyDescent="0.25">
      <c r="A108" s="2" t="s">
        <v>204</v>
      </c>
      <c r="B108">
        <v>30</v>
      </c>
      <c r="C108">
        <v>75</v>
      </c>
      <c r="D108">
        <v>30</v>
      </c>
      <c r="E108">
        <v>15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13">
        <v>2</v>
      </c>
      <c r="P108" s="17"/>
    </row>
    <row r="109" spans="1:16" ht="14.25" customHeight="1" thickBot="1" x14ac:dyDescent="0.25">
      <c r="A109" s="4" t="s">
        <v>206</v>
      </c>
      <c r="B109">
        <v>0</v>
      </c>
      <c r="C109">
        <v>25</v>
      </c>
      <c r="D109">
        <v>75</v>
      </c>
      <c r="E109">
        <v>150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12">
        <v>2</v>
      </c>
      <c r="P109" s="17"/>
    </row>
    <row r="110" spans="1:16" ht="14.25" customHeight="1" thickBot="1" x14ac:dyDescent="0.25">
      <c r="A110" s="2" t="s">
        <v>208</v>
      </c>
      <c r="B110">
        <v>70</v>
      </c>
      <c r="C110">
        <v>30</v>
      </c>
      <c r="D110">
        <v>100</v>
      </c>
      <c r="E110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13">
        <v>3</v>
      </c>
      <c r="P110" s="17"/>
    </row>
    <row r="111" spans="1:16" ht="14.25" customHeight="1" thickBot="1" x14ac:dyDescent="0.25">
      <c r="A111" s="4" t="s">
        <v>209</v>
      </c>
      <c r="B111">
        <v>30</v>
      </c>
      <c r="C111">
        <v>15</v>
      </c>
      <c r="D111">
        <v>105</v>
      </c>
      <c r="E111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12">
        <v>2</v>
      </c>
      <c r="P111" s="17"/>
    </row>
    <row r="112" spans="1:16" ht="14.25" customHeight="1" thickBot="1" x14ac:dyDescent="0.25">
      <c r="A112" s="4" t="s">
        <v>210</v>
      </c>
      <c r="B112">
        <v>40</v>
      </c>
      <c r="C112">
        <v>20</v>
      </c>
      <c r="D112">
        <v>140</v>
      </c>
      <c r="E112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12">
        <v>1</v>
      </c>
      <c r="P112" s="17"/>
    </row>
    <row r="113" spans="1:16" ht="14.25" customHeight="1" thickBot="1" x14ac:dyDescent="0.25">
      <c r="A113" s="4" t="s">
        <v>213</v>
      </c>
      <c r="B113">
        <v>75</v>
      </c>
      <c r="C113">
        <v>0</v>
      </c>
      <c r="D113">
        <v>0</v>
      </c>
      <c r="E113">
        <v>75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12">
        <v>2</v>
      </c>
      <c r="P113" s="17"/>
    </row>
    <row r="114" spans="1:16" ht="14.25" customHeight="1" thickBot="1" x14ac:dyDescent="0.25">
      <c r="A114" s="2" t="s">
        <v>215</v>
      </c>
      <c r="B114">
        <v>0</v>
      </c>
      <c r="C114">
        <v>90</v>
      </c>
      <c r="D114">
        <v>20</v>
      </c>
      <c r="E114">
        <v>90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13">
        <v>2</v>
      </c>
      <c r="P114" s="17"/>
    </row>
    <row r="120" spans="1:16" ht="14.25" customHeight="1" x14ac:dyDescent="0.2">
      <c r="P120" s="17"/>
    </row>
    <row r="121" spans="1:16" ht="14.25" customHeight="1" x14ac:dyDescent="0.2">
      <c r="P121" s="17"/>
    </row>
    <row r="164" ht="14.25" customHeight="1" x14ac:dyDescent="0.15"/>
    <row r="204" spans="16:16" ht="14.25" x14ac:dyDescent="0.2">
      <c r="P204" s="17"/>
    </row>
    <row r="205" spans="16:16" ht="14.25" x14ac:dyDescent="0.2">
      <c r="P205" s="17"/>
    </row>
    <row r="206" spans="16:16" ht="14.25" x14ac:dyDescent="0.2">
      <c r="P206" s="17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52" workbookViewId="0">
      <selection activeCell="A74" sqref="A74"/>
    </sheetView>
  </sheetViews>
  <sheetFormatPr defaultRowHeight="13.5" x14ac:dyDescent="0.15"/>
  <sheetData>
    <row r="1" spans="1:16" ht="14.25" thickBot="1" x14ac:dyDescent="0.25">
      <c r="B1" t="s">
        <v>0</v>
      </c>
      <c r="C1" t="s">
        <v>1</v>
      </c>
      <c r="D1" t="s">
        <v>2</v>
      </c>
      <c r="E1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11</v>
      </c>
      <c r="N1" s="11" t="s">
        <v>12</v>
      </c>
      <c r="O1" s="14" t="s">
        <v>13</v>
      </c>
    </row>
    <row r="2" spans="1:16" ht="14.25" thickBot="1" x14ac:dyDescent="0.25">
      <c r="A2" s="1" t="s">
        <v>14</v>
      </c>
      <c r="B2">
        <v>17</v>
      </c>
      <c r="C2">
        <v>17</v>
      </c>
      <c r="D2">
        <v>17</v>
      </c>
      <c r="E2">
        <v>297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</row>
    <row r="3" spans="1:16" ht="14.25" customHeight="1" thickBot="1" x14ac:dyDescent="0.25">
      <c r="A3" s="6" t="s">
        <v>19</v>
      </c>
      <c r="B3">
        <v>28</v>
      </c>
      <c r="C3">
        <v>0</v>
      </c>
      <c r="D3">
        <v>0</v>
      </c>
      <c r="E3">
        <v>112</v>
      </c>
      <c r="F3" s="5">
        <v>4.5999999999999996</v>
      </c>
      <c r="G3" s="5">
        <v>4.5999999999999996</v>
      </c>
      <c r="H3" s="5">
        <v>4.5999999999999996</v>
      </c>
      <c r="I3" s="5">
        <v>4.5999999999999996</v>
      </c>
      <c r="J3" s="5">
        <v>4.5999999999999996</v>
      </c>
      <c r="K3" s="5">
        <v>4.5999999999999996</v>
      </c>
      <c r="L3" s="5">
        <v>4.5999999999999996</v>
      </c>
      <c r="M3" s="5">
        <v>4.5999999999999996</v>
      </c>
      <c r="N3" s="5">
        <v>4.5999999999999996</v>
      </c>
      <c r="O3" s="5">
        <v>4.5999999999999996</v>
      </c>
      <c r="P3" s="15">
        <f>9-1.4</f>
        <v>7.6</v>
      </c>
    </row>
    <row r="4" spans="1:16" ht="14.25" thickBot="1" x14ac:dyDescent="0.25">
      <c r="A4" s="1" t="s">
        <v>22</v>
      </c>
      <c r="B4">
        <v>134</v>
      </c>
      <c r="C4">
        <v>109</v>
      </c>
      <c r="D4">
        <v>0</v>
      </c>
      <c r="E4">
        <v>0</v>
      </c>
      <c r="F4" s="3">
        <v>7.6</v>
      </c>
      <c r="G4" s="3">
        <v>7.6</v>
      </c>
      <c r="H4" s="3">
        <v>7.6</v>
      </c>
      <c r="I4" s="3">
        <v>7.6</v>
      </c>
      <c r="J4" s="3">
        <v>7.6</v>
      </c>
      <c r="K4" s="3">
        <v>7.6</v>
      </c>
      <c r="L4" s="3">
        <v>7.6</v>
      </c>
      <c r="M4" s="3">
        <v>7.6</v>
      </c>
      <c r="N4" s="3">
        <v>7.6</v>
      </c>
      <c r="O4" s="3">
        <v>7.6</v>
      </c>
    </row>
    <row r="5" spans="1:16" ht="14.25" customHeight="1" thickBot="1" x14ac:dyDescent="0.25">
      <c r="A5" s="6" t="s">
        <v>27</v>
      </c>
      <c r="B5">
        <v>168</v>
      </c>
      <c r="C5">
        <v>31</v>
      </c>
      <c r="D5">
        <v>10</v>
      </c>
      <c r="E5">
        <v>0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8</v>
      </c>
      <c r="L5" s="5">
        <v>8</v>
      </c>
      <c r="M5" s="5">
        <v>8</v>
      </c>
      <c r="N5" s="5">
        <v>8</v>
      </c>
      <c r="O5" s="5">
        <v>8</v>
      </c>
      <c r="P5" s="15"/>
    </row>
    <row r="6" spans="1:16" ht="14.25" customHeight="1" thickBot="1" x14ac:dyDescent="0.25">
      <c r="A6" s="1" t="s">
        <v>32</v>
      </c>
      <c r="B6">
        <v>147</v>
      </c>
      <c r="C6">
        <v>0</v>
      </c>
      <c r="D6">
        <v>0</v>
      </c>
      <c r="E6">
        <v>63</v>
      </c>
      <c r="F6" s="3">
        <v>8</v>
      </c>
      <c r="G6" s="3">
        <v>8</v>
      </c>
      <c r="H6" s="3">
        <v>8</v>
      </c>
      <c r="I6" s="3">
        <v>8</v>
      </c>
      <c r="J6" s="3">
        <v>8</v>
      </c>
      <c r="K6" s="3">
        <v>8</v>
      </c>
      <c r="L6" s="3">
        <v>8</v>
      </c>
      <c r="M6" s="3">
        <v>8</v>
      </c>
      <c r="N6" s="3">
        <v>8</v>
      </c>
      <c r="O6" s="3">
        <v>8</v>
      </c>
      <c r="P6" s="15"/>
    </row>
    <row r="7" spans="1:16" ht="13.5" customHeight="1" thickBot="1" x14ac:dyDescent="0.25">
      <c r="A7" s="6" t="s">
        <v>34</v>
      </c>
      <c r="B7">
        <v>56</v>
      </c>
      <c r="C7">
        <v>224</v>
      </c>
      <c r="D7">
        <v>0</v>
      </c>
      <c r="E7">
        <v>0</v>
      </c>
      <c r="F7" s="3">
        <v>8</v>
      </c>
      <c r="G7" s="3">
        <v>8</v>
      </c>
      <c r="H7" s="3">
        <v>8</v>
      </c>
      <c r="I7" s="3">
        <v>8</v>
      </c>
      <c r="J7" s="3">
        <v>8</v>
      </c>
      <c r="K7" s="3">
        <v>8</v>
      </c>
      <c r="L7" s="3">
        <v>8</v>
      </c>
      <c r="M7" s="3">
        <v>8</v>
      </c>
      <c r="N7" s="3">
        <v>8</v>
      </c>
      <c r="O7" s="3">
        <v>8</v>
      </c>
      <c r="P7" s="15"/>
    </row>
    <row r="8" spans="1:16" ht="14.25" customHeight="1" thickBot="1" x14ac:dyDescent="0.25">
      <c r="A8" s="1" t="s">
        <v>35</v>
      </c>
      <c r="B8">
        <v>21</v>
      </c>
      <c r="C8">
        <v>168</v>
      </c>
      <c r="D8">
        <v>231</v>
      </c>
      <c r="E8">
        <v>0</v>
      </c>
      <c r="F8" s="3">
        <v>10</v>
      </c>
      <c r="G8" s="3">
        <v>10</v>
      </c>
      <c r="H8" s="3">
        <v>10</v>
      </c>
      <c r="I8" s="3">
        <v>10</v>
      </c>
      <c r="J8" s="3">
        <v>10</v>
      </c>
      <c r="K8" s="3">
        <v>10</v>
      </c>
      <c r="L8" s="3">
        <v>10</v>
      </c>
      <c r="M8" s="3">
        <v>10</v>
      </c>
      <c r="N8" s="3">
        <v>10</v>
      </c>
      <c r="O8" s="13">
        <v>0</v>
      </c>
      <c r="P8" s="15"/>
    </row>
    <row r="9" spans="1:16" ht="14.25" customHeight="1" thickBot="1" x14ac:dyDescent="0.25">
      <c r="A9" s="1" t="s">
        <v>40</v>
      </c>
      <c r="B9">
        <v>11</v>
      </c>
      <c r="C9">
        <v>49</v>
      </c>
      <c r="D9">
        <v>183</v>
      </c>
      <c r="E9">
        <v>0</v>
      </c>
      <c r="F9" s="3">
        <v>8</v>
      </c>
      <c r="G9" s="3">
        <v>8</v>
      </c>
      <c r="H9" s="3">
        <v>8</v>
      </c>
      <c r="I9" s="3">
        <v>8</v>
      </c>
      <c r="J9" s="3">
        <v>8</v>
      </c>
      <c r="K9" s="3">
        <v>8</v>
      </c>
      <c r="L9" s="3">
        <v>8</v>
      </c>
      <c r="M9" s="3">
        <v>8</v>
      </c>
      <c r="N9" s="3">
        <v>8</v>
      </c>
      <c r="O9" s="3">
        <v>8</v>
      </c>
      <c r="P9" s="15"/>
    </row>
    <row r="10" spans="1:16" ht="14.25" customHeight="1" thickBot="1" x14ac:dyDescent="0.25">
      <c r="A10" s="6" t="s">
        <v>42</v>
      </c>
      <c r="B10">
        <v>0</v>
      </c>
      <c r="C10">
        <v>35</v>
      </c>
      <c r="D10">
        <v>140</v>
      </c>
      <c r="E10">
        <v>0</v>
      </c>
      <c r="F10" s="5">
        <v>6</v>
      </c>
      <c r="G10" s="5">
        <v>6</v>
      </c>
      <c r="H10" s="5">
        <v>6</v>
      </c>
      <c r="I10" s="5">
        <v>6</v>
      </c>
      <c r="J10" s="5">
        <v>6</v>
      </c>
      <c r="K10" s="5">
        <v>6</v>
      </c>
      <c r="L10" s="5">
        <v>4</v>
      </c>
      <c r="M10" s="5">
        <v>4</v>
      </c>
      <c r="N10" s="5">
        <v>4</v>
      </c>
      <c r="O10" s="12">
        <v>4</v>
      </c>
      <c r="P10" s="17"/>
    </row>
    <row r="11" spans="1:16" ht="14.25" customHeight="1" thickBot="1" x14ac:dyDescent="0.25">
      <c r="A11" s="1" t="s">
        <v>47</v>
      </c>
      <c r="B11">
        <v>0</v>
      </c>
      <c r="C11">
        <v>7</v>
      </c>
      <c r="D11">
        <v>105</v>
      </c>
      <c r="E11">
        <v>28</v>
      </c>
      <c r="F11" s="3">
        <v>4.5999999999999996</v>
      </c>
      <c r="G11" s="3">
        <v>4.5999999999999996</v>
      </c>
      <c r="H11" s="3">
        <v>4.5999999999999996</v>
      </c>
      <c r="I11" s="3">
        <v>4.5999999999999996</v>
      </c>
      <c r="J11" s="3">
        <v>4.5999999999999996</v>
      </c>
      <c r="K11" s="3">
        <v>4.5999999999999996</v>
      </c>
      <c r="L11" s="3">
        <v>4.5999999999999996</v>
      </c>
      <c r="M11" s="3">
        <v>4.5999999999999996</v>
      </c>
      <c r="N11" s="3">
        <v>4.5999999999999996</v>
      </c>
      <c r="O11" s="3">
        <v>4.5999999999999996</v>
      </c>
      <c r="P11" s="17"/>
    </row>
    <row r="12" spans="1:16" ht="14.25" customHeight="1" thickBot="1" x14ac:dyDescent="0.25">
      <c r="A12" s="6" t="s">
        <v>52</v>
      </c>
      <c r="B12">
        <v>105</v>
      </c>
      <c r="C12">
        <v>105</v>
      </c>
      <c r="D12">
        <v>0</v>
      </c>
      <c r="E12">
        <v>0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15"/>
    </row>
    <row r="13" spans="1:16" ht="14.25" customHeight="1" thickBot="1" x14ac:dyDescent="0.25">
      <c r="A13" s="1" t="s">
        <v>55</v>
      </c>
      <c r="B13">
        <v>11</v>
      </c>
      <c r="C13">
        <v>24</v>
      </c>
      <c r="D13">
        <v>207</v>
      </c>
      <c r="E13">
        <v>0</v>
      </c>
      <c r="F13" s="3">
        <v>8</v>
      </c>
      <c r="G13" s="3">
        <v>8</v>
      </c>
      <c r="H13" s="3">
        <v>8</v>
      </c>
      <c r="I13" s="3">
        <v>8</v>
      </c>
      <c r="J13" s="3">
        <v>8</v>
      </c>
      <c r="K13" s="3">
        <v>8</v>
      </c>
      <c r="L13" s="3">
        <v>3</v>
      </c>
      <c r="M13" s="3">
        <v>3</v>
      </c>
      <c r="N13" s="3">
        <v>8</v>
      </c>
      <c r="O13" s="13">
        <v>0</v>
      </c>
      <c r="P13" s="15"/>
    </row>
    <row r="14" spans="1:16" ht="14.25" customHeight="1" thickBot="1" x14ac:dyDescent="0.25">
      <c r="A14" s="6" t="s">
        <v>61</v>
      </c>
      <c r="B14">
        <v>8</v>
      </c>
      <c r="C14">
        <v>78</v>
      </c>
      <c r="D14">
        <v>87</v>
      </c>
      <c r="E14">
        <v>0</v>
      </c>
      <c r="F14" s="5">
        <v>6.6</v>
      </c>
      <c r="G14" s="5">
        <v>6.6</v>
      </c>
      <c r="H14" s="5">
        <v>6.6</v>
      </c>
      <c r="I14" s="5">
        <v>6.6</v>
      </c>
      <c r="J14" s="5">
        <v>6.6</v>
      </c>
      <c r="K14" s="5">
        <v>6.6</v>
      </c>
      <c r="L14" s="5">
        <v>6.6</v>
      </c>
      <c r="M14" s="5">
        <v>6.6</v>
      </c>
      <c r="N14" s="5">
        <v>6.6</v>
      </c>
      <c r="O14" s="5">
        <v>6.6</v>
      </c>
      <c r="P14" s="15"/>
    </row>
    <row r="15" spans="1:16" ht="14.25" customHeight="1" thickBot="1" x14ac:dyDescent="0.25">
      <c r="A15" s="1" t="s">
        <v>66</v>
      </c>
      <c r="B15">
        <v>14</v>
      </c>
      <c r="C15">
        <v>0</v>
      </c>
      <c r="D15">
        <v>98</v>
      </c>
      <c r="E15">
        <v>28</v>
      </c>
      <c r="F15" s="3">
        <v>5</v>
      </c>
      <c r="G15" s="3">
        <v>5</v>
      </c>
      <c r="H15" s="3">
        <v>5</v>
      </c>
      <c r="I15" s="3">
        <v>7</v>
      </c>
      <c r="J15" s="3">
        <v>7</v>
      </c>
      <c r="K15" s="3">
        <v>7</v>
      </c>
      <c r="L15" s="3">
        <v>7</v>
      </c>
      <c r="M15" s="3">
        <v>5</v>
      </c>
      <c r="N15" s="3">
        <v>5</v>
      </c>
      <c r="O15" s="13">
        <v>5</v>
      </c>
      <c r="P15" s="15"/>
    </row>
    <row r="16" spans="1:16" ht="14.25" customHeight="1" thickBot="1" x14ac:dyDescent="0.25">
      <c r="A16" s="6" t="s">
        <v>68</v>
      </c>
      <c r="B16">
        <v>7</v>
      </c>
      <c r="C16">
        <v>0</v>
      </c>
      <c r="D16">
        <v>77</v>
      </c>
      <c r="E16">
        <v>56</v>
      </c>
      <c r="F16" s="5">
        <v>4</v>
      </c>
      <c r="G16" s="5">
        <v>4</v>
      </c>
      <c r="H16" s="5">
        <v>4</v>
      </c>
      <c r="I16" s="5">
        <v>6</v>
      </c>
      <c r="J16" s="5">
        <v>6</v>
      </c>
      <c r="K16" s="5">
        <v>6</v>
      </c>
      <c r="L16" s="5">
        <v>6</v>
      </c>
      <c r="M16" s="5">
        <v>4</v>
      </c>
      <c r="N16" s="5">
        <v>4</v>
      </c>
      <c r="O16" s="12">
        <v>4</v>
      </c>
      <c r="P16" s="15"/>
    </row>
    <row r="17" spans="1:16" ht="14.25" customHeight="1" thickBot="1" x14ac:dyDescent="0.25">
      <c r="A17" s="1" t="s">
        <v>69</v>
      </c>
      <c r="B17">
        <v>31</v>
      </c>
      <c r="C17">
        <v>42</v>
      </c>
      <c r="D17">
        <v>126</v>
      </c>
      <c r="E17">
        <v>10</v>
      </c>
      <c r="F17" s="3">
        <v>8</v>
      </c>
      <c r="G17" s="3">
        <v>8</v>
      </c>
      <c r="H17" s="3">
        <v>8</v>
      </c>
      <c r="I17" s="3">
        <v>8</v>
      </c>
      <c r="J17" s="3">
        <v>8</v>
      </c>
      <c r="K17" s="3">
        <v>8</v>
      </c>
      <c r="L17" s="3">
        <v>8</v>
      </c>
      <c r="M17" s="3">
        <v>8</v>
      </c>
      <c r="N17" s="3">
        <v>8</v>
      </c>
      <c r="O17" s="13">
        <v>4</v>
      </c>
      <c r="P17" s="15"/>
    </row>
    <row r="18" spans="1:16" ht="14.25" customHeight="1" thickBot="1" x14ac:dyDescent="0.25">
      <c r="A18" s="6" t="s">
        <v>70</v>
      </c>
      <c r="B18">
        <v>0</v>
      </c>
      <c r="C18">
        <v>84</v>
      </c>
      <c r="D18">
        <v>112</v>
      </c>
      <c r="E18">
        <v>84</v>
      </c>
      <c r="F18" s="5">
        <v>6</v>
      </c>
      <c r="G18" s="5">
        <v>10</v>
      </c>
      <c r="H18" s="5">
        <v>6</v>
      </c>
      <c r="I18" s="5">
        <v>10</v>
      </c>
      <c r="J18" s="5">
        <v>10</v>
      </c>
      <c r="K18" s="5">
        <v>10</v>
      </c>
      <c r="L18" s="5">
        <v>6</v>
      </c>
      <c r="M18" s="5">
        <v>6</v>
      </c>
      <c r="N18" s="5">
        <v>10</v>
      </c>
      <c r="O18" s="12">
        <v>0</v>
      </c>
      <c r="P18" s="15"/>
    </row>
    <row r="19" spans="1:16" ht="14.25" customHeight="1" thickBot="1" x14ac:dyDescent="0.25">
      <c r="A19" s="7" t="s">
        <v>71</v>
      </c>
      <c r="B19">
        <v>0</v>
      </c>
      <c r="C19">
        <v>14</v>
      </c>
      <c r="D19">
        <v>252</v>
      </c>
      <c r="E19">
        <v>14</v>
      </c>
      <c r="F19" s="3">
        <v>6</v>
      </c>
      <c r="G19" s="3">
        <v>10</v>
      </c>
      <c r="H19" s="3">
        <v>6</v>
      </c>
      <c r="I19" s="3">
        <v>10</v>
      </c>
      <c r="J19" s="3">
        <v>10</v>
      </c>
      <c r="K19" s="3">
        <v>10</v>
      </c>
      <c r="L19" s="3">
        <v>6</v>
      </c>
      <c r="M19" s="3">
        <v>6</v>
      </c>
      <c r="N19" s="3">
        <v>10</v>
      </c>
      <c r="O19" s="13">
        <v>0</v>
      </c>
      <c r="P19" s="17"/>
    </row>
    <row r="20" spans="1:16" ht="14.25" customHeight="1" thickBot="1" x14ac:dyDescent="0.25">
      <c r="A20" s="1" t="s">
        <v>73</v>
      </c>
      <c r="B20">
        <v>14</v>
      </c>
      <c r="C20">
        <v>14</v>
      </c>
      <c r="D20">
        <v>98</v>
      </c>
      <c r="E20">
        <v>14</v>
      </c>
      <c r="F20" s="3">
        <v>4</v>
      </c>
      <c r="G20" s="3">
        <v>6</v>
      </c>
      <c r="H20" s="3">
        <v>4</v>
      </c>
      <c r="I20" s="3">
        <v>6</v>
      </c>
      <c r="J20" s="3">
        <v>6</v>
      </c>
      <c r="K20" s="3">
        <v>6</v>
      </c>
      <c r="L20" s="3">
        <v>4</v>
      </c>
      <c r="M20" s="3">
        <v>4</v>
      </c>
      <c r="N20" s="3">
        <v>6</v>
      </c>
      <c r="O20" s="13">
        <v>4</v>
      </c>
      <c r="P20" s="15"/>
    </row>
    <row r="21" spans="1:16" ht="14.25" customHeight="1" thickBot="1" x14ac:dyDescent="0.25">
      <c r="A21" s="6" t="s">
        <v>76</v>
      </c>
      <c r="B21">
        <v>28</v>
      </c>
      <c r="C21">
        <v>0</v>
      </c>
      <c r="D21">
        <v>70</v>
      </c>
      <c r="E21">
        <v>42</v>
      </c>
      <c r="F21" s="5">
        <v>4</v>
      </c>
      <c r="G21" s="5">
        <v>4</v>
      </c>
      <c r="H21" s="5">
        <v>4</v>
      </c>
      <c r="I21" s="5">
        <v>6</v>
      </c>
      <c r="J21" s="5">
        <v>6</v>
      </c>
      <c r="K21" s="5">
        <v>6</v>
      </c>
      <c r="L21" s="5">
        <v>6</v>
      </c>
      <c r="M21" s="5">
        <v>4</v>
      </c>
      <c r="N21" s="5">
        <v>4</v>
      </c>
      <c r="O21" s="12">
        <v>4</v>
      </c>
      <c r="P21" s="17"/>
    </row>
    <row r="22" spans="1:16" ht="14.25" customHeight="1" thickBot="1" x14ac:dyDescent="0.25">
      <c r="A22" s="1" t="s">
        <v>78</v>
      </c>
      <c r="B22">
        <v>0</v>
      </c>
      <c r="C22">
        <v>2</v>
      </c>
      <c r="D22">
        <v>35</v>
      </c>
      <c r="E22">
        <v>6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17"/>
    </row>
    <row r="23" spans="1:16" ht="14.25" customHeight="1" thickBot="1" x14ac:dyDescent="0.25">
      <c r="A23" s="6" t="s">
        <v>80</v>
      </c>
      <c r="B23">
        <v>0</v>
      </c>
      <c r="C23">
        <v>7</v>
      </c>
      <c r="D23">
        <v>56</v>
      </c>
      <c r="E23">
        <v>77</v>
      </c>
      <c r="F23" s="5">
        <v>4</v>
      </c>
      <c r="G23" s="5">
        <v>4</v>
      </c>
      <c r="H23" s="5">
        <v>4</v>
      </c>
      <c r="I23" s="5">
        <v>6</v>
      </c>
      <c r="J23" s="5">
        <v>6</v>
      </c>
      <c r="K23" s="5">
        <v>6</v>
      </c>
      <c r="L23" s="5">
        <v>6</v>
      </c>
      <c r="M23" s="5">
        <v>4</v>
      </c>
      <c r="N23" s="5">
        <v>4</v>
      </c>
      <c r="O23" s="12">
        <v>4</v>
      </c>
      <c r="P23" s="17"/>
    </row>
    <row r="24" spans="1:16" ht="14.25" customHeight="1" thickBot="1" x14ac:dyDescent="0.25">
      <c r="A24" s="1" t="s">
        <v>82</v>
      </c>
      <c r="B24">
        <v>63</v>
      </c>
      <c r="C24">
        <v>0</v>
      </c>
      <c r="D24">
        <v>84</v>
      </c>
      <c r="E24">
        <v>63</v>
      </c>
      <c r="F24" s="3">
        <v>4</v>
      </c>
      <c r="G24" s="3">
        <v>4</v>
      </c>
      <c r="H24" s="3">
        <v>4</v>
      </c>
      <c r="I24" s="3">
        <v>7</v>
      </c>
      <c r="J24" s="3">
        <v>7</v>
      </c>
      <c r="K24" s="3">
        <v>7</v>
      </c>
      <c r="L24" s="3">
        <v>7</v>
      </c>
      <c r="M24" s="3">
        <v>7</v>
      </c>
      <c r="N24" s="3">
        <v>7</v>
      </c>
      <c r="O24" s="13">
        <v>7</v>
      </c>
      <c r="P24" s="17"/>
    </row>
    <row r="25" spans="1:16" ht="14.25" customHeight="1" thickBot="1" x14ac:dyDescent="0.25">
      <c r="A25" s="6" t="s">
        <v>83</v>
      </c>
      <c r="B25">
        <v>12</v>
      </c>
      <c r="C25">
        <v>98</v>
      </c>
      <c r="D25">
        <v>135</v>
      </c>
      <c r="E25">
        <v>52</v>
      </c>
      <c r="F25" s="5">
        <v>10</v>
      </c>
      <c r="G25" s="5">
        <v>10</v>
      </c>
      <c r="H25" s="5">
        <v>10</v>
      </c>
      <c r="I25" s="5">
        <v>10</v>
      </c>
      <c r="J25" s="5">
        <v>10</v>
      </c>
      <c r="K25" s="5">
        <v>10</v>
      </c>
      <c r="L25" s="5">
        <v>4</v>
      </c>
      <c r="M25" s="5">
        <v>4</v>
      </c>
      <c r="N25" s="5">
        <v>10</v>
      </c>
      <c r="O25" s="12">
        <v>0</v>
      </c>
      <c r="P25" s="17"/>
    </row>
    <row r="26" spans="1:16" ht="14.25" customHeight="1" thickBot="1" x14ac:dyDescent="0.25">
      <c r="A26" s="1" t="s">
        <v>84</v>
      </c>
      <c r="B26">
        <v>56</v>
      </c>
      <c r="C26">
        <v>56</v>
      </c>
      <c r="D26">
        <v>112</v>
      </c>
      <c r="E26">
        <v>56</v>
      </c>
      <c r="F26" s="3">
        <v>10</v>
      </c>
      <c r="G26" s="3">
        <v>10</v>
      </c>
      <c r="H26" s="3">
        <v>10</v>
      </c>
      <c r="I26" s="3">
        <v>10</v>
      </c>
      <c r="J26" s="3">
        <v>10</v>
      </c>
      <c r="K26" s="3">
        <v>10</v>
      </c>
      <c r="L26" s="3">
        <v>10</v>
      </c>
      <c r="M26" s="3">
        <v>8</v>
      </c>
      <c r="N26" s="3">
        <v>8</v>
      </c>
      <c r="O26" s="13">
        <v>4</v>
      </c>
      <c r="P26" s="17"/>
    </row>
    <row r="27" spans="1:16" ht="14.25" customHeight="1" thickBot="1" x14ac:dyDescent="0.25">
      <c r="A27" s="6" t="s">
        <v>85</v>
      </c>
      <c r="B27">
        <v>112</v>
      </c>
      <c r="C27">
        <v>154</v>
      </c>
      <c r="D27">
        <v>14</v>
      </c>
      <c r="E27">
        <v>0</v>
      </c>
      <c r="F27" s="5">
        <v>10</v>
      </c>
      <c r="G27" s="5">
        <v>10</v>
      </c>
      <c r="H27" s="5">
        <v>10</v>
      </c>
      <c r="I27" s="5">
        <v>10</v>
      </c>
      <c r="J27" s="5">
        <v>10</v>
      </c>
      <c r="K27" s="5">
        <v>10</v>
      </c>
      <c r="L27" s="5">
        <v>4</v>
      </c>
      <c r="M27" s="5">
        <v>4</v>
      </c>
      <c r="N27" s="5">
        <v>10</v>
      </c>
      <c r="O27" s="12">
        <v>0</v>
      </c>
      <c r="P27" s="17"/>
    </row>
    <row r="28" spans="1:16" ht="14.25" customHeight="1" thickBot="1" x14ac:dyDescent="0.25">
      <c r="A28" s="1" t="s">
        <v>86</v>
      </c>
      <c r="B28">
        <v>21</v>
      </c>
      <c r="C28">
        <v>189</v>
      </c>
      <c r="D28">
        <v>189</v>
      </c>
      <c r="E28">
        <v>21</v>
      </c>
      <c r="F28" s="3">
        <v>12</v>
      </c>
      <c r="G28" s="3">
        <v>12</v>
      </c>
      <c r="H28" s="3">
        <v>12</v>
      </c>
      <c r="I28" s="3">
        <v>12</v>
      </c>
      <c r="J28" s="3">
        <v>12</v>
      </c>
      <c r="K28" s="3">
        <v>12</v>
      </c>
      <c r="L28" s="3">
        <v>4</v>
      </c>
      <c r="M28" s="3">
        <v>4</v>
      </c>
      <c r="N28" s="3">
        <v>12</v>
      </c>
      <c r="O28" s="13">
        <v>0</v>
      </c>
      <c r="P28" s="17"/>
    </row>
    <row r="29" spans="1:16" ht="14.25" customHeight="1" thickBot="1" x14ac:dyDescent="0.25">
      <c r="A29" s="6" t="s">
        <v>87</v>
      </c>
      <c r="B29">
        <v>0</v>
      </c>
      <c r="C29">
        <v>154</v>
      </c>
      <c r="D29">
        <v>112</v>
      </c>
      <c r="E29">
        <v>14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4</v>
      </c>
      <c r="M29" s="5">
        <v>4</v>
      </c>
      <c r="N29" s="5">
        <v>10</v>
      </c>
      <c r="O29" s="12">
        <v>0</v>
      </c>
      <c r="P29" s="17"/>
    </row>
    <row r="30" spans="1:16" ht="14.25" customHeight="1" thickBot="1" x14ac:dyDescent="0.25">
      <c r="A30" s="1" t="s">
        <v>88</v>
      </c>
      <c r="B30">
        <v>84</v>
      </c>
      <c r="C30">
        <v>84</v>
      </c>
      <c r="D30">
        <v>84</v>
      </c>
      <c r="E30">
        <v>168</v>
      </c>
      <c r="F30" s="3">
        <v>12</v>
      </c>
      <c r="G30" s="3">
        <v>12</v>
      </c>
      <c r="H30" s="3">
        <v>12</v>
      </c>
      <c r="I30" s="3">
        <v>8</v>
      </c>
      <c r="J30" s="3">
        <v>8</v>
      </c>
      <c r="K30" s="3">
        <v>8</v>
      </c>
      <c r="L30" s="3">
        <v>4</v>
      </c>
      <c r="M30" s="3">
        <v>4</v>
      </c>
      <c r="N30" s="3">
        <v>4</v>
      </c>
      <c r="O30" s="13">
        <v>0</v>
      </c>
      <c r="P30" s="17"/>
    </row>
    <row r="31" spans="1:16" ht="14.25" customHeight="1" thickBot="1" x14ac:dyDescent="0.25">
      <c r="A31" s="6" t="s">
        <v>89</v>
      </c>
      <c r="B31">
        <v>42</v>
      </c>
      <c r="C31">
        <v>294</v>
      </c>
      <c r="D31">
        <v>42</v>
      </c>
      <c r="E31">
        <v>42</v>
      </c>
      <c r="F31" s="5">
        <v>8</v>
      </c>
      <c r="G31" s="5">
        <v>12</v>
      </c>
      <c r="H31" s="5">
        <v>8</v>
      </c>
      <c r="I31" s="5">
        <v>8</v>
      </c>
      <c r="J31" s="5">
        <v>8</v>
      </c>
      <c r="K31" s="5">
        <v>8</v>
      </c>
      <c r="L31" s="5">
        <v>4</v>
      </c>
      <c r="M31" s="5">
        <v>4</v>
      </c>
      <c r="N31" s="5">
        <v>8</v>
      </c>
      <c r="O31" s="12">
        <v>0</v>
      </c>
      <c r="P31" s="17"/>
    </row>
    <row r="32" spans="1:16" ht="14.25" customHeight="1" thickBot="1" x14ac:dyDescent="0.25">
      <c r="A32" s="6" t="s">
        <v>94</v>
      </c>
      <c r="B32">
        <v>183</v>
      </c>
      <c r="C32">
        <v>11</v>
      </c>
      <c r="D32">
        <v>49</v>
      </c>
      <c r="E32">
        <v>0</v>
      </c>
      <c r="F32" s="5">
        <v>7</v>
      </c>
      <c r="G32" s="5">
        <v>7</v>
      </c>
      <c r="H32" s="5">
        <v>7</v>
      </c>
      <c r="I32" s="5">
        <v>7</v>
      </c>
      <c r="J32" s="5">
        <v>7</v>
      </c>
      <c r="K32" s="5">
        <v>7</v>
      </c>
      <c r="L32" s="5">
        <v>6</v>
      </c>
      <c r="M32" s="5">
        <v>6</v>
      </c>
      <c r="N32" s="5">
        <v>6</v>
      </c>
      <c r="O32" s="12">
        <v>0</v>
      </c>
      <c r="P32" s="17"/>
    </row>
    <row r="33" spans="1:16" ht="14.25" customHeight="1" thickBot="1" x14ac:dyDescent="0.25">
      <c r="A33" s="1" t="s">
        <v>95</v>
      </c>
      <c r="B33">
        <v>140</v>
      </c>
      <c r="C33">
        <v>28</v>
      </c>
      <c r="D33">
        <v>70</v>
      </c>
      <c r="E33">
        <v>42</v>
      </c>
      <c r="F33" s="3">
        <v>10</v>
      </c>
      <c r="G33" s="3">
        <v>10</v>
      </c>
      <c r="H33" s="3">
        <v>10</v>
      </c>
      <c r="I33" s="3">
        <v>10</v>
      </c>
      <c r="J33" s="3">
        <v>10</v>
      </c>
      <c r="K33" s="3">
        <v>10</v>
      </c>
      <c r="L33" s="3">
        <v>8</v>
      </c>
      <c r="M33" s="3">
        <v>8</v>
      </c>
      <c r="N33" s="3">
        <v>8</v>
      </c>
      <c r="O33" s="13">
        <v>0</v>
      </c>
      <c r="P33" s="17"/>
    </row>
    <row r="34" spans="1:16" ht="14.25" customHeight="1" thickBot="1" x14ac:dyDescent="0.25">
      <c r="A34" s="6" t="s">
        <v>96</v>
      </c>
      <c r="B34">
        <v>157</v>
      </c>
      <c r="C34">
        <v>17</v>
      </c>
      <c r="D34">
        <v>17</v>
      </c>
      <c r="E34">
        <v>157</v>
      </c>
      <c r="F34" s="5">
        <v>10</v>
      </c>
      <c r="G34" s="5">
        <v>10</v>
      </c>
      <c r="H34" s="5">
        <v>10</v>
      </c>
      <c r="I34" s="5">
        <v>10</v>
      </c>
      <c r="J34" s="5">
        <v>10</v>
      </c>
      <c r="K34" s="5">
        <v>10</v>
      </c>
      <c r="L34" s="5">
        <v>8</v>
      </c>
      <c r="M34" s="5">
        <v>8</v>
      </c>
      <c r="N34" s="5">
        <v>8</v>
      </c>
      <c r="O34" s="12">
        <v>0</v>
      </c>
      <c r="P34" s="17"/>
    </row>
    <row r="35" spans="1:16" ht="14.25" customHeight="1" thickBot="1" x14ac:dyDescent="0.25">
      <c r="A35" s="1" t="s">
        <v>97</v>
      </c>
      <c r="B35">
        <v>35</v>
      </c>
      <c r="C35">
        <v>175</v>
      </c>
      <c r="D35">
        <v>87</v>
      </c>
      <c r="E35">
        <v>52</v>
      </c>
      <c r="F35" s="3">
        <v>10</v>
      </c>
      <c r="G35" s="3">
        <v>10</v>
      </c>
      <c r="H35" s="3">
        <v>10</v>
      </c>
      <c r="I35" s="3">
        <v>10</v>
      </c>
      <c r="J35" s="3">
        <v>10</v>
      </c>
      <c r="K35" s="3">
        <v>10</v>
      </c>
      <c r="L35" s="3">
        <v>8</v>
      </c>
      <c r="M35" s="3">
        <v>8</v>
      </c>
      <c r="N35" s="3">
        <v>8</v>
      </c>
      <c r="O35" s="13">
        <v>0</v>
      </c>
      <c r="P35" s="17"/>
    </row>
    <row r="36" spans="1:16" ht="14.25" customHeight="1" thickBot="1" x14ac:dyDescent="0.25">
      <c r="A36" s="6" t="s">
        <v>98</v>
      </c>
      <c r="B36">
        <v>140</v>
      </c>
      <c r="C36">
        <v>140</v>
      </c>
      <c r="D36">
        <v>35</v>
      </c>
      <c r="E36">
        <v>35</v>
      </c>
      <c r="F36" s="5">
        <v>10</v>
      </c>
      <c r="G36" s="5">
        <v>10</v>
      </c>
      <c r="H36" s="5">
        <v>10</v>
      </c>
      <c r="I36" s="5">
        <v>10</v>
      </c>
      <c r="J36" s="5">
        <v>10</v>
      </c>
      <c r="K36" s="5">
        <v>10</v>
      </c>
      <c r="L36" s="5">
        <v>8</v>
      </c>
      <c r="M36" s="5">
        <v>8</v>
      </c>
      <c r="N36" s="5">
        <v>8</v>
      </c>
      <c r="O36" s="12">
        <v>0</v>
      </c>
      <c r="P36" s="17"/>
    </row>
    <row r="37" spans="1:16" ht="14.25" customHeight="1" thickBot="1" x14ac:dyDescent="0.25">
      <c r="A37" s="1" t="s">
        <v>99</v>
      </c>
      <c r="B37">
        <v>210</v>
      </c>
      <c r="C37">
        <v>87</v>
      </c>
      <c r="D37">
        <v>35</v>
      </c>
      <c r="E37">
        <v>17</v>
      </c>
      <c r="F37" s="3">
        <v>10</v>
      </c>
      <c r="G37" s="3">
        <v>10</v>
      </c>
      <c r="H37" s="3">
        <v>10</v>
      </c>
      <c r="I37" s="3">
        <v>10</v>
      </c>
      <c r="J37" s="3">
        <v>10</v>
      </c>
      <c r="K37" s="3">
        <v>10</v>
      </c>
      <c r="L37" s="3">
        <v>8</v>
      </c>
      <c r="M37" s="3">
        <v>8</v>
      </c>
      <c r="N37" s="3">
        <v>8</v>
      </c>
      <c r="O37" s="13">
        <v>0</v>
      </c>
      <c r="P37" s="17"/>
    </row>
    <row r="38" spans="1:16" ht="14.25" customHeight="1" thickBot="1" x14ac:dyDescent="0.25">
      <c r="A38" s="6" t="s">
        <v>100</v>
      </c>
      <c r="B38">
        <v>140</v>
      </c>
      <c r="C38">
        <v>70</v>
      </c>
      <c r="D38">
        <v>70</v>
      </c>
      <c r="E38">
        <v>0</v>
      </c>
      <c r="F38" s="5">
        <v>10</v>
      </c>
      <c r="G38" s="5">
        <v>10</v>
      </c>
      <c r="H38" s="5">
        <v>10</v>
      </c>
      <c r="I38" s="5">
        <v>10</v>
      </c>
      <c r="J38" s="5">
        <v>8</v>
      </c>
      <c r="K38" s="5">
        <v>8</v>
      </c>
      <c r="L38" s="5">
        <v>8</v>
      </c>
      <c r="M38" s="5">
        <v>10</v>
      </c>
      <c r="N38" s="5">
        <v>8</v>
      </c>
      <c r="O38" s="12">
        <v>0</v>
      </c>
      <c r="P38" s="17"/>
    </row>
    <row r="39" spans="1:16" ht="14.25" customHeight="1" thickBot="1" x14ac:dyDescent="0.25">
      <c r="A39" s="1" t="s">
        <v>101</v>
      </c>
      <c r="B39">
        <v>140</v>
      </c>
      <c r="C39">
        <v>35</v>
      </c>
      <c r="D39">
        <v>35</v>
      </c>
      <c r="E39">
        <v>140</v>
      </c>
      <c r="F39" s="3">
        <v>10</v>
      </c>
      <c r="G39" s="3">
        <v>10</v>
      </c>
      <c r="H39" s="3">
        <v>10</v>
      </c>
      <c r="I39" s="3">
        <v>10</v>
      </c>
      <c r="J39" s="3">
        <v>10</v>
      </c>
      <c r="K39" s="3">
        <v>10</v>
      </c>
      <c r="L39" s="3">
        <v>8</v>
      </c>
      <c r="M39" s="3">
        <v>8</v>
      </c>
      <c r="N39" s="3">
        <v>8</v>
      </c>
      <c r="O39" s="13">
        <v>0</v>
      </c>
      <c r="P39" s="17"/>
    </row>
    <row r="40" spans="1:16" ht="14.25" customHeight="1" thickBot="1" x14ac:dyDescent="0.25">
      <c r="A40" s="6" t="s">
        <v>102</v>
      </c>
      <c r="B40">
        <v>28</v>
      </c>
      <c r="C40">
        <v>56</v>
      </c>
      <c r="D40">
        <v>140</v>
      </c>
      <c r="E40">
        <v>56</v>
      </c>
      <c r="F40" s="5">
        <v>10</v>
      </c>
      <c r="G40" s="5">
        <v>10</v>
      </c>
      <c r="H40" s="5">
        <v>10</v>
      </c>
      <c r="I40" s="5">
        <v>10</v>
      </c>
      <c r="J40" s="5">
        <v>10</v>
      </c>
      <c r="K40" s="5">
        <v>10</v>
      </c>
      <c r="L40" s="5">
        <v>8</v>
      </c>
      <c r="M40" s="5">
        <v>8</v>
      </c>
      <c r="N40" s="5">
        <v>8</v>
      </c>
      <c r="O40" s="12">
        <v>0</v>
      </c>
      <c r="P40" s="17"/>
    </row>
    <row r="41" spans="1:16" ht="14.25" customHeight="1" thickBot="1" x14ac:dyDescent="0.25">
      <c r="A41" s="1" t="s">
        <v>103</v>
      </c>
      <c r="B41">
        <v>297</v>
      </c>
      <c r="C41">
        <v>17</v>
      </c>
      <c r="D41">
        <v>17</v>
      </c>
      <c r="E41">
        <v>17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3">
        <v>10</v>
      </c>
      <c r="L41" s="3">
        <v>8</v>
      </c>
      <c r="M41" s="3">
        <v>8</v>
      </c>
      <c r="N41" s="3">
        <v>8</v>
      </c>
      <c r="O41" s="13">
        <v>0</v>
      </c>
      <c r="P41" s="17"/>
    </row>
    <row r="42" spans="1:16" ht="14.25" customHeight="1" thickBot="1" x14ac:dyDescent="0.25">
      <c r="A42" s="6" t="s">
        <v>104</v>
      </c>
      <c r="B42">
        <v>273</v>
      </c>
      <c r="C42">
        <v>126</v>
      </c>
      <c r="D42">
        <v>21</v>
      </c>
      <c r="E42">
        <v>0</v>
      </c>
      <c r="F42" s="5">
        <v>10</v>
      </c>
      <c r="G42" s="5">
        <v>9</v>
      </c>
      <c r="H42" s="5">
        <v>10</v>
      </c>
      <c r="I42" s="5">
        <v>9</v>
      </c>
      <c r="J42" s="5">
        <v>9</v>
      </c>
      <c r="K42" s="5">
        <v>9</v>
      </c>
      <c r="L42" s="5">
        <v>8</v>
      </c>
      <c r="M42" s="5">
        <v>8</v>
      </c>
      <c r="N42" s="5">
        <v>8</v>
      </c>
      <c r="O42" s="12">
        <v>0</v>
      </c>
      <c r="P42" s="17"/>
    </row>
    <row r="43" spans="1:16" ht="14.25" customHeight="1" thickBot="1" x14ac:dyDescent="0.25">
      <c r="A43" s="1" t="s">
        <v>105</v>
      </c>
      <c r="B43">
        <v>297</v>
      </c>
      <c r="C43">
        <v>52</v>
      </c>
      <c r="D43">
        <v>0</v>
      </c>
      <c r="E43">
        <v>0</v>
      </c>
      <c r="F43" s="3">
        <v>10</v>
      </c>
      <c r="G43" s="3">
        <v>10</v>
      </c>
      <c r="H43" s="3">
        <v>10</v>
      </c>
      <c r="I43" s="3">
        <v>10</v>
      </c>
      <c r="J43" s="3">
        <v>10</v>
      </c>
      <c r="K43" s="3">
        <v>10</v>
      </c>
      <c r="L43" s="3">
        <v>8</v>
      </c>
      <c r="M43" s="3">
        <v>8</v>
      </c>
      <c r="N43" s="3">
        <v>8</v>
      </c>
      <c r="O43" s="13">
        <v>0</v>
      </c>
      <c r="P43" s="17"/>
    </row>
    <row r="44" spans="1:16" ht="14.25" customHeight="1" thickBot="1" x14ac:dyDescent="0.25">
      <c r="A44" s="1" t="s">
        <v>106</v>
      </c>
      <c r="B44">
        <v>378</v>
      </c>
      <c r="C44">
        <v>21</v>
      </c>
      <c r="D44">
        <v>21</v>
      </c>
      <c r="E44">
        <v>0</v>
      </c>
      <c r="F44" s="3">
        <v>12</v>
      </c>
      <c r="G44" s="3">
        <v>10</v>
      </c>
      <c r="H44" s="3">
        <v>12</v>
      </c>
      <c r="I44" s="3">
        <v>10</v>
      </c>
      <c r="J44" s="3">
        <v>10</v>
      </c>
      <c r="K44" s="3">
        <v>10</v>
      </c>
      <c r="L44" s="3">
        <v>10</v>
      </c>
      <c r="M44" s="3">
        <v>10</v>
      </c>
      <c r="N44" s="3">
        <v>10</v>
      </c>
      <c r="O44" s="13">
        <v>8</v>
      </c>
      <c r="P44" s="17"/>
    </row>
    <row r="45" spans="1:16" ht="14.25" customHeight="1" thickBot="1" x14ac:dyDescent="0.25">
      <c r="A45" s="1" t="s">
        <v>108</v>
      </c>
      <c r="B45">
        <v>115</v>
      </c>
      <c r="C45">
        <v>21</v>
      </c>
      <c r="D45">
        <v>52</v>
      </c>
      <c r="E45">
        <v>21</v>
      </c>
      <c r="F45" s="3">
        <v>7</v>
      </c>
      <c r="G45" s="3">
        <v>7</v>
      </c>
      <c r="H45" s="3">
        <v>7</v>
      </c>
      <c r="I45" s="3">
        <v>7</v>
      </c>
      <c r="J45" s="3">
        <v>7</v>
      </c>
      <c r="K45" s="3">
        <v>7</v>
      </c>
      <c r="L45" s="3">
        <v>6</v>
      </c>
      <c r="M45" s="3">
        <v>6</v>
      </c>
      <c r="N45" s="3">
        <v>6</v>
      </c>
      <c r="O45" s="13">
        <v>0</v>
      </c>
      <c r="P45" s="17"/>
    </row>
    <row r="46" spans="1:16" ht="14.25" customHeight="1" thickBot="1" x14ac:dyDescent="0.25">
      <c r="A46" s="6" t="s">
        <v>109</v>
      </c>
      <c r="B46">
        <v>189</v>
      </c>
      <c r="C46">
        <v>21</v>
      </c>
      <c r="D46">
        <v>126</v>
      </c>
      <c r="E46">
        <v>84</v>
      </c>
      <c r="F46" s="5">
        <v>10</v>
      </c>
      <c r="G46" s="5">
        <v>9</v>
      </c>
      <c r="H46" s="5">
        <v>10</v>
      </c>
      <c r="I46" s="5">
        <v>9</v>
      </c>
      <c r="J46" s="5">
        <v>9</v>
      </c>
      <c r="K46" s="5">
        <v>9</v>
      </c>
      <c r="L46" s="5">
        <v>8</v>
      </c>
      <c r="M46" s="5">
        <v>8</v>
      </c>
      <c r="N46" s="5">
        <v>8</v>
      </c>
      <c r="O46" s="12">
        <v>0</v>
      </c>
      <c r="P46" s="17"/>
    </row>
    <row r="47" spans="1:16" ht="14.25" customHeight="1" thickBot="1" x14ac:dyDescent="0.25">
      <c r="A47" s="1" t="s">
        <v>114</v>
      </c>
      <c r="B47">
        <v>42</v>
      </c>
      <c r="C47">
        <v>10</v>
      </c>
      <c r="D47">
        <v>83</v>
      </c>
      <c r="E47">
        <v>73</v>
      </c>
      <c r="F47" s="3">
        <v>7</v>
      </c>
      <c r="G47" s="3">
        <v>7</v>
      </c>
      <c r="H47" s="3">
        <v>7</v>
      </c>
      <c r="I47" s="3">
        <v>7</v>
      </c>
      <c r="J47" s="3">
        <v>7</v>
      </c>
      <c r="K47" s="3">
        <v>7</v>
      </c>
      <c r="L47" s="3">
        <v>6</v>
      </c>
      <c r="M47" s="3">
        <v>6</v>
      </c>
      <c r="N47" s="3">
        <v>6</v>
      </c>
      <c r="O47" s="13">
        <v>0</v>
      </c>
      <c r="P47" s="17"/>
    </row>
    <row r="48" spans="1:16" ht="14.25" customHeight="1" thickBot="1" x14ac:dyDescent="0.25">
      <c r="A48" s="8" t="s">
        <v>117</v>
      </c>
      <c r="B48">
        <v>35</v>
      </c>
      <c r="C48">
        <v>70</v>
      </c>
      <c r="D48">
        <v>35</v>
      </c>
      <c r="E48">
        <v>0</v>
      </c>
      <c r="F48" s="5">
        <v>6</v>
      </c>
      <c r="G48" s="5">
        <v>6</v>
      </c>
      <c r="H48" s="5">
        <v>6</v>
      </c>
      <c r="I48" s="5">
        <v>6</v>
      </c>
      <c r="J48" s="5">
        <v>4</v>
      </c>
      <c r="K48" s="5">
        <v>4</v>
      </c>
      <c r="L48" s="5">
        <v>4</v>
      </c>
      <c r="M48" s="5">
        <v>6</v>
      </c>
      <c r="N48" s="5">
        <v>4</v>
      </c>
      <c r="O48" s="12">
        <v>0</v>
      </c>
      <c r="P48" s="17"/>
    </row>
    <row r="49" spans="1:16" ht="14.25" customHeight="1" thickBot="1" x14ac:dyDescent="0.25">
      <c r="A49" s="1" t="s">
        <v>119</v>
      </c>
      <c r="B49">
        <v>13</v>
      </c>
      <c r="C49">
        <v>60</v>
      </c>
      <c r="D49">
        <v>0</v>
      </c>
      <c r="E49">
        <v>13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v>3</v>
      </c>
      <c r="M49" s="3">
        <v>3</v>
      </c>
      <c r="N49" s="3">
        <v>3</v>
      </c>
      <c r="O49" s="13">
        <v>0</v>
      </c>
      <c r="P49" s="17"/>
    </row>
    <row r="50" spans="1:16" ht="14.25" customHeight="1" thickBot="1" x14ac:dyDescent="0.25">
      <c r="A50" s="6" t="s">
        <v>120</v>
      </c>
      <c r="B50">
        <v>70</v>
      </c>
      <c r="C50">
        <v>140</v>
      </c>
      <c r="D50">
        <v>0</v>
      </c>
      <c r="E50">
        <v>140</v>
      </c>
      <c r="F50" s="5">
        <v>8</v>
      </c>
      <c r="G50" s="5">
        <v>8</v>
      </c>
      <c r="H50" s="5">
        <v>8</v>
      </c>
      <c r="I50" s="5">
        <v>8</v>
      </c>
      <c r="J50" s="5">
        <v>8</v>
      </c>
      <c r="K50" s="5">
        <v>8</v>
      </c>
      <c r="L50" s="5">
        <v>8</v>
      </c>
      <c r="M50" s="5">
        <v>8</v>
      </c>
      <c r="N50" s="5">
        <v>8</v>
      </c>
      <c r="O50" s="12">
        <v>0</v>
      </c>
      <c r="P50" s="17"/>
    </row>
    <row r="51" spans="1:16" ht="14.25" customHeight="1" thickBot="1" x14ac:dyDescent="0.25">
      <c r="A51" s="6" t="s">
        <v>122</v>
      </c>
      <c r="B51">
        <v>56</v>
      </c>
      <c r="C51">
        <v>56</v>
      </c>
      <c r="D51">
        <v>0</v>
      </c>
      <c r="E51">
        <v>28</v>
      </c>
      <c r="F51" s="5">
        <v>4</v>
      </c>
      <c r="G51" s="5">
        <v>4</v>
      </c>
      <c r="H51" s="5">
        <v>4</v>
      </c>
      <c r="I51" s="5">
        <v>4</v>
      </c>
      <c r="J51" s="5">
        <v>4</v>
      </c>
      <c r="K51" s="5">
        <v>4</v>
      </c>
      <c r="L51" s="5">
        <v>4</v>
      </c>
      <c r="M51" s="5">
        <v>4</v>
      </c>
      <c r="N51" s="5">
        <v>4</v>
      </c>
      <c r="O51" s="12">
        <v>0</v>
      </c>
      <c r="P51" s="17"/>
    </row>
    <row r="52" spans="1:16" ht="14.25" customHeight="1" thickBot="1" x14ac:dyDescent="0.25">
      <c r="A52" s="1" t="s">
        <v>123</v>
      </c>
      <c r="B52">
        <v>140</v>
      </c>
      <c r="C52">
        <v>126</v>
      </c>
      <c r="D52">
        <v>14</v>
      </c>
      <c r="E52">
        <v>0</v>
      </c>
      <c r="F52" s="3">
        <v>4</v>
      </c>
      <c r="G52" s="3">
        <v>4</v>
      </c>
      <c r="H52" s="3">
        <v>4</v>
      </c>
      <c r="I52" s="3">
        <v>4</v>
      </c>
      <c r="J52" s="3">
        <v>4</v>
      </c>
      <c r="K52" s="3">
        <v>4</v>
      </c>
      <c r="L52" s="3">
        <v>10</v>
      </c>
      <c r="M52" s="3">
        <v>10</v>
      </c>
      <c r="N52" s="3">
        <v>10</v>
      </c>
      <c r="O52" s="13">
        <v>10</v>
      </c>
      <c r="P52" s="17"/>
    </row>
    <row r="53" spans="1:16" ht="14.25" customHeight="1" thickBot="1" x14ac:dyDescent="0.25">
      <c r="A53" s="6" t="s">
        <v>124</v>
      </c>
      <c r="B53">
        <v>210</v>
      </c>
      <c r="C53">
        <v>70</v>
      </c>
      <c r="D53">
        <v>0</v>
      </c>
      <c r="E53">
        <v>0</v>
      </c>
      <c r="F53" s="5">
        <v>4</v>
      </c>
      <c r="G53" s="5">
        <v>4</v>
      </c>
      <c r="H53" s="5">
        <v>4</v>
      </c>
      <c r="I53" s="5">
        <v>4</v>
      </c>
      <c r="J53" s="5">
        <v>4</v>
      </c>
      <c r="K53" s="5">
        <v>4</v>
      </c>
      <c r="L53" s="5">
        <v>10</v>
      </c>
      <c r="M53" s="5">
        <v>10</v>
      </c>
      <c r="N53" s="5">
        <v>10</v>
      </c>
      <c r="O53" s="12">
        <v>0</v>
      </c>
      <c r="P53" s="17"/>
    </row>
    <row r="54" spans="1:16" ht="14.25" customHeight="1" thickBot="1" x14ac:dyDescent="0.25">
      <c r="A54" s="1" t="s">
        <v>129</v>
      </c>
      <c r="B54">
        <v>7</v>
      </c>
      <c r="C54">
        <v>98</v>
      </c>
      <c r="D54">
        <v>21</v>
      </c>
      <c r="E54">
        <v>14</v>
      </c>
      <c r="F54" s="3">
        <v>4.5999999999999996</v>
      </c>
      <c r="G54" s="3">
        <v>4.5999999999999996</v>
      </c>
      <c r="H54" s="3">
        <v>4.5999999999999996</v>
      </c>
      <c r="I54" s="3">
        <v>4.5999999999999996</v>
      </c>
      <c r="J54" s="3">
        <v>6</v>
      </c>
      <c r="K54" s="3">
        <v>4.5999999999999996</v>
      </c>
      <c r="L54" s="3">
        <v>6</v>
      </c>
      <c r="M54" s="3">
        <v>6</v>
      </c>
      <c r="N54" s="3">
        <v>6</v>
      </c>
      <c r="O54" s="13">
        <v>0</v>
      </c>
      <c r="P54" s="17"/>
    </row>
    <row r="55" spans="1:16" ht="14.25" customHeight="1" thickBot="1" x14ac:dyDescent="0.25">
      <c r="A55" s="6" t="s">
        <v>131</v>
      </c>
      <c r="B55">
        <v>0</v>
      </c>
      <c r="C55">
        <v>17</v>
      </c>
      <c r="D55">
        <v>17</v>
      </c>
      <c r="E55">
        <v>52</v>
      </c>
      <c r="F55" s="5">
        <v>3</v>
      </c>
      <c r="G55" s="5">
        <v>3</v>
      </c>
      <c r="H55" s="5">
        <v>3</v>
      </c>
      <c r="I55" s="5">
        <v>3</v>
      </c>
      <c r="J55" s="5">
        <v>3</v>
      </c>
      <c r="K55" s="5">
        <v>3</v>
      </c>
      <c r="L55" s="5">
        <v>3</v>
      </c>
      <c r="M55" s="5">
        <v>3</v>
      </c>
      <c r="N55" s="5">
        <v>3</v>
      </c>
      <c r="O55" s="5">
        <v>3</v>
      </c>
      <c r="P55" s="17"/>
    </row>
    <row r="56" spans="1:16" ht="14.25" customHeight="1" thickBot="1" x14ac:dyDescent="0.25">
      <c r="A56" s="1" t="s">
        <v>134</v>
      </c>
      <c r="B56">
        <v>94</v>
      </c>
      <c r="C56">
        <v>105</v>
      </c>
      <c r="D56">
        <v>0</v>
      </c>
      <c r="E56">
        <v>10</v>
      </c>
      <c r="F56" s="3">
        <v>6</v>
      </c>
      <c r="G56" s="3">
        <v>6</v>
      </c>
      <c r="H56" s="3">
        <v>6</v>
      </c>
      <c r="I56" s="3">
        <v>6</v>
      </c>
      <c r="J56" s="3">
        <v>7</v>
      </c>
      <c r="K56" s="3">
        <v>7</v>
      </c>
      <c r="L56" s="3">
        <v>7</v>
      </c>
      <c r="M56" s="3">
        <v>7</v>
      </c>
      <c r="N56" s="3">
        <v>7</v>
      </c>
      <c r="O56" s="13">
        <v>7</v>
      </c>
      <c r="P56" s="17"/>
    </row>
    <row r="57" spans="1:16" ht="14.25" customHeight="1" thickBot="1" x14ac:dyDescent="0.25">
      <c r="A57" s="6" t="s">
        <v>136</v>
      </c>
      <c r="B57">
        <v>112</v>
      </c>
      <c r="C57">
        <v>112</v>
      </c>
      <c r="D57">
        <v>9</v>
      </c>
      <c r="E57">
        <v>9</v>
      </c>
      <c r="F57" s="5">
        <v>3</v>
      </c>
      <c r="G57" s="5">
        <v>3</v>
      </c>
      <c r="H57" s="5">
        <v>3</v>
      </c>
      <c r="I57" s="5">
        <v>3</v>
      </c>
      <c r="J57" s="5">
        <v>3</v>
      </c>
      <c r="K57" s="5">
        <v>3</v>
      </c>
      <c r="L57" s="5">
        <v>8</v>
      </c>
      <c r="M57" s="5">
        <v>8</v>
      </c>
      <c r="N57" s="5">
        <v>8</v>
      </c>
      <c r="O57" s="12">
        <v>8</v>
      </c>
      <c r="P57" s="17"/>
    </row>
    <row r="58" spans="1:16" ht="14.25" customHeight="1" thickBot="1" x14ac:dyDescent="0.25">
      <c r="A58" s="1" t="s">
        <v>138</v>
      </c>
      <c r="B58">
        <v>73</v>
      </c>
      <c r="C58">
        <v>105</v>
      </c>
      <c r="D58">
        <v>0</v>
      </c>
      <c r="E58">
        <v>31</v>
      </c>
      <c r="F58" s="3">
        <v>6</v>
      </c>
      <c r="G58" s="3">
        <v>6</v>
      </c>
      <c r="H58" s="3">
        <v>6</v>
      </c>
      <c r="I58" s="3">
        <v>7</v>
      </c>
      <c r="J58" s="3">
        <v>7</v>
      </c>
      <c r="K58" s="3">
        <v>7</v>
      </c>
      <c r="L58" s="3">
        <v>7</v>
      </c>
      <c r="M58" s="3">
        <v>7</v>
      </c>
      <c r="N58" s="3">
        <v>7</v>
      </c>
      <c r="O58" s="13">
        <v>6</v>
      </c>
      <c r="P58" s="17"/>
    </row>
    <row r="59" spans="1:16" ht="14.25" customHeight="1" thickBot="1" x14ac:dyDescent="0.25">
      <c r="A59" s="6" t="s">
        <v>140</v>
      </c>
      <c r="B59">
        <v>0</v>
      </c>
      <c r="C59">
        <v>105</v>
      </c>
      <c r="D59">
        <v>0</v>
      </c>
      <c r="E59">
        <v>105</v>
      </c>
      <c r="F59" s="5">
        <v>3</v>
      </c>
      <c r="G59" s="5">
        <v>3</v>
      </c>
      <c r="H59" s="5">
        <v>3</v>
      </c>
      <c r="I59" s="5">
        <v>3</v>
      </c>
      <c r="J59" s="5">
        <v>7</v>
      </c>
      <c r="K59" s="5">
        <v>3</v>
      </c>
      <c r="L59" s="5">
        <v>7</v>
      </c>
      <c r="M59" s="5">
        <v>7</v>
      </c>
      <c r="N59" s="5">
        <v>7</v>
      </c>
      <c r="O59" s="12">
        <v>0</v>
      </c>
      <c r="P59" s="17"/>
    </row>
    <row r="60" spans="1:16" ht="14.25" customHeight="1" thickBot="1" x14ac:dyDescent="0.25">
      <c r="A60" s="1" t="s">
        <v>141</v>
      </c>
      <c r="B60">
        <v>105</v>
      </c>
      <c r="C60">
        <v>105</v>
      </c>
      <c r="D60">
        <v>35</v>
      </c>
      <c r="E60">
        <v>105</v>
      </c>
      <c r="F60" s="3">
        <v>4</v>
      </c>
      <c r="G60" s="3">
        <v>4</v>
      </c>
      <c r="H60" s="3">
        <v>4</v>
      </c>
      <c r="I60" s="3">
        <v>4</v>
      </c>
      <c r="J60" s="3">
        <v>4</v>
      </c>
      <c r="K60" s="3">
        <v>4</v>
      </c>
      <c r="L60" s="3">
        <v>10</v>
      </c>
      <c r="M60" s="3">
        <v>10</v>
      </c>
      <c r="N60" s="3">
        <v>10</v>
      </c>
      <c r="O60" s="13">
        <v>0</v>
      </c>
      <c r="P60" s="17"/>
    </row>
    <row r="61" spans="1:16" ht="14.25" customHeight="1" thickBot="1" x14ac:dyDescent="0.25">
      <c r="A61" s="1" t="s">
        <v>143</v>
      </c>
      <c r="B61">
        <v>0</v>
      </c>
      <c r="C61">
        <v>0</v>
      </c>
      <c r="D61">
        <v>43</v>
      </c>
      <c r="E61">
        <v>130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7</v>
      </c>
      <c r="M61" s="3">
        <v>7</v>
      </c>
      <c r="N61" s="3">
        <v>7</v>
      </c>
      <c r="O61" s="13">
        <v>7</v>
      </c>
      <c r="P61" s="17"/>
    </row>
    <row r="62" spans="1:16" ht="14.25" customHeight="1" thickBot="1" x14ac:dyDescent="0.25">
      <c r="A62" s="6" t="s">
        <v>145</v>
      </c>
      <c r="B62">
        <v>8</v>
      </c>
      <c r="C62">
        <v>8</v>
      </c>
      <c r="D62">
        <v>87</v>
      </c>
      <c r="E62">
        <v>70</v>
      </c>
      <c r="F62" s="5">
        <v>6</v>
      </c>
      <c r="G62" s="5">
        <v>6</v>
      </c>
      <c r="H62" s="5">
        <v>6</v>
      </c>
      <c r="I62" s="5">
        <v>6</v>
      </c>
      <c r="J62" s="5">
        <v>6</v>
      </c>
      <c r="K62" s="5">
        <v>6</v>
      </c>
      <c r="L62" s="5">
        <v>6</v>
      </c>
      <c r="M62" s="5">
        <v>6</v>
      </c>
      <c r="N62" s="5">
        <v>6</v>
      </c>
      <c r="O62" s="12">
        <v>6</v>
      </c>
      <c r="P62" s="17"/>
    </row>
    <row r="63" spans="1:16" ht="14.25" thickBot="1" x14ac:dyDescent="0.25">
      <c r="A63" s="1" t="s">
        <v>147</v>
      </c>
      <c r="B63">
        <v>8</v>
      </c>
      <c r="C63">
        <v>8</v>
      </c>
      <c r="D63">
        <v>25</v>
      </c>
      <c r="E63">
        <v>43</v>
      </c>
      <c r="F63" s="3">
        <v>3</v>
      </c>
      <c r="G63" s="3">
        <v>3</v>
      </c>
      <c r="H63" s="3">
        <v>3</v>
      </c>
      <c r="I63" s="3">
        <v>3</v>
      </c>
      <c r="J63" s="3">
        <v>3</v>
      </c>
      <c r="K63" s="3">
        <v>3</v>
      </c>
      <c r="L63" s="3">
        <v>3</v>
      </c>
      <c r="M63" s="3">
        <v>3</v>
      </c>
      <c r="N63" s="3">
        <v>3</v>
      </c>
      <c r="O63" s="13">
        <v>3</v>
      </c>
    </row>
    <row r="64" spans="1:16" ht="14.25" thickBot="1" x14ac:dyDescent="0.25">
      <c r="A64" s="8" t="s">
        <v>149</v>
      </c>
      <c r="B64">
        <v>17</v>
      </c>
      <c r="C64">
        <v>17</v>
      </c>
      <c r="D64">
        <v>9</v>
      </c>
      <c r="E64">
        <v>0</v>
      </c>
      <c r="F64" s="5">
        <v>3</v>
      </c>
      <c r="G64" s="5">
        <v>3</v>
      </c>
      <c r="H64" s="5">
        <v>3</v>
      </c>
      <c r="I64" s="5">
        <v>3</v>
      </c>
      <c r="J64" s="5">
        <v>3</v>
      </c>
      <c r="K64" s="5">
        <v>3</v>
      </c>
      <c r="L64" s="5">
        <v>3</v>
      </c>
      <c r="M64" s="5">
        <v>3</v>
      </c>
      <c r="N64" s="5">
        <v>3</v>
      </c>
      <c r="O64" s="12">
        <v>3</v>
      </c>
    </row>
    <row r="65" spans="1:15" ht="14.25" thickBot="1" x14ac:dyDescent="0.25">
      <c r="A65" s="1" t="s">
        <v>151</v>
      </c>
      <c r="B65">
        <v>0</v>
      </c>
      <c r="C65">
        <v>0</v>
      </c>
      <c r="D65">
        <v>17</v>
      </c>
      <c r="E65">
        <v>157</v>
      </c>
      <c r="F65" s="3">
        <v>7</v>
      </c>
      <c r="G65" s="3">
        <v>7</v>
      </c>
      <c r="H65" s="3">
        <v>7</v>
      </c>
      <c r="I65" s="3">
        <v>7</v>
      </c>
      <c r="J65" s="3">
        <v>7</v>
      </c>
      <c r="K65" s="3">
        <v>7</v>
      </c>
      <c r="L65" s="3">
        <v>7</v>
      </c>
      <c r="M65" s="3">
        <v>7</v>
      </c>
      <c r="N65" s="3">
        <v>7</v>
      </c>
      <c r="O65" s="13">
        <v>7</v>
      </c>
    </row>
    <row r="66" spans="1:15" ht="14.25" thickBot="1" x14ac:dyDescent="0.25">
      <c r="A66" s="6" t="s">
        <v>155</v>
      </c>
      <c r="B66">
        <v>0</v>
      </c>
      <c r="C66">
        <v>23</v>
      </c>
      <c r="D66">
        <v>0</v>
      </c>
      <c r="E66">
        <v>36</v>
      </c>
      <c r="F66" s="5">
        <v>6</v>
      </c>
      <c r="G66" s="5">
        <v>6</v>
      </c>
      <c r="H66" s="5">
        <v>6</v>
      </c>
      <c r="I66" s="5">
        <v>6</v>
      </c>
      <c r="J66" s="5">
        <v>6</v>
      </c>
      <c r="K66" s="5">
        <v>6</v>
      </c>
      <c r="L66" s="5">
        <v>6</v>
      </c>
      <c r="M66" s="5">
        <v>6</v>
      </c>
      <c r="N66" s="5">
        <v>6</v>
      </c>
      <c r="O66" s="12">
        <v>6</v>
      </c>
    </row>
    <row r="67" spans="1:15" ht="14.25" thickBot="1" x14ac:dyDescent="0.25">
      <c r="A67" s="1" t="s">
        <v>157</v>
      </c>
      <c r="B67">
        <v>28</v>
      </c>
      <c r="C67">
        <v>0</v>
      </c>
      <c r="D67">
        <v>0</v>
      </c>
      <c r="E67">
        <v>252</v>
      </c>
      <c r="F67" s="3">
        <v>8</v>
      </c>
      <c r="G67" s="3">
        <v>8</v>
      </c>
      <c r="H67" s="3">
        <v>8</v>
      </c>
      <c r="I67" s="3">
        <v>8</v>
      </c>
      <c r="J67" s="3">
        <v>8</v>
      </c>
      <c r="K67" s="3">
        <v>8</v>
      </c>
      <c r="L67" s="3">
        <v>8</v>
      </c>
      <c r="M67" s="3">
        <v>8</v>
      </c>
      <c r="N67" s="3">
        <v>8</v>
      </c>
      <c r="O67" s="13">
        <v>8</v>
      </c>
    </row>
    <row r="68" spans="1:15" ht="14.25" thickBot="1" x14ac:dyDescent="0.25">
      <c r="A68" s="8" t="s">
        <v>159</v>
      </c>
      <c r="B68">
        <v>42</v>
      </c>
      <c r="C68">
        <v>42</v>
      </c>
      <c r="D68">
        <v>0</v>
      </c>
      <c r="E68">
        <v>126</v>
      </c>
      <c r="F68" s="5">
        <v>7</v>
      </c>
      <c r="G68" s="5">
        <v>7</v>
      </c>
      <c r="H68" s="5">
        <v>7</v>
      </c>
      <c r="I68" s="5">
        <v>7</v>
      </c>
      <c r="J68" s="5">
        <v>7</v>
      </c>
      <c r="K68" s="5">
        <v>7</v>
      </c>
      <c r="L68" s="5">
        <v>6</v>
      </c>
      <c r="M68" s="5">
        <v>6</v>
      </c>
      <c r="N68" s="5">
        <v>6</v>
      </c>
      <c r="O68" s="12">
        <v>0</v>
      </c>
    </row>
    <row r="69" spans="1:15" ht="14.25" thickBot="1" x14ac:dyDescent="0.25">
      <c r="A69" s="7" t="s">
        <v>162</v>
      </c>
      <c r="B69">
        <v>36</v>
      </c>
      <c r="C69">
        <v>0</v>
      </c>
      <c r="D69">
        <v>0</v>
      </c>
      <c r="E69">
        <v>207</v>
      </c>
      <c r="F69" s="3">
        <v>8</v>
      </c>
      <c r="G69" s="3">
        <v>8</v>
      </c>
      <c r="H69" s="3">
        <v>8</v>
      </c>
      <c r="I69" s="3">
        <v>8</v>
      </c>
      <c r="J69" s="3">
        <v>8</v>
      </c>
      <c r="K69" s="3">
        <v>8</v>
      </c>
      <c r="L69" s="3">
        <v>8</v>
      </c>
      <c r="M69" s="3">
        <v>8</v>
      </c>
      <c r="N69" s="3">
        <v>8</v>
      </c>
      <c r="O69" s="3">
        <v>8</v>
      </c>
    </row>
    <row r="70" spans="1:15" ht="14.25" thickBot="1" x14ac:dyDescent="0.25">
      <c r="A70" s="7" t="s">
        <v>166</v>
      </c>
      <c r="B70">
        <v>52</v>
      </c>
      <c r="C70">
        <v>44</v>
      </c>
      <c r="D70">
        <v>0</v>
      </c>
      <c r="E70">
        <v>78</v>
      </c>
      <c r="F70" s="3">
        <v>2</v>
      </c>
      <c r="G70" s="3">
        <v>2</v>
      </c>
      <c r="H70" s="3">
        <v>2</v>
      </c>
      <c r="I70" s="3">
        <v>2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  <c r="O70" s="3">
        <v>2</v>
      </c>
    </row>
    <row r="71" spans="1:15" ht="14.25" thickBot="1" x14ac:dyDescent="0.25">
      <c r="A71" s="6" t="s">
        <v>168</v>
      </c>
      <c r="B71">
        <v>73</v>
      </c>
      <c r="C71">
        <v>31</v>
      </c>
      <c r="D71">
        <v>0</v>
      </c>
      <c r="E71">
        <v>105</v>
      </c>
      <c r="F71" s="5">
        <v>8</v>
      </c>
      <c r="G71" s="5">
        <v>8</v>
      </c>
      <c r="H71" s="5">
        <v>8</v>
      </c>
      <c r="I71" s="5">
        <v>8</v>
      </c>
      <c r="J71" s="5">
        <v>8</v>
      </c>
      <c r="K71" s="5">
        <v>8</v>
      </c>
      <c r="L71" s="5">
        <v>8</v>
      </c>
      <c r="M71" s="5">
        <v>8</v>
      </c>
      <c r="N71" s="5">
        <v>8</v>
      </c>
      <c r="O71" s="5">
        <v>8</v>
      </c>
    </row>
    <row r="72" spans="1:15" ht="14.25" thickBot="1" x14ac:dyDescent="0.25">
      <c r="A72" s="1" t="s">
        <v>170</v>
      </c>
      <c r="B72">
        <v>0</v>
      </c>
      <c r="C72">
        <v>0</v>
      </c>
      <c r="D72">
        <v>84</v>
      </c>
      <c r="E72">
        <v>56</v>
      </c>
      <c r="F72" s="3">
        <v>4</v>
      </c>
      <c r="G72" s="3">
        <v>4</v>
      </c>
      <c r="H72" s="3">
        <v>4</v>
      </c>
      <c r="I72" s="3">
        <v>6</v>
      </c>
      <c r="J72" s="3">
        <v>6</v>
      </c>
      <c r="K72" s="3">
        <v>6</v>
      </c>
      <c r="L72" s="3">
        <v>6</v>
      </c>
      <c r="M72" s="3">
        <v>4</v>
      </c>
      <c r="N72" s="3">
        <v>4</v>
      </c>
      <c r="O72" s="13">
        <v>4</v>
      </c>
    </row>
    <row r="73" spans="1:15" x14ac:dyDescent="0.2">
      <c r="A73" s="24" t="s">
        <v>172</v>
      </c>
      <c r="B73">
        <v>14</v>
      </c>
      <c r="C73">
        <v>14</v>
      </c>
      <c r="D73">
        <v>14</v>
      </c>
      <c r="E73">
        <v>98</v>
      </c>
      <c r="F73" s="19">
        <v>5</v>
      </c>
      <c r="G73" s="19">
        <v>5</v>
      </c>
      <c r="H73" s="19">
        <v>5</v>
      </c>
      <c r="I73" s="19">
        <v>5</v>
      </c>
      <c r="J73" s="19">
        <v>5</v>
      </c>
      <c r="K73" s="19">
        <v>5</v>
      </c>
      <c r="L73" s="19">
        <v>5</v>
      </c>
      <c r="M73" s="19">
        <v>5</v>
      </c>
      <c r="N73" s="19">
        <v>5</v>
      </c>
      <c r="O73" s="21">
        <v>5</v>
      </c>
    </row>
    <row r="74" spans="1:15" ht="14.25" thickBot="1" x14ac:dyDescent="0.25">
      <c r="A74" s="1" t="s">
        <v>174</v>
      </c>
      <c r="B74">
        <v>0</v>
      </c>
      <c r="C74">
        <v>84</v>
      </c>
      <c r="D74">
        <v>14</v>
      </c>
      <c r="E74">
        <v>42</v>
      </c>
      <c r="F74" s="3">
        <v>4</v>
      </c>
      <c r="G74" s="3">
        <v>4</v>
      </c>
      <c r="H74" s="3">
        <v>4</v>
      </c>
      <c r="I74" s="3">
        <v>4</v>
      </c>
      <c r="J74" s="3">
        <v>6</v>
      </c>
      <c r="K74" s="3">
        <v>4</v>
      </c>
      <c r="L74" s="3">
        <v>5</v>
      </c>
      <c r="M74" s="3">
        <v>5</v>
      </c>
      <c r="N74" s="3">
        <v>5</v>
      </c>
      <c r="O74" s="13">
        <v>6</v>
      </c>
    </row>
    <row r="75" spans="1:15" ht="14.25" thickBot="1" x14ac:dyDescent="0.25">
      <c r="A75" s="8" t="s">
        <v>176</v>
      </c>
      <c r="B75">
        <v>35</v>
      </c>
      <c r="C75">
        <v>0</v>
      </c>
      <c r="D75">
        <v>17</v>
      </c>
      <c r="E75">
        <v>35</v>
      </c>
      <c r="F75" s="5">
        <v>3</v>
      </c>
      <c r="G75" s="5">
        <v>3</v>
      </c>
      <c r="H75" s="5">
        <v>3</v>
      </c>
      <c r="I75" s="5">
        <v>3</v>
      </c>
      <c r="J75" s="5">
        <v>3</v>
      </c>
      <c r="K75" s="5">
        <v>3</v>
      </c>
      <c r="L75" s="5">
        <v>3</v>
      </c>
      <c r="M75" s="5">
        <v>3</v>
      </c>
      <c r="N75" s="5">
        <v>3</v>
      </c>
      <c r="O75" s="5">
        <v>3</v>
      </c>
    </row>
    <row r="76" spans="1:15" ht="14.25" thickBot="1" x14ac:dyDescent="0.25">
      <c r="A76" s="1" t="s">
        <v>178</v>
      </c>
      <c r="B76">
        <v>28</v>
      </c>
      <c r="C76">
        <v>56</v>
      </c>
      <c r="D76">
        <v>0</v>
      </c>
      <c r="E76">
        <v>56</v>
      </c>
      <c r="F76" s="3">
        <v>4</v>
      </c>
      <c r="G76" s="3">
        <v>4</v>
      </c>
      <c r="H76" s="3">
        <v>4</v>
      </c>
      <c r="I76" s="3">
        <v>4</v>
      </c>
      <c r="J76" s="3">
        <v>4</v>
      </c>
      <c r="K76" s="3">
        <v>4</v>
      </c>
      <c r="L76" s="3">
        <v>4</v>
      </c>
      <c r="M76" s="3">
        <v>4</v>
      </c>
      <c r="N76" s="3">
        <v>4</v>
      </c>
      <c r="O76" s="3">
        <v>4</v>
      </c>
    </row>
    <row r="77" spans="1:15" ht="14.25" thickBot="1" x14ac:dyDescent="0.25">
      <c r="A77" s="6" t="s">
        <v>182</v>
      </c>
      <c r="B77">
        <v>0</v>
      </c>
      <c r="C77">
        <v>0</v>
      </c>
      <c r="D77">
        <v>17</v>
      </c>
      <c r="E77">
        <v>27</v>
      </c>
      <c r="F77" s="5">
        <v>3</v>
      </c>
      <c r="G77" s="5">
        <v>3</v>
      </c>
      <c r="H77" s="5">
        <v>3</v>
      </c>
      <c r="I77" s="5">
        <v>3</v>
      </c>
      <c r="J77" s="5">
        <v>3</v>
      </c>
      <c r="K77" s="5">
        <v>3</v>
      </c>
      <c r="L77" s="5">
        <v>3</v>
      </c>
      <c r="M77" s="5">
        <v>3</v>
      </c>
      <c r="N77" s="5">
        <v>3</v>
      </c>
      <c r="O77" s="5">
        <v>3</v>
      </c>
    </row>
    <row r="78" spans="1:15" ht="14.25" thickBot="1" x14ac:dyDescent="0.25">
      <c r="A78" s="7" t="s">
        <v>189</v>
      </c>
      <c r="B78">
        <v>13</v>
      </c>
      <c r="C78">
        <v>13</v>
      </c>
      <c r="D78">
        <v>13</v>
      </c>
      <c r="E78">
        <v>48</v>
      </c>
      <c r="F78" s="3">
        <v>2.6</v>
      </c>
      <c r="G78" s="3">
        <v>2.6</v>
      </c>
      <c r="H78" s="3">
        <v>2.6</v>
      </c>
      <c r="I78" s="3">
        <v>2.6</v>
      </c>
      <c r="J78" s="3">
        <v>2.6</v>
      </c>
      <c r="K78" s="3">
        <v>2.6</v>
      </c>
      <c r="L78" s="3">
        <v>2.6</v>
      </c>
      <c r="M78" s="3">
        <v>2.6</v>
      </c>
      <c r="N78" s="3">
        <v>2.6</v>
      </c>
      <c r="O78" s="3">
        <v>2.6</v>
      </c>
    </row>
    <row r="79" spans="1:15" ht="14.25" thickBot="1" x14ac:dyDescent="0.25">
      <c r="A79" s="6" t="s">
        <v>191</v>
      </c>
      <c r="B79">
        <v>7</v>
      </c>
      <c r="C79">
        <v>112</v>
      </c>
      <c r="D79">
        <v>0</v>
      </c>
      <c r="E79">
        <v>21</v>
      </c>
      <c r="F79" s="5">
        <v>6</v>
      </c>
      <c r="G79" s="5">
        <v>6</v>
      </c>
      <c r="H79" s="5">
        <v>6</v>
      </c>
      <c r="I79" s="5">
        <v>5</v>
      </c>
      <c r="J79" s="5">
        <v>5</v>
      </c>
      <c r="K79" s="5">
        <v>5</v>
      </c>
      <c r="L79" s="5">
        <v>4</v>
      </c>
      <c r="M79" s="5">
        <v>2</v>
      </c>
      <c r="N79" s="5">
        <v>4</v>
      </c>
      <c r="O79" s="12">
        <v>2</v>
      </c>
    </row>
    <row r="80" spans="1:15" ht="14.25" thickBot="1" x14ac:dyDescent="0.25">
      <c r="A80" s="1" t="s">
        <v>193</v>
      </c>
      <c r="B80">
        <v>0</v>
      </c>
      <c r="C80">
        <v>36</v>
      </c>
      <c r="D80">
        <v>0</v>
      </c>
      <c r="E80">
        <v>14</v>
      </c>
      <c r="F80" s="3">
        <v>3</v>
      </c>
      <c r="G80" s="3">
        <v>3</v>
      </c>
      <c r="H80" s="3">
        <v>3</v>
      </c>
      <c r="I80" s="3">
        <v>3</v>
      </c>
      <c r="J80" s="3">
        <v>3</v>
      </c>
      <c r="K80" s="3">
        <v>3</v>
      </c>
      <c r="L80" s="3">
        <v>3</v>
      </c>
      <c r="M80" s="3">
        <v>3</v>
      </c>
      <c r="N80" s="3">
        <v>3</v>
      </c>
      <c r="O80" s="3">
        <v>3</v>
      </c>
    </row>
    <row r="81" spans="1:15" ht="14.25" thickBot="1" x14ac:dyDescent="0.25">
      <c r="A81" s="6" t="s">
        <v>195</v>
      </c>
      <c r="B81">
        <v>26</v>
      </c>
      <c r="C81">
        <v>9</v>
      </c>
      <c r="D81">
        <v>9</v>
      </c>
      <c r="E81">
        <v>44</v>
      </c>
      <c r="F81" s="5">
        <v>3</v>
      </c>
      <c r="G81" s="5">
        <v>3</v>
      </c>
      <c r="H81" s="5">
        <v>3</v>
      </c>
      <c r="I81" s="5">
        <v>3</v>
      </c>
      <c r="J81" s="5">
        <v>3</v>
      </c>
      <c r="K81" s="5">
        <v>3</v>
      </c>
      <c r="L81" s="5">
        <v>3</v>
      </c>
      <c r="M81" s="5">
        <v>3</v>
      </c>
      <c r="N81" s="5">
        <v>3</v>
      </c>
      <c r="O81" s="5">
        <v>3</v>
      </c>
    </row>
    <row r="82" spans="1:15" ht="14.25" thickBot="1" x14ac:dyDescent="0.25">
      <c r="A82" s="1" t="s">
        <v>197</v>
      </c>
      <c r="B82">
        <v>0</v>
      </c>
      <c r="C82">
        <v>0</v>
      </c>
      <c r="D82">
        <v>25</v>
      </c>
      <c r="E82">
        <v>60</v>
      </c>
      <c r="F82" s="3">
        <v>3</v>
      </c>
      <c r="G82" s="3">
        <v>3</v>
      </c>
      <c r="H82" s="3">
        <v>3</v>
      </c>
      <c r="I82" s="3">
        <v>3</v>
      </c>
      <c r="J82" s="3">
        <v>3</v>
      </c>
      <c r="K82" s="3">
        <v>3</v>
      </c>
      <c r="L82" s="3">
        <v>3</v>
      </c>
      <c r="M82" s="3">
        <v>3</v>
      </c>
      <c r="N82" s="3">
        <v>3</v>
      </c>
      <c r="O82" s="3">
        <v>3</v>
      </c>
    </row>
    <row r="83" spans="1:15" ht="14.25" thickBot="1" x14ac:dyDescent="0.25">
      <c r="A83" s="1" t="s">
        <v>199</v>
      </c>
      <c r="B83">
        <v>63</v>
      </c>
      <c r="C83">
        <v>126</v>
      </c>
      <c r="D83">
        <v>105</v>
      </c>
      <c r="E83">
        <v>126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13">
        <v>10</v>
      </c>
    </row>
    <row r="84" spans="1:15" ht="14.25" thickBot="1" x14ac:dyDescent="0.25">
      <c r="A84" s="6" t="s">
        <v>203</v>
      </c>
      <c r="B84">
        <v>63</v>
      </c>
      <c r="C84">
        <v>105</v>
      </c>
      <c r="D84">
        <v>42</v>
      </c>
      <c r="E84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12">
        <v>7</v>
      </c>
    </row>
    <row r="85" spans="1:15" ht="14.25" thickBot="1" x14ac:dyDescent="0.25">
      <c r="A85" s="1" t="s">
        <v>205</v>
      </c>
      <c r="B85">
        <v>28</v>
      </c>
      <c r="C85">
        <v>70</v>
      </c>
      <c r="D85">
        <v>28</v>
      </c>
      <c r="E85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13">
        <v>6</v>
      </c>
    </row>
    <row r="86" spans="1:15" ht="14.25" thickBot="1" x14ac:dyDescent="0.25">
      <c r="A86" s="6" t="s">
        <v>207</v>
      </c>
      <c r="B86">
        <v>0</v>
      </c>
      <c r="C86">
        <v>23</v>
      </c>
      <c r="D86">
        <v>72</v>
      </c>
      <c r="E86">
        <v>145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12">
        <v>8</v>
      </c>
    </row>
    <row r="87" spans="1:15" ht="14.25" thickBot="1" x14ac:dyDescent="0.25">
      <c r="A87" s="6" t="s">
        <v>211</v>
      </c>
      <c r="B87">
        <v>49</v>
      </c>
      <c r="C87">
        <v>24</v>
      </c>
      <c r="D87">
        <v>171</v>
      </c>
      <c r="E87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12">
        <v>10</v>
      </c>
    </row>
    <row r="88" spans="1:15" ht="14.25" thickBot="1" x14ac:dyDescent="0.25">
      <c r="A88" s="1" t="s">
        <v>212</v>
      </c>
      <c r="B88">
        <v>16</v>
      </c>
      <c r="C88">
        <v>16</v>
      </c>
      <c r="D88">
        <v>16</v>
      </c>
      <c r="E88">
        <v>297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13">
        <v>10</v>
      </c>
    </row>
    <row r="89" spans="1:15" ht="14.25" thickBot="1" x14ac:dyDescent="0.25">
      <c r="A89" s="6" t="s">
        <v>214</v>
      </c>
      <c r="B89">
        <v>52</v>
      </c>
      <c r="C89">
        <v>0</v>
      </c>
      <c r="D89">
        <v>0</v>
      </c>
      <c r="E89">
        <v>52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12">
        <v>6</v>
      </c>
    </row>
    <row r="90" spans="1:15" ht="14.25" thickBot="1" x14ac:dyDescent="0.25">
      <c r="A90" s="1" t="s">
        <v>216</v>
      </c>
      <c r="B90">
        <v>0</v>
      </c>
      <c r="C90">
        <v>126</v>
      </c>
      <c r="D90">
        <v>28</v>
      </c>
      <c r="E90">
        <v>126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13">
        <v>8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217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shinzawa</dc:creator>
  <cp:lastModifiedBy>shinzawa</cp:lastModifiedBy>
  <dcterms:created xsi:type="dcterms:W3CDTF">2019-02-28T08:14:19Z</dcterms:created>
  <dcterms:modified xsi:type="dcterms:W3CDTF">2019-05-03T11:36:34Z</dcterms:modified>
</cp:coreProperties>
</file>