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sayeed1\Documents\551\"/>
    </mc:Choice>
  </mc:AlternateContent>
  <xr:revisionPtr revIDLastSave="0" documentId="13_ncr:1_{CEB86FDD-CCA8-42C4-89C1-63BE91F25556}" xr6:coauthVersionLast="47" xr6:coauthVersionMax="47" xr10:uidLastSave="{00000000-0000-0000-0000-000000000000}"/>
  <bookViews>
    <workbookView xWindow="-110" yWindow="-110" windowWidth="19420" windowHeight="10420" xr2:uid="{2B361309-D6B7-4334-91F6-2CA0BCF36B3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  <c r="D7" i="1"/>
  <c r="G7" i="1"/>
  <c r="B7" i="1"/>
</calcChain>
</file>

<file path=xl/sharedStrings.xml><?xml version="1.0" encoding="utf-8"?>
<sst xmlns="http://schemas.openxmlformats.org/spreadsheetml/2006/main" count="64" uniqueCount="46">
  <si>
    <t>West Coast</t>
  </si>
  <si>
    <t>No. of departments</t>
  </si>
  <si>
    <t>East Coast</t>
  </si>
  <si>
    <t>Data Center</t>
  </si>
  <si>
    <t>No. of servers</t>
  </si>
  <si>
    <t xml:space="preserve">West Coast Branch </t>
  </si>
  <si>
    <t>No. of hosts</t>
  </si>
  <si>
    <t>8*254=2032</t>
  </si>
  <si>
    <t>2*254=508</t>
  </si>
  <si>
    <t>4*254=1016</t>
  </si>
  <si>
    <t>1*254=254</t>
  </si>
  <si>
    <t>Total</t>
  </si>
  <si>
    <t>East Coast Housing</t>
  </si>
  <si>
    <t>5*254 = 1270</t>
  </si>
  <si>
    <t>Site</t>
  </si>
  <si>
    <t>Device</t>
  </si>
  <si>
    <t>Interface</t>
  </si>
  <si>
    <t>Subnet Mask</t>
  </si>
  <si>
    <t>L2 Switch</t>
  </si>
  <si>
    <t>Core router</t>
  </si>
  <si>
    <t>IP Address Range</t>
  </si>
  <si>
    <t>192.168.1.0-192.168.1.255
192.168.2.0-192.168.2.255
192.168.3.0-192.168.3.255
192.168.4.0-192.168.4.255
192.168.5.0-192.168.5.255
192.168.6.0-192.168.6.255
192.168.7.0-192.168.7.255
192.168.8.0-192.168.8.255</t>
  </si>
  <si>
    <t xml:space="preserve">192.168.11.0-192.168.11.255
192.168.12.0-192.168.12.255
192.168.13.0-192.168.13.255
192.168.14.0-192.168.14.255
192.168.15.0-192.168.15.255
</t>
  </si>
  <si>
    <t>192.168.16.0-192.168.16.255
192.168.17.0-192.168.17.255
192.168.18.0-192.168.18.255
192.168.19.0-192.168.19.255</t>
  </si>
  <si>
    <t>255.255.255.0</t>
  </si>
  <si>
    <t>10.10.10.6 &amp; 10.10.10.9</t>
  </si>
  <si>
    <t>255.255.255.252</t>
  </si>
  <si>
    <t>10.10.10.2 &amp; 10.10.10.10</t>
  </si>
  <si>
    <t>10.10.10.1 &amp; 10.10.10.5</t>
  </si>
  <si>
    <t>Gig0/1</t>
  </si>
  <si>
    <t>VLAN10-VLAN80</t>
  </si>
  <si>
    <t>VLAN90-VLAN100</t>
  </si>
  <si>
    <t>VLAN110-VLAN150</t>
  </si>
  <si>
    <t>VLAN160-VLAN190</t>
  </si>
  <si>
    <t>Gig1/0/2-Gig1/0/9</t>
  </si>
  <si>
    <t>Gig1/0/2-Gig1/0/3</t>
  </si>
  <si>
    <t>Gig1/0/2-Gig1/0/6</t>
  </si>
  <si>
    <t>Se0/1/0, Se0/1/1 &amp; Gig0/0</t>
  </si>
  <si>
    <t>Se0/1/0 &amp; Se0/1/1, Gig0/0 &amp; Gig0/1</t>
  </si>
  <si>
    <t>West Coast Branch/Data Center</t>
  </si>
  <si>
    <t>Se0/1/0 &amp; Se0/1/1,Gig 0/0 &amp; Gig0/2</t>
  </si>
  <si>
    <t>192.168.9.0-192.168.9.255
192.168.10.0-192.168.10.255
192.168.20.0-192.168.20.255</t>
  </si>
  <si>
    <t>Multilayer Switch</t>
  </si>
  <si>
    <t>No. of buildings/blocks</t>
  </si>
  <si>
    <t>No. of VLAN/Subnets</t>
  </si>
  <si>
    <t>No. of hosts calculation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</si>
</sst>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059EA-09AF-486D-9C37-4ED04E06C73E}">
  <dimension ref="A1:M13"/>
  <sheetViews>
    <sheetView tabSelected="1" topLeftCell="A9" zoomScaleNormal="100" workbookViewId="0">
      <selection activeCell="B10" sqref="B10"/>
    </sheetView>
  </sheetViews>
  <sheetFormatPr defaultRowHeight="14.5" x14ac:dyDescent="0.35"/>
  <cols>
    <col min="1" max="1" width="17.36328125" bestFit="1" customWidth="1"/>
    <col min="2" max="2" width="23.90625" bestFit="1" customWidth="1"/>
    <col min="3" max="3" width="20.08984375" bestFit="1" customWidth="1"/>
    <col min="4" max="4" width="23.26953125" bestFit="1" customWidth="1"/>
    <col min="5" max="5" width="26" bestFit="1" customWidth="1"/>
    <col min="6" max="6" width="20.54296875" bestFit="1" customWidth="1"/>
    <col min="7" max="7" width="31.453125" bestFit="1" customWidth="1"/>
    <col min="8" max="8" width="26" bestFit="1" customWidth="1"/>
    <col min="9" max="9" width="21.1796875" bestFit="1" customWidth="1"/>
    <col min="10" max="10" width="31.453125" bestFit="1" customWidth="1"/>
    <col min="11" max="11" width="26" bestFit="1" customWidth="1"/>
    <col min="12" max="12" width="16.6328125" bestFit="1" customWidth="1"/>
    <col min="13" max="13" width="10.453125" bestFit="1" customWidth="1"/>
    <col min="14" max="14" width="26" bestFit="1" customWidth="1"/>
    <col min="15" max="15" width="10.81640625" bestFit="1" customWidth="1"/>
  </cols>
  <sheetData>
    <row r="1" spans="1:13" x14ac:dyDescent="0.35">
      <c r="A1" s="10" t="s">
        <v>14</v>
      </c>
      <c r="B1" s="11" t="s">
        <v>1</v>
      </c>
      <c r="C1" s="11" t="s">
        <v>43</v>
      </c>
      <c r="D1" s="11" t="s">
        <v>44</v>
      </c>
      <c r="E1" s="11" t="s">
        <v>4</v>
      </c>
      <c r="F1" s="11" t="s">
        <v>45</v>
      </c>
      <c r="G1" s="12" t="s">
        <v>6</v>
      </c>
    </row>
    <row r="2" spans="1:13" x14ac:dyDescent="0.35">
      <c r="A2" s="13" t="s">
        <v>0</v>
      </c>
      <c r="B2" s="1">
        <v>8</v>
      </c>
      <c r="C2" s="1">
        <v>3</v>
      </c>
      <c r="D2" s="1">
        <v>8</v>
      </c>
      <c r="E2" s="1"/>
      <c r="F2" s="1" t="s">
        <v>7</v>
      </c>
      <c r="G2" s="14">
        <v>2032</v>
      </c>
    </row>
    <row r="3" spans="1:13" x14ac:dyDescent="0.35">
      <c r="A3" s="13" t="s">
        <v>5</v>
      </c>
      <c r="B3" s="1">
        <v>2</v>
      </c>
      <c r="C3" s="1">
        <v>2</v>
      </c>
      <c r="D3" s="1">
        <v>2</v>
      </c>
      <c r="E3" s="1"/>
      <c r="F3" s="1" t="s">
        <v>8</v>
      </c>
      <c r="G3" s="14">
        <v>508</v>
      </c>
    </row>
    <row r="4" spans="1:13" x14ac:dyDescent="0.35">
      <c r="A4" s="13" t="s">
        <v>2</v>
      </c>
      <c r="B4" s="1">
        <v>5</v>
      </c>
      <c r="C4" s="1">
        <v>2</v>
      </c>
      <c r="D4" s="1">
        <v>5</v>
      </c>
      <c r="E4" s="1"/>
      <c r="F4" s="1" t="s">
        <v>13</v>
      </c>
      <c r="G4" s="14">
        <v>1270</v>
      </c>
    </row>
    <row r="5" spans="1:13" x14ac:dyDescent="0.35">
      <c r="A5" s="13" t="s">
        <v>12</v>
      </c>
      <c r="B5" s="1"/>
      <c r="C5" s="1">
        <v>4</v>
      </c>
      <c r="D5" s="1">
        <v>4</v>
      </c>
      <c r="E5" s="1"/>
      <c r="F5" s="1" t="s">
        <v>9</v>
      </c>
      <c r="G5" s="14">
        <v>1016</v>
      </c>
    </row>
    <row r="6" spans="1:13" x14ac:dyDescent="0.35">
      <c r="A6" s="13" t="s">
        <v>3</v>
      </c>
      <c r="B6" s="1"/>
      <c r="C6" s="1">
        <v>1</v>
      </c>
      <c r="D6" s="1">
        <v>1</v>
      </c>
      <c r="E6" s="1">
        <v>4</v>
      </c>
      <c r="F6" s="1" t="s">
        <v>10</v>
      </c>
      <c r="G6" s="14">
        <v>254</v>
      </c>
    </row>
    <row r="7" spans="1:13" ht="15" thickBot="1" x14ac:dyDescent="0.4">
      <c r="A7" s="25" t="s">
        <v>11</v>
      </c>
      <c r="B7" s="26">
        <f>SUM(B2:B5)</f>
        <v>15</v>
      </c>
      <c r="C7" s="26">
        <f>SUM(C2:C6)</f>
        <v>12</v>
      </c>
      <c r="D7" s="26">
        <f>SUM(D2:D6)</f>
        <v>20</v>
      </c>
      <c r="E7" s="26"/>
      <c r="F7" s="26"/>
      <c r="G7" s="27">
        <f>SUM(G2:G6)</f>
        <v>5080</v>
      </c>
    </row>
    <row r="8" spans="1:13" ht="15" thickBot="1" x14ac:dyDescent="0.4">
      <c r="A8" s="15"/>
      <c r="B8" s="15"/>
      <c r="C8" s="15"/>
      <c r="D8" s="15"/>
      <c r="E8" s="15"/>
      <c r="F8" s="15"/>
      <c r="G8" s="15"/>
    </row>
    <row r="9" spans="1:13" x14ac:dyDescent="0.35">
      <c r="A9" s="16" t="s">
        <v>14</v>
      </c>
      <c r="B9" s="28" t="s">
        <v>0</v>
      </c>
      <c r="C9" s="28"/>
      <c r="D9" s="28"/>
      <c r="E9" s="29" t="s">
        <v>39</v>
      </c>
      <c r="F9" s="29"/>
      <c r="G9" s="29"/>
      <c r="H9" s="30" t="s">
        <v>2</v>
      </c>
      <c r="I9" s="30"/>
      <c r="J9" s="30"/>
      <c r="K9" s="31" t="s">
        <v>12</v>
      </c>
      <c r="L9" s="31"/>
      <c r="M9" s="32"/>
    </row>
    <row r="10" spans="1:13" x14ac:dyDescent="0.35">
      <c r="A10" s="17" t="s">
        <v>15</v>
      </c>
      <c r="B10" s="2" t="s">
        <v>18</v>
      </c>
      <c r="C10" s="2" t="s">
        <v>42</v>
      </c>
      <c r="D10" s="2" t="s">
        <v>19</v>
      </c>
      <c r="E10" s="4" t="s">
        <v>18</v>
      </c>
      <c r="F10" s="4" t="s">
        <v>42</v>
      </c>
      <c r="G10" s="4" t="s">
        <v>19</v>
      </c>
      <c r="H10" s="6" t="s">
        <v>18</v>
      </c>
      <c r="I10" s="6" t="s">
        <v>42</v>
      </c>
      <c r="J10" s="6" t="s">
        <v>19</v>
      </c>
      <c r="K10" s="8" t="s">
        <v>18</v>
      </c>
      <c r="L10" s="8" t="s">
        <v>42</v>
      </c>
      <c r="M10" s="18" t="s">
        <v>19</v>
      </c>
    </row>
    <row r="11" spans="1:13" x14ac:dyDescent="0.35">
      <c r="A11" s="17" t="s">
        <v>16</v>
      </c>
      <c r="B11" s="2" t="s">
        <v>30</v>
      </c>
      <c r="C11" s="2" t="s">
        <v>34</v>
      </c>
      <c r="D11" s="2" t="s">
        <v>37</v>
      </c>
      <c r="E11" s="4" t="s">
        <v>31</v>
      </c>
      <c r="F11" s="4" t="s">
        <v>35</v>
      </c>
      <c r="G11" s="4" t="s">
        <v>40</v>
      </c>
      <c r="H11" s="6" t="s">
        <v>32</v>
      </c>
      <c r="I11" s="6" t="s">
        <v>36</v>
      </c>
      <c r="J11" s="6" t="s">
        <v>38</v>
      </c>
      <c r="K11" s="8" t="s">
        <v>33</v>
      </c>
      <c r="L11" s="8" t="s">
        <v>36</v>
      </c>
      <c r="M11" s="18" t="s">
        <v>29</v>
      </c>
    </row>
    <row r="12" spans="1:13" ht="116" x14ac:dyDescent="0.35">
      <c r="A12" s="17" t="s">
        <v>20</v>
      </c>
      <c r="B12" s="3" t="s">
        <v>21</v>
      </c>
      <c r="C12" s="2"/>
      <c r="D12" s="2" t="s">
        <v>25</v>
      </c>
      <c r="E12" s="5" t="s">
        <v>41</v>
      </c>
      <c r="F12" s="4"/>
      <c r="G12" s="4" t="s">
        <v>27</v>
      </c>
      <c r="H12" s="7" t="s">
        <v>22</v>
      </c>
      <c r="I12" s="6" t="s">
        <v>28</v>
      </c>
      <c r="J12" s="6"/>
      <c r="K12" s="9" t="s">
        <v>23</v>
      </c>
      <c r="L12" s="8"/>
      <c r="M12" s="18"/>
    </row>
    <row r="13" spans="1:13" ht="15" thickBot="1" x14ac:dyDescent="0.4">
      <c r="A13" s="19" t="s">
        <v>17</v>
      </c>
      <c r="B13" s="20" t="s">
        <v>24</v>
      </c>
      <c r="C13" s="20"/>
      <c r="D13" s="20" t="s">
        <v>26</v>
      </c>
      <c r="E13" s="21" t="s">
        <v>24</v>
      </c>
      <c r="F13" s="21"/>
      <c r="G13" s="21" t="s">
        <v>26</v>
      </c>
      <c r="H13" s="22" t="s">
        <v>24</v>
      </c>
      <c r="I13" s="22"/>
      <c r="J13" s="22"/>
      <c r="K13" s="23" t="s">
        <v>24</v>
      </c>
      <c r="L13" s="23"/>
      <c r="M13" s="24"/>
    </row>
  </sheetData>
  <mergeCells count="4">
    <mergeCell ref="B9:D9"/>
    <mergeCell ref="E9:G9"/>
    <mergeCell ref="H9:J9"/>
    <mergeCell ref="K9:M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ysayeed1</dc:creator>
  <cp:lastModifiedBy>ysayeed1</cp:lastModifiedBy>
  <dcterms:created xsi:type="dcterms:W3CDTF">2023-04-07T06:28:36Z</dcterms:created>
  <dcterms:modified xsi:type="dcterms:W3CDTF">2023-04-07T18:14:16Z</dcterms:modified>
</cp:coreProperties>
</file>