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tudy\python\python_study\ExceltoJson\"/>
    </mc:Choice>
  </mc:AlternateContent>
  <bookViews>
    <workbookView xWindow="0" yWindow="0" windowWidth="22290" windowHeight="9675" activeTab="2"/>
  </bookViews>
  <sheets>
    <sheet name="Revision History" sheetId="27" r:id="rId1"/>
    <sheet name="Packet Structure" sheetId="1" r:id="rId2"/>
    <sheet name="Module" sheetId="2" r:id="rId3"/>
    <sheet name="test_module" sheetId="28" r:id="rId4"/>
    <sheet name="PROTOCOL" sheetId="23" r:id="rId5"/>
    <sheet name="WINRY" sheetId="13" r:id="rId6"/>
    <sheet name="Ethernet Packet Structure" sheetId="25" r:id="rId7"/>
    <sheet name="CAN Packet Structure" sheetId="26" r:id="rId8"/>
  </sheets>
  <definedNames>
    <definedName name="_xlnm._FilterDatabase" localSheetId="4" hidden="1">PROTOCOL!$A$8:$AA$754</definedName>
  </definedNames>
  <calcPr calcId="152511"/>
</workbook>
</file>

<file path=xl/calcChain.xml><?xml version="1.0" encoding="utf-8"?>
<calcChain xmlns="http://schemas.openxmlformats.org/spreadsheetml/2006/main">
  <c r="H241" i="23" l="1"/>
  <c r="H242" i="23"/>
  <c r="H95" i="23" l="1"/>
  <c r="H97" i="23"/>
  <c r="H187" i="23" l="1"/>
  <c r="H188" i="23"/>
  <c r="H88" i="23" l="1"/>
  <c r="H87" i="23"/>
  <c r="H203" i="23" l="1"/>
  <c r="H543" i="23"/>
  <c r="H81" i="23" l="1"/>
  <c r="H82" i="23"/>
  <c r="H83" i="23"/>
  <c r="H84" i="23"/>
  <c r="H85" i="23"/>
  <c r="H86" i="23"/>
  <c r="H495" i="23"/>
  <c r="H496" i="23"/>
  <c r="H15" i="23" l="1"/>
  <c r="H123" i="23"/>
  <c r="H107" i="23"/>
  <c r="H93" i="23"/>
  <c r="H541" i="23" l="1"/>
  <c r="H537" i="23"/>
  <c r="H489" i="23"/>
  <c r="H505" i="23"/>
  <c r="H497" i="23"/>
  <c r="H493" i="23"/>
  <c r="H491" i="23"/>
  <c r="H487" i="23"/>
  <c r="H485" i="23"/>
  <c r="H484" i="23"/>
  <c r="H483" i="23"/>
  <c r="H482" i="23"/>
  <c r="H481" i="23"/>
  <c r="H480" i="23"/>
  <c r="H479" i="23"/>
  <c r="H478" i="23"/>
  <c r="H477" i="23"/>
  <c r="H476" i="23"/>
  <c r="H475" i="23"/>
  <c r="H474" i="23"/>
  <c r="H473" i="23"/>
  <c r="H472" i="23"/>
  <c r="H471" i="23"/>
  <c r="H470" i="23"/>
  <c r="H469" i="23"/>
  <c r="H468" i="23"/>
  <c r="H467" i="23"/>
  <c r="H466" i="23"/>
  <c r="H465" i="23"/>
  <c r="H464" i="23"/>
  <c r="H463" i="23"/>
  <c r="H462" i="23"/>
  <c r="H461" i="23"/>
  <c r="H460" i="23"/>
  <c r="H459" i="23"/>
  <c r="H458" i="23"/>
  <c r="H457" i="23"/>
  <c r="H456" i="23"/>
  <c r="H455" i="23"/>
  <c r="H454" i="23"/>
  <c r="H453" i="23"/>
  <c r="H452" i="23"/>
  <c r="H451" i="23"/>
  <c r="H450" i="23"/>
  <c r="H449" i="23"/>
  <c r="H341" i="23"/>
  <c r="H432" i="23"/>
  <c r="H431" i="23"/>
  <c r="H430" i="23"/>
  <c r="H429" i="23"/>
  <c r="H428" i="23"/>
  <c r="H427" i="23"/>
  <c r="H426" i="23"/>
  <c r="H425" i="23"/>
  <c r="H424" i="23"/>
  <c r="H423" i="23"/>
  <c r="H422" i="23"/>
  <c r="H421" i="23"/>
  <c r="H420" i="23"/>
  <c r="H419" i="23"/>
  <c r="H418" i="23"/>
  <c r="H417" i="23"/>
  <c r="H416" i="23"/>
  <c r="H415" i="23"/>
  <c r="H228" i="23"/>
  <c r="H227" i="23"/>
  <c r="H280" i="23"/>
  <c r="H279" i="23"/>
  <c r="H278" i="23"/>
  <c r="H277" i="23"/>
  <c r="H310" i="23"/>
  <c r="H309" i="23"/>
  <c r="H434" i="23" l="1"/>
  <c r="H435" i="23"/>
  <c r="H436" i="23"/>
  <c r="H437" i="23"/>
  <c r="H438" i="23"/>
  <c r="H439" i="23"/>
  <c r="H440" i="23"/>
  <c r="H441" i="23"/>
  <c r="H442" i="23"/>
  <c r="H443" i="23"/>
  <c r="H444" i="23"/>
  <c r="H433" i="23"/>
  <c r="H167" i="23" l="1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H201" i="23"/>
  <c r="H205" i="23"/>
  <c r="H206" i="23"/>
  <c r="H207" i="23"/>
  <c r="H208" i="23"/>
  <c r="H209" i="23"/>
  <c r="H210" i="23"/>
  <c r="H79" i="23" l="1"/>
  <c r="H80" i="23"/>
  <c r="H72" i="23"/>
  <c r="H73" i="23"/>
  <c r="H74" i="23"/>
  <c r="H75" i="23"/>
  <c r="H76" i="23"/>
  <c r="H77" i="23"/>
  <c r="H78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1" i="23"/>
  <c r="H44" i="23"/>
  <c r="H42" i="23"/>
  <c r="H43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611" i="23" l="1"/>
  <c r="H89" i="23" l="1"/>
  <c r="H664" i="23" l="1"/>
  <c r="H663" i="23"/>
  <c r="H662" i="23"/>
  <c r="H661" i="23"/>
  <c r="H660" i="23"/>
  <c r="H659" i="23"/>
  <c r="H658" i="23"/>
  <c r="H657" i="23"/>
  <c r="H656" i="23"/>
  <c r="H655" i="23"/>
  <c r="H654" i="23"/>
  <c r="H653" i="23"/>
  <c r="H652" i="23"/>
  <c r="H651" i="23"/>
  <c r="H650" i="23"/>
  <c r="H649" i="23"/>
  <c r="H648" i="23"/>
  <c r="H647" i="23"/>
  <c r="H646" i="23"/>
  <c r="H645" i="23"/>
  <c r="H644" i="23"/>
  <c r="H643" i="23"/>
  <c r="H642" i="23"/>
  <c r="H641" i="23"/>
  <c r="H640" i="23"/>
  <c r="H639" i="23"/>
  <c r="H638" i="23"/>
  <c r="H637" i="23"/>
  <c r="H636" i="23"/>
  <c r="H635" i="23"/>
  <c r="H634" i="23"/>
  <c r="H633" i="23"/>
  <c r="H632" i="23"/>
  <c r="H631" i="23"/>
  <c r="H630" i="23"/>
  <c r="H629" i="23"/>
  <c r="H628" i="23"/>
  <c r="H627" i="23"/>
  <c r="H626" i="23"/>
  <c r="H625" i="23"/>
  <c r="H624" i="23"/>
  <c r="H623" i="23"/>
  <c r="H622" i="23"/>
  <c r="H621" i="23"/>
  <c r="H544" i="23"/>
  <c r="H536" i="23"/>
  <c r="H535" i="23"/>
  <c r="H534" i="23"/>
  <c r="H533" i="23"/>
  <c r="H527" i="23"/>
  <c r="H526" i="23"/>
  <c r="H525" i="23"/>
  <c r="H524" i="23"/>
  <c r="H523" i="23"/>
  <c r="H522" i="23"/>
  <c r="H521" i="23"/>
  <c r="H520" i="23"/>
  <c r="H519" i="23"/>
  <c r="H518" i="23"/>
  <c r="H517" i="23"/>
  <c r="H516" i="23"/>
  <c r="H515" i="23"/>
  <c r="H514" i="23"/>
  <c r="H513" i="23"/>
  <c r="H445" i="23"/>
  <c r="H311" i="23"/>
  <c r="H308" i="23"/>
  <c r="H307" i="23"/>
  <c r="H306" i="23"/>
  <c r="H305" i="23"/>
  <c r="H304" i="23"/>
  <c r="H303" i="23"/>
  <c r="H302" i="23"/>
  <c r="H301" i="23"/>
  <c r="H300" i="23"/>
  <c r="H299" i="23"/>
  <c r="H298" i="23"/>
  <c r="H297" i="23"/>
  <c r="H296" i="23"/>
  <c r="H295" i="23"/>
  <c r="H294" i="23"/>
  <c r="H293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45" i="23"/>
  <c r="H244" i="23"/>
  <c r="H243" i="23"/>
  <c r="H240" i="23"/>
  <c r="H239" i="23"/>
  <c r="H238" i="23"/>
  <c r="H237" i="23"/>
  <c r="H236" i="23"/>
  <c r="H235" i="23"/>
  <c r="H234" i="23"/>
  <c r="H233" i="23"/>
  <c r="H232" i="23"/>
  <c r="H231" i="23"/>
  <c r="H230" i="23"/>
  <c r="H229" i="23"/>
  <c r="H226" i="23"/>
  <c r="H225" i="23"/>
  <c r="H224" i="23"/>
  <c r="H223" i="23"/>
  <c r="H222" i="23"/>
  <c r="H221" i="23"/>
  <c r="H220" i="23"/>
  <c r="H219" i="23"/>
  <c r="H215" i="23"/>
  <c r="H214" i="23"/>
  <c r="H213" i="23"/>
  <c r="H212" i="23"/>
  <c r="H211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17" i="23"/>
  <c r="H116" i="23"/>
  <c r="H115" i="23"/>
  <c r="H114" i="23"/>
  <c r="H113" i="23"/>
  <c r="H112" i="23"/>
  <c r="H111" i="23"/>
  <c r="H110" i="23"/>
  <c r="H109" i="23"/>
  <c r="H106" i="23"/>
  <c r="H105" i="23"/>
  <c r="H104" i="23"/>
  <c r="H103" i="23"/>
  <c r="H102" i="23"/>
  <c r="H101" i="23"/>
  <c r="H100" i="23"/>
  <c r="H99" i="23"/>
  <c r="H27" i="23"/>
  <c r="H26" i="23"/>
  <c r="H25" i="23"/>
  <c r="H24" i="23"/>
  <c r="H23" i="23"/>
  <c r="H22" i="23"/>
  <c r="H21" i="23"/>
  <c r="H20" i="23"/>
  <c r="H19" i="23"/>
  <c r="H18" i="23"/>
  <c r="H17" i="23"/>
  <c r="H14" i="23"/>
  <c r="H13" i="23"/>
  <c r="H12" i="23"/>
  <c r="H11" i="23"/>
</calcChain>
</file>

<file path=xl/comments1.xml><?xml version="1.0" encoding="utf-8"?>
<comments xmlns="http://schemas.openxmlformats.org/spreadsheetml/2006/main">
  <authors>
    <author>wb.park</author>
    <author>thuy2.le</author>
  </authors>
  <commentList>
    <comment ref="V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돋움"/>
            <family val="3"/>
            <charset val="129"/>
          </rPr>
          <t>인도</t>
        </r>
        <r>
          <rPr>
            <sz val="9"/>
            <color indexed="81"/>
            <rFont val="Tahoma"/>
            <family val="2"/>
          </rPr>
          <t xml:space="preserve">PIO,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z val="9"/>
            <color indexed="81"/>
            <rFont val="Tahoma"/>
            <family val="2"/>
          </rPr>
          <t xml:space="preserve">5,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z val="9"/>
            <color indexed="81"/>
            <rFont val="Tahoma"/>
            <family val="2"/>
          </rPr>
          <t>6, ccIC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MM2014, AIVI2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VCU Entry, RSI</t>
        </r>
      </text>
    </comment>
    <comment ref="Y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MEB ICAS3.1</t>
        </r>
      </text>
    </comment>
    <comment ref="Z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P-IVI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0x00 : Failure, 0x01 : Success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ign1
alt
ign3
auto_unlock
auto_light
parking
r-position
p-position
n-position
d-position
door_open
speed
driving_lock
fuel_low
transmission
Air purifier status
oil_pressureSW
Camera_switch
DVRS_Detect
RheostatSWDown
RehostatSWUp
DriveModeSW_CW
DriveModeSW_CCW
SVM_DETECT
ILL
WaterSeperator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- Data [0] : AMP Temperature
- Data [1] : DSP Temperature
- Data [2] : Memory Temperature
- Data [3] : CPU Temperature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Min(-128), Max(127)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Min(-128), Max(127) </t>
        </r>
      </text>
    </comment>
    <comment ref="M10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ex)data0: 0x17
   -&gt; 23*256 = 5888</t>
        </r>
      </text>
    </comment>
    <comment ref="N15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NX4, US4</t>
        </r>
        <r>
          <rPr>
            <sz val="9"/>
            <color indexed="81"/>
            <rFont val="돋움"/>
            <family val="3"/>
            <charset val="129"/>
          </rPr>
          <t>차종의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AVN</t>
        </r>
        <r>
          <rPr>
            <sz val="9"/>
            <color indexed="81"/>
            <rFont val="돋움"/>
            <family val="3"/>
            <charset val="129"/>
          </rPr>
          <t>세트에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합쳐져있어서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N15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NX4, US4</t>
        </r>
        <r>
          <rPr>
            <sz val="9"/>
            <color indexed="81"/>
            <rFont val="돋움"/>
            <family val="3"/>
            <charset val="129"/>
          </rPr>
          <t>차종의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AVN</t>
        </r>
        <r>
          <rPr>
            <sz val="9"/>
            <color indexed="81"/>
            <rFont val="돋움"/>
            <family val="3"/>
            <charset val="129"/>
          </rPr>
          <t>세트에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합쳐져있어서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공조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N16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Hard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Touch </t>
        </r>
        <r>
          <rPr>
            <sz val="9"/>
            <color indexed="81"/>
            <rFont val="돋움"/>
            <family val="3"/>
            <charset val="129"/>
          </rPr>
          <t>키의</t>
        </r>
        <r>
          <rPr>
            <sz val="9"/>
            <color indexed="81"/>
            <rFont val="Tahoma"/>
            <family val="2"/>
          </rPr>
          <t xml:space="preserve"> Raw data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N16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Hard Key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Touch </t>
        </r>
        <r>
          <rPr>
            <sz val="9"/>
            <color indexed="81"/>
            <rFont val="돋움"/>
            <family val="3"/>
            <charset val="129"/>
          </rPr>
          <t>키의</t>
        </r>
        <r>
          <rPr>
            <sz val="9"/>
            <color indexed="81"/>
            <rFont val="Tahoma"/>
            <family val="2"/>
          </rPr>
          <t xml:space="preserve"> Raw data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M220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GNSS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result[1] : Main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</t>
        </r>
      </text>
    </comment>
    <comment ref="M222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Main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result[1] : Sub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result[2] : DAB ANT DTC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Open(0/1), Ok(2), Short(3), Invalid(0xFF)
result[3] : Main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
result[4] : Sub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
result[5] : DAB ANT Current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Min(0), Max(150)</t>
        </r>
      </text>
    </comment>
    <comment ref="M22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SPK Front Left (Tweeter)
result[1] : SPK Front Left (Woofer)
result[2] : SPK Front Right (Tweeter)
result[3] : SPK Front Right (Woofer)
result[4] : SPK Rear Left (Tweeter)
result[5] : SPK Rear Left  (Woofer)
result[6] : SPK Rear Right (Tweeter)
result[7] : SPK Rear Right  (Woofer)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Normal(0), Open(1), Short(2), Invalid(FF)</t>
        </r>
      </text>
    </comment>
    <comment ref="M227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result[0] : SPK Front Left (Tweeter)
result[1] : SPK Front Left (Woofer)
result[2] : SPK Front Right (Tweeter)
result[3] : SPK Front Right (Woofer)
result[4] : SPK Rear Left (Tweeter)
result[5] : SPK Rear Left  (Woofer)
result[6] : SPK Rear Right (Tweeter)
result[7] : SPK Rear Right  (Woofer)
</t>
        </r>
        <r>
          <rPr>
            <sz val="9"/>
            <color indexed="81"/>
            <rFont val="돋움"/>
            <family val="3"/>
            <charset val="129"/>
          </rPr>
          <t>→</t>
        </r>
        <r>
          <rPr>
            <sz val="9"/>
            <color indexed="81"/>
            <rFont val="Tahoma"/>
            <family val="2"/>
          </rPr>
          <t xml:space="preserve">  Normal(0), Open(1), Short(2), Invalid(FF)</t>
        </r>
      </text>
    </comment>
    <comment ref="M38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threshold:
 70dB </t>
        </r>
        <r>
          <rPr>
            <sz val="9"/>
            <color indexed="81"/>
            <rFont val="돋움"/>
            <family val="3"/>
            <charset val="129"/>
          </rPr>
          <t>이상일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0xBA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P429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PIN HIGH &gt; LOW </t>
        </r>
        <r>
          <rPr>
            <sz val="9"/>
            <color indexed="81"/>
            <rFont val="돋움"/>
            <family val="3"/>
            <charset val="129"/>
          </rPr>
          <t>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검사해야함</t>
        </r>
      </text>
    </comment>
    <comment ref="M43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Data[0] : eth3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Data[1] : eth4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Data[2] : eth5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</t>
        </r>
      </text>
    </comment>
    <comment ref="M438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Data[0] : eth3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Data[1] : eth4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
Data[2] : eth5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result</t>
        </r>
      </text>
    </comment>
    <comment ref="M45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Data[1] : KEY ID
( KEY ID : 0x05)
Data[2~5] : Counter 
(Counter : 0x00000001)
Data[6] : flag
(flag = 0) 
Data[7~22] : KEY Value
Data[23] : AUTH KEY ID
Auth Key ID : 0x05)
Data[24~39] : AUTH KEY Value
Data24~39 :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채움</t>
        </r>
      </text>
    </comment>
    <comment ref="M456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Data[1] : KEY ID
( KEY ID : 0x01)
Data[2~5] : Counter 
(Counter : 0x00000001)
Data[6] : flag
(flag = 0) 
Data[7~22] : KEY Value
Data[23] : AUTH KEY ID
Auth Key ID : 0x01)
Data[24~39] : AUTH KEY Value
Data24~39 : 0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채움</t>
        </r>
      </text>
    </comment>
    <comment ref="M481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Write Key
transmit key data up to 255 bytes each
data[0] : Total number of messages (HEX)
data[1] : Index of current message (HEX)
ex) when transmit 886byte Key Binary
1st transmission
data[0]: 0x34
data[1]: 0x31
data[2] ~ data[256] : Key data
2nd transmission
data[0]: 0x34
data[1]: 0x32
data[2] ~ data[256] : Key data</t>
        </r>
      </text>
    </comment>
    <comment ref="O485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SYSTEM SW
MICOM
NAVI
MAP
BT
DAB
DMB
SATURN
SXM_SW
SXM_HW
GPS
ARKAMYS
MODEM
BIOS
HD
Ethernet
IP(Geely)
Kernel(Geely)
VR(Geely)
TTS(Geely)
CMD_EEPROM_HW(GM VCU Entry)
CMD_EEPROM_SW(GM VCU Entry)
CMD_EEPROM_MICOM(GM VCU Entry)
CMD_EEPROM_SW_NEW(GM VCU Entry)
TW8836(GM VCU Entry)
DIRANA3(GM VCU Entry)
KEYBOARD
MONITOR(FRONT/REAR LR)
CLUSTER(GP/VP/SW/HW)
MINIOS_Version
Ethernet
PCB
MAINOS_SW</t>
        </r>
      </text>
    </comment>
    <comment ref="M49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[GM RSI]
Decimal data
 - F1CB_END
 - F1CC_BASE
 - F181_SW
ASCII data
 - F1DB_END_ALPHA
 - F1DC_BASE_ALPHA</t>
        </r>
      </text>
    </comment>
    <comment ref="P513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B+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부팅시간</t>
        </r>
        <r>
          <rPr>
            <sz val="9"/>
            <color indexed="81"/>
            <rFont val="Tahoma"/>
            <family val="2"/>
          </rPr>
          <t xml:space="preserve"> delay </t>
        </r>
        <r>
          <rPr>
            <sz val="9"/>
            <color indexed="81"/>
            <rFont val="돋움"/>
            <family val="3"/>
            <charset val="129"/>
          </rPr>
          <t>필요
부팅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P54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선행조건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T544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</text>
    </comment>
    <comment ref="P548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Fusing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reboot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write</t>
        </r>
        <r>
          <rPr>
            <sz val="9"/>
            <color indexed="81"/>
            <rFont val="돋움"/>
            <family val="3"/>
            <charset val="129"/>
          </rPr>
          <t>되어야함</t>
        </r>
      </text>
    </comment>
    <comment ref="P550" authorId="0" shapeId="0">
      <text>
        <r>
          <rPr>
            <b/>
            <sz val="9"/>
            <color indexed="81"/>
            <rFont val="Tahoma"/>
            <family val="2"/>
          </rPr>
          <t>wb.park:</t>
        </r>
        <r>
          <rPr>
            <sz val="9"/>
            <color indexed="81"/>
            <rFont val="Tahoma"/>
            <family val="2"/>
          </rPr>
          <t xml:space="preserve">
Fusing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reboot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write</t>
        </r>
        <r>
          <rPr>
            <sz val="9"/>
            <color indexed="81"/>
            <rFont val="돋움"/>
            <family val="3"/>
            <charset val="129"/>
          </rPr>
          <t>되어야함</t>
        </r>
      </text>
    </comment>
    <comment ref="D719" authorId="1" shapeId="0">
      <text>
        <r>
          <rPr>
            <b/>
            <sz val="9"/>
            <color indexed="81"/>
            <rFont val="Tahoma"/>
            <family val="2"/>
          </rPr>
          <t>thuy2.le:</t>
        </r>
        <r>
          <rPr>
            <sz val="9"/>
            <color indexed="81"/>
            <rFont val="Tahoma"/>
            <family val="2"/>
          </rPr>
          <t xml:space="preserve">
General Motor LAN</t>
        </r>
      </text>
    </comment>
    <comment ref="D735" authorId="1" shapeId="0">
      <text>
        <r>
          <rPr>
            <b/>
            <sz val="9"/>
            <color indexed="81"/>
            <rFont val="Tahoma"/>
            <family val="2"/>
          </rPr>
          <t>thuy2.le:</t>
        </r>
        <r>
          <rPr>
            <sz val="9"/>
            <color indexed="81"/>
            <rFont val="Tahoma"/>
            <family val="2"/>
          </rPr>
          <t xml:space="preserve">
handle long data packet</t>
        </r>
      </text>
    </comment>
  </commentList>
</comments>
</file>

<file path=xl/sharedStrings.xml><?xml version="1.0" encoding="utf-8"?>
<sst xmlns="http://schemas.openxmlformats.org/spreadsheetml/2006/main" count="11823" uniqueCount="2043">
  <si>
    <t>1. Request Packet Structure</t>
  </si>
  <si>
    <t>Name</t>
  </si>
  <si>
    <t>Sub Name</t>
  </si>
  <si>
    <t>Size (Byte)</t>
  </si>
  <si>
    <t>Value</t>
  </si>
  <si>
    <t>Type</t>
  </si>
  <si>
    <t>Header</t>
  </si>
  <si>
    <t>Identifier1 (STX)</t>
  </si>
  <si>
    <t>0x02</t>
  </si>
  <si>
    <t>Mandatory</t>
  </si>
  <si>
    <t>Identifier2 (STX)</t>
  </si>
  <si>
    <t>Reserved1</t>
  </si>
  <si>
    <t>0x00</t>
  </si>
  <si>
    <t>Reserved2</t>
  </si>
  <si>
    <t>Length (Payload+Tail)</t>
  </si>
  <si>
    <t>Payload</t>
  </si>
  <si>
    <t>Refer to Payload Structure</t>
  </si>
  <si>
    <t>Data</t>
  </si>
  <si>
    <t>Variable</t>
  </si>
  <si>
    <t>Optional</t>
  </si>
  <si>
    <t>Tail</t>
  </si>
  <si>
    <t>CRC16</t>
  </si>
  <si>
    <t>ETX</t>
  </si>
  <si>
    <t>2. Response Packet Structure</t>
  </si>
  <si>
    <t>3. Payload Structure</t>
  </si>
  <si>
    <t>Command</t>
  </si>
  <si>
    <t>Result</t>
  </si>
  <si>
    <t>Data Size</t>
  </si>
  <si>
    <t>4. Command Structure</t>
  </si>
  <si>
    <t>Command Type1</t>
  </si>
  <si>
    <t>Module</t>
  </si>
  <si>
    <t>Refer to Module</t>
  </si>
  <si>
    <t>Function1</t>
  </si>
  <si>
    <t>Function2</t>
  </si>
  <si>
    <t>2 (usinged int16)</t>
    <phoneticPr fontId="4" type="noConversion"/>
  </si>
  <si>
    <t>Code</t>
  </si>
  <si>
    <t>담당자</t>
  </si>
  <si>
    <t>TOOL</t>
    <phoneticPr fontId="4" type="noConversion"/>
  </si>
  <si>
    <t>0x01</t>
  </si>
  <si>
    <t>0x01</t>
    <phoneticPr fontId="4" type="noConversion"/>
  </si>
  <si>
    <t>Description</t>
  </si>
  <si>
    <t>LOG</t>
    <phoneticPr fontId="4" type="noConversion"/>
  </si>
  <si>
    <t>0x02</t>
    <phoneticPr fontId="4" type="noConversion"/>
  </si>
  <si>
    <t>0x03</t>
    <phoneticPr fontId="4" type="noConversion"/>
  </si>
  <si>
    <t>Variable</t>
    <phoneticPr fontId="4" type="noConversion"/>
  </si>
  <si>
    <t>Reserved</t>
    <phoneticPr fontId="4" type="noConversion"/>
  </si>
  <si>
    <t>0x4B</t>
    <phoneticPr fontId="4" type="noConversion"/>
  </si>
  <si>
    <t>0x55</t>
    <phoneticPr fontId="4" type="noConversion"/>
  </si>
  <si>
    <t>0x7E</t>
    <phoneticPr fontId="4" type="noConversion"/>
  </si>
  <si>
    <t>Debug</t>
    <phoneticPr fontId="4" type="noConversion"/>
  </si>
  <si>
    <t>0x4B</t>
    <phoneticPr fontId="4" type="noConversion"/>
  </si>
  <si>
    <t>0x55</t>
    <phoneticPr fontId="4" type="noConversion"/>
  </si>
  <si>
    <t>0x7E</t>
    <phoneticPr fontId="4" type="noConversion"/>
  </si>
  <si>
    <t>0x00</t>
    <phoneticPr fontId="4" type="noConversion"/>
  </si>
  <si>
    <t>WINRY</t>
    <phoneticPr fontId="4" type="noConversion"/>
  </si>
  <si>
    <t>0x00</t>
    <phoneticPr fontId="4" type="noConversion"/>
  </si>
  <si>
    <t>Description</t>
    <phoneticPr fontId="4" type="noConversion"/>
  </si>
  <si>
    <t>Delay</t>
    <phoneticPr fontId="4" type="noConversion"/>
  </si>
  <si>
    <t>Open Port</t>
    <phoneticPr fontId="4" type="noConversion"/>
  </si>
  <si>
    <t>Close Port</t>
    <phoneticPr fontId="4" type="noConversion"/>
  </si>
  <si>
    <t>byte type
ushort port_num</t>
    <phoneticPr fontId="4" type="noConversion"/>
  </si>
  <si>
    <t>uint delay_time</t>
    <phoneticPr fontId="4" type="noConversion"/>
  </si>
  <si>
    <t>ms 단위</t>
    <phoneticPr fontId="4" type="noConversion"/>
  </si>
  <si>
    <t>byte condition
ushort index</t>
    <phoneticPr fontId="4" type="noConversion"/>
  </si>
  <si>
    <t>Condition
0x00 : Failure
0x01 : Success
0x02 : Timeout</t>
    <phoneticPr fontId="4" type="noConversion"/>
  </si>
  <si>
    <t>x</t>
    <phoneticPr fontId="4" type="noConversion"/>
  </si>
  <si>
    <t>Open Ethernet</t>
    <phoneticPr fontId="4" type="noConversion"/>
  </si>
  <si>
    <t>Close Ehternet</t>
    <phoneticPr fontId="4" type="noConversion"/>
  </si>
  <si>
    <t>Goto</t>
    <phoneticPr fontId="4" type="noConversion"/>
  </si>
  <si>
    <t>string address
string port_num</t>
    <phoneticPr fontId="4" type="noConversion"/>
  </si>
  <si>
    <t>Port Type
0x00 : USB
0x01 : UART</t>
    <phoneticPr fontId="4" type="noConversion"/>
  </si>
  <si>
    <t>For</t>
    <phoneticPr fontId="4" type="noConversion"/>
  </si>
  <si>
    <t>Break</t>
    <phoneticPr fontId="4" type="noConversion"/>
  </si>
  <si>
    <t>ushort start_index
ushort count
ushort repeat_count</t>
    <phoneticPr fontId="4" type="noConversion"/>
  </si>
  <si>
    <t>Protocol</t>
  </si>
  <si>
    <t>HEADER1</t>
  </si>
  <si>
    <t>HEADER2</t>
  </si>
  <si>
    <t>HEADER3</t>
  </si>
  <si>
    <t>HEADER4</t>
  </si>
  <si>
    <t>PACKET LENGTH</t>
  </si>
  <si>
    <t>CRC</t>
  </si>
  <si>
    <t>1Byte</t>
  </si>
  <si>
    <t>2Byte</t>
  </si>
  <si>
    <t>하단참조</t>
  </si>
  <si>
    <t>0x4B</t>
  </si>
  <si>
    <t>0x55</t>
  </si>
  <si>
    <t>0x7E</t>
  </si>
  <si>
    <t>Module Name</t>
    <phoneticPr fontId="4" type="noConversion"/>
  </si>
  <si>
    <t>Type</t>
    <phoneticPr fontId="4" type="noConversion"/>
  </si>
  <si>
    <t>Debug</t>
    <phoneticPr fontId="4" type="noConversion"/>
  </si>
  <si>
    <t>Module</t>
    <phoneticPr fontId="4" type="noConversion"/>
  </si>
  <si>
    <t>Function1</t>
    <phoneticPr fontId="4" type="noConversion"/>
  </si>
  <si>
    <t>Function2</t>
    <phoneticPr fontId="4" type="noConversion"/>
  </si>
  <si>
    <t>Result Code</t>
    <phoneticPr fontId="4" type="noConversion"/>
  </si>
  <si>
    <t>User Data Length</t>
    <phoneticPr fontId="4" type="noConversion"/>
  </si>
  <si>
    <t>User Data</t>
    <phoneticPr fontId="4" type="noConversion"/>
  </si>
  <si>
    <t>1 byte</t>
    <phoneticPr fontId="4" type="noConversion"/>
  </si>
  <si>
    <t>2 byte</t>
    <phoneticPr fontId="4" type="noConversion"/>
  </si>
  <si>
    <t>Variable</t>
    <phoneticPr fontId="4" type="noConversion"/>
  </si>
  <si>
    <t>Fucntion Name</t>
    <phoneticPr fontId="4" type="noConversion"/>
  </si>
  <si>
    <t>Command</t>
    <phoneticPr fontId="4" type="noConversion"/>
  </si>
  <si>
    <t>Predefine</t>
    <phoneticPr fontId="4" type="noConversion"/>
  </si>
  <si>
    <t>Description</t>
    <phoneticPr fontId="4" type="noConversion"/>
  </si>
  <si>
    <t>Control</t>
    <phoneticPr fontId="4" type="noConversion"/>
  </si>
  <si>
    <t>0x04</t>
    <phoneticPr fontId="4" type="noConversion"/>
  </si>
  <si>
    <t>0x00</t>
    <phoneticPr fontId="4" type="noConversion"/>
  </si>
  <si>
    <t>0x01</t>
    <phoneticPr fontId="4" type="noConversion"/>
  </si>
  <si>
    <t>0x02</t>
    <phoneticPr fontId="4" type="noConversion"/>
  </si>
  <si>
    <t>0x05</t>
    <phoneticPr fontId="4" type="noConversion"/>
  </si>
  <si>
    <t>0x06</t>
    <phoneticPr fontId="4" type="noConversion"/>
  </si>
  <si>
    <t>0x07</t>
    <phoneticPr fontId="4" type="noConversion"/>
  </si>
  <si>
    <t>0x08</t>
    <phoneticPr fontId="4" type="noConversion"/>
  </si>
  <si>
    <t>LGE</t>
    <phoneticPr fontId="4" type="noConversion"/>
  </si>
  <si>
    <t>KEY</t>
    <phoneticPr fontId="4" type="noConversion"/>
  </si>
  <si>
    <t>UT</t>
    <phoneticPr fontId="4" type="noConversion"/>
  </si>
  <si>
    <t>임효승C</t>
    <phoneticPr fontId="4" type="noConversion"/>
  </si>
  <si>
    <t>공용화 개발 테스트를 위해 사용되는 Command</t>
    <phoneticPr fontId="4" type="noConversion"/>
  </si>
  <si>
    <t>복합 테스트</t>
    <phoneticPr fontId="4" type="noConversion"/>
  </si>
  <si>
    <t>OST</t>
    <phoneticPr fontId="4" type="noConversion"/>
  </si>
  <si>
    <t>2. Payload에 공정 Command를 넣어보내도록 함(Encapsulation)</t>
    <phoneticPr fontId="4" type="noConversion"/>
  </si>
  <si>
    <t>3. Packet당 1개의 Command만 보내도록 함</t>
    <phoneticPr fontId="4" type="noConversion"/>
  </si>
  <si>
    <t>Data</t>
    <phoneticPr fontId="4" type="noConversion"/>
  </si>
  <si>
    <t>14 bytes</t>
    <phoneticPr fontId="4" type="noConversion"/>
  </si>
  <si>
    <t>20 bytes</t>
    <phoneticPr fontId="4" type="noConversion"/>
  </si>
  <si>
    <t>Packet Structue TAB 참고</t>
    <phoneticPr fontId="4" type="noConversion"/>
  </si>
  <si>
    <t>Ethernet Header</t>
    <phoneticPr fontId="4" type="noConversion"/>
  </si>
  <si>
    <t>Ethernet Payload</t>
    <phoneticPr fontId="4" type="noConversion"/>
  </si>
  <si>
    <t>IP Header</t>
    <phoneticPr fontId="4" type="noConversion"/>
  </si>
  <si>
    <t>TCP Header</t>
    <phoneticPr fontId="4" type="noConversion"/>
  </si>
  <si>
    <r>
      <t xml:space="preserve">1. 공정 Command 변경 없이 Bearer만 UART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Ethernet 변경</t>
    </r>
    <phoneticPr fontId="4" type="noConversion"/>
  </si>
  <si>
    <t>Data
공정 Command</t>
    <phoneticPr fontId="4" type="noConversion"/>
  </si>
  <si>
    <t>2. DTC는 기존 CAN 명령어이므로 Micom에서 처리 / 공정 Command는 CAN ID 확인 후 Micom에서 AP로 By pass(MC WAP Push 개념 차용)</t>
    <phoneticPr fontId="4" type="noConversion"/>
  </si>
  <si>
    <t>1. CMD Protocol은 기존과 동일하게 사용한다 (Packet Structure TAB 참고)</t>
  </si>
  <si>
    <t>TYPE</t>
  </si>
  <si>
    <t>0001</t>
  </si>
  <si>
    <t>BYTE 3</t>
  </si>
  <si>
    <t>BYTE 2</t>
  </si>
  <si>
    <t>BYTE 4</t>
  </si>
  <si>
    <t>BYTE 5</t>
  </si>
  <si>
    <t>BYTE 6</t>
  </si>
  <si>
    <t>BYTE 7</t>
  </si>
  <si>
    <t>BYTE 8</t>
  </si>
  <si>
    <t>LENGTH 1</t>
  </si>
  <si>
    <t>LENGTH 2</t>
  </si>
  <si>
    <t>DATA</t>
  </si>
  <si>
    <t>XXXX</t>
  </si>
  <si>
    <t>XXXXXXXX</t>
  </si>
  <si>
    <t>0002</t>
  </si>
  <si>
    <t>Sequence #</t>
  </si>
  <si>
    <t>BYTE 1 LOW
(4 Bits)</t>
  </si>
  <si>
    <t>BYTE 1 HIGH
(4 Bits)</t>
  </si>
  <si>
    <t>Seqeunce Check
(0~15)</t>
  </si>
  <si>
    <t>Single frame</t>
  </si>
  <si>
    <t>The single frame transferred contains the complete payload of up to 7 bytes (normal addressing) or 6 bytes (extended addressing)</t>
  </si>
  <si>
    <t>First frame</t>
  </si>
  <si>
    <t>The first frame of a longer multi-frame message packet, used when more than 6/7 bytes of data segmented must be communicated. The first frame contains the length of the full packet, along with the initial data.</t>
  </si>
  <si>
    <t>Consecutive frame</t>
  </si>
  <si>
    <t>A frame containing subsequent data for a multi-frame packet</t>
  </si>
  <si>
    <t>Flow control frame</t>
  </si>
  <si>
    <t>the response from the receiver, acknowledging a First-frame segment. It lays down the parameters for the transmission of further consecutive frames.</t>
  </si>
  <si>
    <t>&lt; Single Frame &gt;</t>
  </si>
  <si>
    <t>&lt; Multi Frame &gt;</t>
  </si>
  <si>
    <t>LENGTH</t>
  </si>
  <si>
    <t>0 (0000)
~ 7(1111)</t>
  </si>
  <si>
    <t>0 (0000 0000 0000)
~ 4095(1111 1111 1111)</t>
  </si>
  <si>
    <t>- TYPE</t>
  </si>
  <si>
    <t>- Sequence #</t>
  </si>
  <si>
    <t>1. Linear 증가분을 확인하면서 누락 Packet 있는지 확인</t>
  </si>
  <si>
    <t>0003</t>
  </si>
  <si>
    <t>REQUEST</t>
  </si>
  <si>
    <t>RESPONSE</t>
  </si>
  <si>
    <t>Transfer
Allowance</t>
  </si>
  <si>
    <t>0 = Continue To Send
1 = Wait
2 = Overflow/abort</t>
  </si>
  <si>
    <t>First Request
Packet</t>
  </si>
  <si>
    <t>2 ~ N Request
Packet</t>
  </si>
  <si>
    <t>0 = remaining "frames" to be sent
without flow control or delay
&gt; 0 send number of "frames" before waiting for the next flow control frame</t>
  </si>
  <si>
    <t>Separation Time (ST)
minimum delay</t>
  </si>
  <si>
    <t>&lt;= 127, separation time in milliseconds
0xF1 to 0xF9 UF, 100 to 900 microseconds</t>
  </si>
  <si>
    <t>2. 최초 1부터 15가 넘는 경우 0부터 다시 시작함 (2번째 Packet 부터 Seqeunce #를 관리하므로 1부터 시작함)</t>
  </si>
  <si>
    <t>Block Size
the count of frames that be sent so far</t>
  </si>
  <si>
    <t>1. 총 전송 횟수 585회 (4095/7)</t>
  </si>
  <si>
    <t>* Write WIP ID REQUEST DATA 29 Bytes 송신시 예상 소요 시간</t>
  </si>
  <si>
    <t>1. 총 전송 횟수 5회 (29/7 = 4.X)</t>
  </si>
  <si>
    <t>2. 1회당 Send / Recv 시간 20ms 가정 (송신 5ms, 수신 5ms, ST 10ms 가정)</t>
  </si>
  <si>
    <t>3. 585 * 20 = 11700 (ms) 즉, 11.7초 소요</t>
  </si>
  <si>
    <t>4. RESPONSE 받는 시간이 동일하다고 예상하면 REQ/RES에 총 0.2초 소요
  * UART인 경우 아래와 같이 송/수신에 3 ms 소요됨</t>
  </si>
  <si>
    <t>&lt; 참고 사항 &gt;</t>
  </si>
  <si>
    <t>* 4095 Bytes 1 Command 송신시 걸리는 예상 소요 시간</t>
  </si>
  <si>
    <t>5. 4095 Bytes 초과 Data의 경우 SET, 검사 Tool에서 4095 단위로 잘라서 보내주고 처리해야함</t>
  </si>
  <si>
    <t>3. Identifier는 빈 것 중 정하여 사용하도록 한다.(추후 실 구현시 ID 정하도록 함)</t>
  </si>
  <si>
    <t>2. 기존  CAN Message Frame을 그대로 쓰되 Data 영역에 공정 Command를 보내도록 함</t>
  </si>
  <si>
    <t>Field name</t>
  </si>
  <si>
    <t>Length (bits)</t>
  </si>
  <si>
    <t>Purpose</t>
  </si>
  <si>
    <t>Start-of-frame</t>
  </si>
  <si>
    <t>Denotes the start of frame transmission</t>
  </si>
  <si>
    <t>Identifier (green)</t>
  </si>
  <si>
    <t>A (unique) identifier which also represents the message priority</t>
  </si>
  <si>
    <t>Remote transmission request (RTR) (blue)</t>
  </si>
  <si>
    <t>Must be dominant (0) for data frames and recessive (1) for remote request frames (see Remote Frame, below)</t>
  </si>
  <si>
    <t>Identifier extension bit (IDE)</t>
  </si>
  <si>
    <t>Must be dominant (0) for base frame format with 11-bit identifiers</t>
  </si>
  <si>
    <t>Reserved bit (r0)</t>
  </si>
  <si>
    <t>Reserved bit. Must be dominant (0), but accepted as either dominant or recessive.</t>
  </si>
  <si>
    <t>Data length code (DLC) (yellow)</t>
  </si>
  <si>
    <t>Number of bytes of data (0–8 bytes)[a]</t>
  </si>
  <si>
    <t>Data field (red)</t>
  </si>
  <si>
    <t>0–64 (0-8 bytes)</t>
  </si>
  <si>
    <t>Data to be transmitted (length in bytes dictated by DLC field)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</si>
  <si>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</si>
  <si>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</si>
  <si>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</si>
  <si>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</si>
  <si>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</si>
  <si>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</si>
  <si>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</si>
  <si>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4. CAN Data Frame 구조는 ISO-15765-2 표준을 그대로 사용하며 아래와 같음 - 최대 4095 Bytes 전송 가능</t>
  </si>
  <si>
    <t>3. 5 * 20 = 100 (ms) 즉, 약 0.1초 소요</t>
    <phoneticPr fontId="4" type="noConversion"/>
  </si>
  <si>
    <t>Command + Result + Size(Data Size)</t>
    <phoneticPr fontId="4" type="noConversion"/>
  </si>
  <si>
    <t>Length(in Header), Data Size(in Payload), CRC16(in Tail) UINT16 data type은 little endian 적용</t>
    <phoneticPr fontId="4" type="noConversion"/>
  </si>
  <si>
    <t>Little Endian</t>
    <phoneticPr fontId="4" type="noConversion"/>
  </si>
  <si>
    <t>Module 당 65,535개 CMD 사용 가능</t>
    <phoneticPr fontId="4" type="noConversion"/>
  </si>
  <si>
    <t>COMMON</t>
    <phoneticPr fontId="4" type="noConversion"/>
  </si>
  <si>
    <t>Model</t>
    <phoneticPr fontId="4" type="noConversion"/>
  </si>
  <si>
    <t>ETC</t>
    <phoneticPr fontId="4" type="noConversion"/>
  </si>
  <si>
    <t>Request</t>
    <phoneticPr fontId="4" type="noConversion"/>
  </si>
  <si>
    <t>Response</t>
    <phoneticPr fontId="4" type="noConversion"/>
  </si>
  <si>
    <t>Request : 0x01
Response : 0x02</t>
    <phoneticPr fontId="4" type="noConversion"/>
  </si>
  <si>
    <t>Reserved</t>
    <phoneticPr fontId="4" type="noConversion"/>
  </si>
  <si>
    <t>Request )
   always 0
Response )
   0 : Failure
   1 : Success</t>
    <phoneticPr fontId="4" type="noConversion"/>
  </si>
  <si>
    <t>Error Status 필요한가?</t>
    <phoneticPr fontId="4" type="noConversion"/>
  </si>
  <si>
    <t>Basic User Data
Define</t>
    <phoneticPr fontId="4" type="noConversion"/>
  </si>
  <si>
    <t>0x03 ~ 0x0F</t>
    <phoneticPr fontId="4" type="noConversion"/>
  </si>
  <si>
    <t>0xD0</t>
    <phoneticPr fontId="4" type="noConversion"/>
  </si>
  <si>
    <t>0xD1</t>
    <phoneticPr fontId="4" type="noConversion"/>
  </si>
  <si>
    <t>0xD2</t>
    <phoneticPr fontId="4" type="noConversion"/>
  </si>
  <si>
    <t>0xD3 ~ 0xFF</t>
    <phoneticPr fontId="4" type="noConversion"/>
  </si>
  <si>
    <t>0x00</t>
    <phoneticPr fontId="4" type="noConversion"/>
  </si>
  <si>
    <t>구분</t>
    <phoneticPr fontId="4" type="noConversion"/>
  </si>
  <si>
    <t>EX</t>
    <phoneticPr fontId="4" type="noConversion"/>
  </si>
  <si>
    <t>0x01</t>
    <phoneticPr fontId="4" type="noConversion"/>
  </si>
  <si>
    <t>0x00</t>
    <phoneticPr fontId="4" type="noConversion"/>
  </si>
  <si>
    <t>0x00</t>
    <phoneticPr fontId="4" type="noConversion"/>
  </si>
  <si>
    <t>Set에 WIP ID Write 요청</t>
    <phoneticPr fontId="4" type="noConversion"/>
  </si>
  <si>
    <t>-</t>
    <phoneticPr fontId="4" type="noConversion"/>
  </si>
  <si>
    <t>Write WIP ID</t>
    <phoneticPr fontId="4" type="noConversion"/>
  </si>
  <si>
    <t>GPS</t>
    <phoneticPr fontId="4" type="noConversion"/>
  </si>
  <si>
    <t>GPS Test Mode 시작</t>
    <phoneticPr fontId="4" type="noConversion"/>
  </si>
  <si>
    <t>GYRO</t>
    <phoneticPr fontId="4" type="noConversion"/>
  </si>
  <si>
    <t>경위도 결과값 요청</t>
    <phoneticPr fontId="4" type="noConversion"/>
  </si>
  <si>
    <t>경위도 수신 시작</t>
    <phoneticPr fontId="4" type="noConversion"/>
  </si>
  <si>
    <t>BT</t>
    <phoneticPr fontId="4" type="noConversion"/>
  </si>
  <si>
    <t>DUT off</t>
    <phoneticPr fontId="4" type="noConversion"/>
  </si>
  <si>
    <t>DUT on</t>
    <phoneticPr fontId="4" type="noConversion"/>
  </si>
  <si>
    <t>BT audio close</t>
    <phoneticPr fontId="4" type="noConversion"/>
  </si>
  <si>
    <t>BT 연결</t>
    <phoneticPr fontId="4" type="noConversion"/>
  </si>
  <si>
    <t>현재 주파수 get</t>
    <phoneticPr fontId="4" type="noConversion"/>
  </si>
  <si>
    <t>특정 주파수로 tune</t>
    <phoneticPr fontId="4" type="noConversion"/>
  </si>
  <si>
    <t>TA ON</t>
    <phoneticPr fontId="4" type="noConversion"/>
  </si>
  <si>
    <t>TA OFF</t>
    <phoneticPr fontId="4" type="noConversion"/>
  </si>
  <si>
    <t>get PS Name</t>
    <phoneticPr fontId="4" type="noConversion"/>
  </si>
  <si>
    <t>RADIO</t>
    <phoneticPr fontId="4" type="noConversion"/>
  </si>
  <si>
    <t>seek up</t>
    <phoneticPr fontId="4" type="noConversion"/>
  </si>
  <si>
    <t>seek down</t>
    <phoneticPr fontId="4" type="noConversion"/>
  </si>
  <si>
    <t>DAB</t>
    <phoneticPr fontId="4" type="noConversion"/>
  </si>
  <si>
    <t>scan start</t>
    <phoneticPr fontId="4" type="noConversion"/>
  </si>
  <si>
    <t>DMB</t>
    <phoneticPr fontId="4" type="noConversion"/>
  </si>
  <si>
    <t>get BER</t>
    <phoneticPr fontId="4" type="noConversion"/>
  </si>
  <si>
    <t>search start</t>
    <phoneticPr fontId="4" type="noConversion"/>
  </si>
  <si>
    <t>검색 된 ch 개수 리턴</t>
    <phoneticPr fontId="4" type="noConversion"/>
  </si>
  <si>
    <t>특정 채널로 이동</t>
    <phoneticPr fontId="4" type="noConversion"/>
  </si>
  <si>
    <t>INPUT</t>
    <phoneticPr fontId="4" type="noConversion"/>
  </si>
  <si>
    <t>front key 테스트 모드 ON</t>
    <phoneticPr fontId="4" type="noConversion"/>
  </si>
  <si>
    <t>front key 테스트 모드 OFF</t>
    <phoneticPr fontId="4" type="noConversion"/>
  </si>
  <si>
    <t>BT audio open(loopback test)</t>
    <phoneticPr fontId="4" type="noConversion"/>
  </si>
  <si>
    <t>DTC</t>
    <phoneticPr fontId="4" type="noConversion"/>
  </si>
  <si>
    <t>KEY</t>
    <phoneticPr fontId="4" type="noConversion"/>
  </si>
  <si>
    <t>AUDIO</t>
    <phoneticPr fontId="4" type="noConversion"/>
  </si>
  <si>
    <t>현재 모드 볼륨 get</t>
    <phoneticPr fontId="4" type="noConversion"/>
  </si>
  <si>
    <t>현재 모드 볼륨 set</t>
    <phoneticPr fontId="4" type="noConversion"/>
  </si>
  <si>
    <t>mic 채널 open</t>
    <phoneticPr fontId="4" type="noConversion"/>
  </si>
  <si>
    <t>mic 채널 clse</t>
    <phoneticPr fontId="4" type="noConversion"/>
  </si>
  <si>
    <t>0번 1번 mic 선택</t>
    <phoneticPr fontId="4" type="noConversion"/>
  </si>
  <si>
    <t>NAVI 채널 open 및 사운드 재생</t>
    <phoneticPr fontId="4" type="noConversion"/>
  </si>
  <si>
    <t>NAVI 사운드 종료 및 채널 close</t>
    <phoneticPr fontId="4" type="noConversion"/>
  </si>
  <si>
    <t>ecnr enable</t>
    <phoneticPr fontId="4" type="noConversion"/>
  </si>
  <si>
    <t>ecnr disable</t>
    <phoneticPr fontId="4" type="noConversion"/>
  </si>
  <si>
    <t>버전 정보 get</t>
    <phoneticPr fontId="4" type="noConversion"/>
  </si>
  <si>
    <t>wifi on</t>
    <phoneticPr fontId="4" type="noConversion"/>
  </si>
  <si>
    <t>특정 ap에 연결</t>
    <phoneticPr fontId="4" type="noConversion"/>
  </si>
  <si>
    <t>wifi off</t>
    <phoneticPr fontId="4" type="noConversion"/>
  </si>
  <si>
    <t>시스템 초기화</t>
    <phoneticPr fontId="4" type="noConversion"/>
  </si>
  <si>
    <t>공장 초기화</t>
    <phoneticPr fontId="4" type="noConversion"/>
  </si>
  <si>
    <t>fast sleep mode on</t>
    <phoneticPr fontId="4" type="noConversion"/>
  </si>
  <si>
    <t>fast sleep mode off</t>
    <phoneticPr fontId="4" type="noConversion"/>
  </si>
  <si>
    <t>log level 변경</t>
    <phoneticPr fontId="4" type="noConversion"/>
  </si>
  <si>
    <t>log 저장</t>
    <phoneticPr fontId="4" type="noConversion"/>
  </si>
  <si>
    <t>get BER</t>
    <phoneticPr fontId="4" type="noConversion"/>
  </si>
  <si>
    <t>공정 테스트 모드 ON</t>
    <phoneticPr fontId="4" type="noConversion"/>
  </si>
  <si>
    <t>공정 테스트 모드 OFF</t>
    <phoneticPr fontId="4" type="noConversion"/>
  </si>
  <si>
    <t>AA 연결 여부 리턴</t>
    <phoneticPr fontId="4" type="noConversion"/>
  </si>
  <si>
    <t>AA 기능 enable</t>
    <phoneticPr fontId="4" type="noConversion"/>
  </si>
  <si>
    <t>AA 기능 disable</t>
    <phoneticPr fontId="4" type="noConversion"/>
  </si>
  <si>
    <t>AA 기능 enable/disable 여부 리턴</t>
    <phoneticPr fontId="4" type="noConversion"/>
  </si>
  <si>
    <t>CP 연결 여부 리턴</t>
    <phoneticPr fontId="4" type="noConversion"/>
  </si>
  <si>
    <t>CP 기능 enable</t>
    <phoneticPr fontId="4" type="noConversion"/>
  </si>
  <si>
    <t>CP 기능 disable</t>
    <phoneticPr fontId="4" type="noConversion"/>
  </si>
  <si>
    <t>CP 기능 enable/disable 여부 리턴</t>
    <phoneticPr fontId="4" type="noConversion"/>
  </si>
  <si>
    <t>Request</t>
    <phoneticPr fontId="4" type="noConversion"/>
  </si>
  <si>
    <t>0x01</t>
    <phoneticPr fontId="4" type="noConversion"/>
  </si>
  <si>
    <t>System에 버전정보 요청</t>
    <phoneticPr fontId="4" type="noConversion"/>
  </si>
  <si>
    <t>공조 Key Test 모드 OFF</t>
    <phoneticPr fontId="4" type="noConversion"/>
  </si>
  <si>
    <t>공조 Key 테스트 결과 리턴</t>
    <phoneticPr fontId="4" type="noConversion"/>
  </si>
  <si>
    <t>공조 key indicator on</t>
    <phoneticPr fontId="4" type="noConversion"/>
  </si>
  <si>
    <t>공조 key indicator off</t>
    <phoneticPr fontId="4" type="noConversion"/>
  </si>
  <si>
    <t>IGN3 Wake up hardwire의 On 신호를 전달</t>
    <phoneticPr fontId="4" type="noConversion"/>
  </si>
  <si>
    <t>IGN3 Wake up hardwire의 Off 신호를 전달</t>
    <phoneticPr fontId="4" type="noConversion"/>
  </si>
  <si>
    <t>현대품번 Read</t>
    <phoneticPr fontId="4" type="noConversion"/>
  </si>
  <si>
    <t>CAMERA</t>
    <phoneticPr fontId="4" type="noConversion"/>
  </si>
  <si>
    <t>실내카메라 출력화면으로 이동</t>
    <phoneticPr fontId="4" type="noConversion"/>
  </si>
  <si>
    <t>카메라에 정상적인 영상신호가 들어오는지 확인</t>
    <phoneticPr fontId="4" type="noConversion"/>
  </si>
  <si>
    <t>음성인식 모드 start</t>
    <phoneticPr fontId="4" type="noConversion"/>
  </si>
  <si>
    <t>음성인식 모드 end</t>
    <phoneticPr fontId="4" type="noConversion"/>
  </si>
  <si>
    <t>Fan</t>
    <phoneticPr fontId="4" type="noConversion"/>
  </si>
  <si>
    <t>fan 동작 확인</t>
    <phoneticPr fontId="4" type="noConversion"/>
  </si>
  <si>
    <t>1. PIN MSG HIGH START
2. PIN MSG LOW START
3. PIN MSG HIGH END
4. PIN MSG LOW END</t>
    <phoneticPr fontId="4" type="noConversion"/>
  </si>
  <si>
    <t>set한 pin값 read</t>
    <phoneticPr fontId="4" type="noConversion"/>
  </si>
  <si>
    <t>input된 data에 맞게 modem pin set</t>
    <phoneticPr fontId="4" type="noConversion"/>
  </si>
  <si>
    <t>AVM detect pin status 확인</t>
    <phoneticPr fontId="4" type="noConversion"/>
  </si>
  <si>
    <t>후석대화 모드 sound stop</t>
    <phoneticPr fontId="4" type="noConversion"/>
  </si>
  <si>
    <t>Fusing 여부 확인</t>
    <phoneticPr fontId="4" type="noConversion"/>
  </si>
  <si>
    <t>암호화 Key write</t>
    <phoneticPr fontId="4" type="noConversion"/>
  </si>
  <si>
    <t>암호화 Key값을 증명하는 SHA파일 write</t>
    <phoneticPr fontId="4" type="noConversion"/>
  </si>
  <si>
    <t>암호화 key파일과 SHA파일의 유효성 검증하여 정상적인 Key인지 확인</t>
    <phoneticPr fontId="4" type="noConversion"/>
  </si>
  <si>
    <t>Touch Key Raw Data 요청</t>
    <phoneticPr fontId="4" type="noConversion"/>
  </si>
  <si>
    <t>Response</t>
    <phoneticPr fontId="4" type="noConversion"/>
  </si>
  <si>
    <t>boot complete 여부 확인</t>
    <phoneticPr fontId="4" type="noConversion"/>
  </si>
  <si>
    <t>화면의 팝업 제거</t>
    <phoneticPr fontId="4" type="noConversion"/>
  </si>
  <si>
    <t>adb mode 전환 host-usb</t>
    <phoneticPr fontId="4" type="noConversion"/>
  </si>
  <si>
    <t>현재 adb mode get</t>
    <phoneticPr fontId="4" type="noConversion"/>
  </si>
  <si>
    <t>동의함 팝업
개통유도 팝업</t>
    <phoneticPr fontId="4" type="noConversion"/>
  </si>
  <si>
    <t>위성 개수 리턴</t>
    <phoneticPr fontId="4" type="noConversion"/>
  </si>
  <si>
    <t>Yaw, Pitch, Roll 변화값 리턴</t>
    <phoneticPr fontId="4" type="noConversion"/>
  </si>
  <si>
    <t>중력가속도 리턴</t>
    <phoneticPr fontId="4" type="noConversion"/>
  </si>
  <si>
    <t>BT enable 여부 확인</t>
    <phoneticPr fontId="4" type="noConversion"/>
  </si>
  <si>
    <t>BT 연결 해제</t>
    <phoneticPr fontId="4" type="noConversion"/>
  </si>
  <si>
    <t>AM
FM</t>
    <phoneticPr fontId="4" type="noConversion"/>
  </si>
  <si>
    <t>RSSI 체크</t>
    <phoneticPr fontId="4" type="noConversion"/>
  </si>
  <si>
    <t>DAB Tune</t>
    <phoneticPr fontId="4" type="noConversion"/>
  </si>
  <si>
    <t>Freq, Service ID 리턴</t>
    <phoneticPr fontId="4" type="noConversion"/>
  </si>
  <si>
    <t>RSSI 체크</t>
    <phoneticPr fontId="4" type="noConversion"/>
  </si>
  <si>
    <t>Current
Mode
NAVI
UVO(e-call)
BT</t>
    <phoneticPr fontId="4" type="noConversion"/>
  </si>
  <si>
    <t>볼륨 레벨 +1</t>
    <phoneticPr fontId="4" type="noConversion"/>
  </si>
  <si>
    <t>볼륨 레벨 -1</t>
    <phoneticPr fontId="4" type="noConversion"/>
  </si>
  <si>
    <t>Wifi RF Test Mode start</t>
    <phoneticPr fontId="4" type="noConversion"/>
  </si>
  <si>
    <t>Wifi RF Test Mode stop</t>
    <phoneticPr fontId="4" type="noConversion"/>
  </si>
  <si>
    <t>Shield box test mode enable</t>
    <phoneticPr fontId="4" type="noConversion"/>
  </si>
  <si>
    <t>Shield box test mode disable</t>
    <phoneticPr fontId="4" type="noConversion"/>
  </si>
  <si>
    <t>Rx Test Start</t>
    <phoneticPr fontId="4" type="noConversion"/>
  </si>
  <si>
    <t>RX Test Stop</t>
    <phoneticPr fontId="4" type="noConversion"/>
  </si>
  <si>
    <t>TX Test Start</t>
    <phoneticPr fontId="4" type="noConversion"/>
  </si>
  <si>
    <t>TX Test Stop</t>
    <phoneticPr fontId="4" type="noConversion"/>
  </si>
  <si>
    <t>Generic Command</t>
    <phoneticPr fontId="4" type="noConversion"/>
  </si>
  <si>
    <t>RX Test Start</t>
    <phoneticPr fontId="4" type="noConversion"/>
  </si>
  <si>
    <t>RX Test Stop</t>
    <phoneticPr fontId="4" type="noConversion"/>
  </si>
  <si>
    <t>TX Test Start</t>
    <phoneticPr fontId="4" type="noConversion"/>
  </si>
  <si>
    <t>TX Test Stop</t>
    <phoneticPr fontId="4" type="noConversion"/>
  </si>
  <si>
    <t>WL Command series</t>
    <phoneticPr fontId="4" type="noConversion"/>
  </si>
  <si>
    <t>CAN 신호확인</t>
    <phoneticPr fontId="4" type="noConversion"/>
  </si>
  <si>
    <t>LIN Signal status</t>
    <phoneticPr fontId="4" type="noConversion"/>
  </si>
  <si>
    <t>LIN 신호 확인</t>
    <phoneticPr fontId="4" type="noConversion"/>
  </si>
  <si>
    <t>write IMEI</t>
    <phoneticPr fontId="4" type="noConversion"/>
  </si>
  <si>
    <t>Rear On</t>
    <phoneticPr fontId="4" type="noConversion"/>
  </si>
  <si>
    <t>Rear Off</t>
    <phoneticPr fontId="4" type="noConversion"/>
  </si>
  <si>
    <t>DVR On</t>
    <phoneticPr fontId="4" type="noConversion"/>
  </si>
  <si>
    <t>DVR Off</t>
    <phoneticPr fontId="4" type="noConversion"/>
  </si>
  <si>
    <t>후방 Display On</t>
    <phoneticPr fontId="4" type="noConversion"/>
  </si>
  <si>
    <t>후방 Display Off</t>
    <phoneticPr fontId="4" type="noConversion"/>
  </si>
  <si>
    <t>DVR Display Off</t>
    <phoneticPr fontId="4" type="noConversion"/>
  </si>
  <si>
    <t>DVR Display On</t>
    <phoneticPr fontId="4" type="noConversion"/>
  </si>
  <si>
    <t>SW COMMON</t>
    <phoneticPr fontId="4" type="noConversion"/>
  </si>
  <si>
    <t>모드 전환</t>
    <phoneticPr fontId="4" type="noConversion"/>
  </si>
  <si>
    <t>USB MUSIC
BT MUSIC
AV OFF
CP
AA
USB VIDEO
NAVI
MAP
RADIO
ENGINEER MODE</t>
    <phoneticPr fontId="4" type="noConversion"/>
  </si>
  <si>
    <t>현재 모드 리턴</t>
    <phoneticPr fontId="4" type="noConversion"/>
  </si>
  <si>
    <t>공정모듈 동작 확인</t>
    <phoneticPr fontId="4" type="noConversion"/>
  </si>
  <si>
    <t>factory init finish request</t>
    <phoneticPr fontId="4" type="noConversion"/>
  </si>
  <si>
    <t>USB</t>
    <phoneticPr fontId="4" type="noConversion"/>
  </si>
  <si>
    <t>iPod</t>
    <phoneticPr fontId="4" type="noConversion"/>
  </si>
  <si>
    <t>USB Mount 여부 확인(Music/Video decoding test)</t>
    <phoneticPr fontId="4" type="noConversion"/>
  </si>
  <si>
    <t>iPod mount 여부 확인</t>
    <phoneticPr fontId="4" type="noConversion"/>
  </si>
  <si>
    <t>ETC</t>
    <phoneticPr fontId="4" type="noConversion"/>
  </si>
  <si>
    <t>Cluster Output</t>
    <phoneticPr fontId="4" type="noConversion"/>
  </si>
  <si>
    <t>Cluster에 화면 출력 후 CRC Check</t>
    <phoneticPr fontId="4" type="noConversion"/>
  </si>
  <si>
    <t>Backup Battery 충전 capa 체크</t>
    <phoneticPr fontId="4" type="noConversion"/>
  </si>
  <si>
    <t>Ethernet Port status</t>
    <phoneticPr fontId="4" type="noConversion"/>
  </si>
  <si>
    <t>ethernet port 상태 확인</t>
    <phoneticPr fontId="4" type="noConversion"/>
  </si>
  <si>
    <t>특정 car config 값을 read</t>
    <phoneticPr fontId="4" type="noConversion"/>
  </si>
  <si>
    <t>DIM on</t>
    <phoneticPr fontId="4" type="noConversion"/>
  </si>
  <si>
    <t>DIM off</t>
    <phoneticPr fontId="4" type="noConversion"/>
  </si>
  <si>
    <t>Navi Map file check</t>
    <phoneticPr fontId="4" type="noConversion"/>
  </si>
  <si>
    <t>DIM display on</t>
    <phoneticPr fontId="4" type="noConversion"/>
  </si>
  <si>
    <t>DIM display off</t>
    <phoneticPr fontId="4" type="noConversion"/>
  </si>
  <si>
    <t>Write PN</t>
    <phoneticPr fontId="4" type="noConversion"/>
  </si>
  <si>
    <t>Read PN</t>
    <phoneticPr fontId="4" type="noConversion"/>
  </si>
  <si>
    <t>RF Test mode start</t>
    <phoneticPr fontId="4" type="noConversion"/>
  </si>
  <si>
    <t>RF Test mode stop</t>
    <phoneticPr fontId="4" type="noConversion"/>
  </si>
  <si>
    <t>TX Test Start</t>
    <phoneticPr fontId="4" type="noConversion"/>
  </si>
  <si>
    <t>TX Test Stop</t>
    <phoneticPr fontId="4" type="noConversion"/>
  </si>
  <si>
    <t>AM FieldStrength Check</t>
    <phoneticPr fontId="4" type="noConversion"/>
  </si>
  <si>
    <t>FM FieldStrength Check</t>
    <phoneticPr fontId="4" type="noConversion"/>
  </si>
  <si>
    <t>AM 주파수 정보(kHz)</t>
    <phoneticPr fontId="4" type="noConversion"/>
  </si>
  <si>
    <t>FM 주파수 정보(kHz)</t>
    <phoneticPr fontId="4" type="noConversion"/>
  </si>
  <si>
    <t>USB misuic manual play</t>
    <phoneticPr fontId="4" type="noConversion"/>
  </si>
  <si>
    <t>play할 음원의 주파수 값 전달</t>
    <phoneticPr fontId="4" type="noConversion"/>
  </si>
  <si>
    <t>SXM</t>
    <phoneticPr fontId="4" type="noConversion"/>
  </si>
  <si>
    <t>XM Radio ID Check</t>
    <phoneticPr fontId="4" type="noConversion"/>
  </si>
  <si>
    <t>SXM Signal Quality check</t>
    <phoneticPr fontId="4" type="noConversion"/>
  </si>
  <si>
    <t>SXM version compare</t>
    <phoneticPr fontId="4" type="noConversion"/>
  </si>
  <si>
    <t>XM module에 내장된 version과 emmc 저장값 비교</t>
    <phoneticPr fontId="4" type="noConversion"/>
  </si>
  <si>
    <t>map file 문제 없는지 확인요청</t>
    <phoneticPr fontId="4" type="noConversion"/>
  </si>
  <si>
    <t>Internal DTC request</t>
    <phoneticPr fontId="4" type="noConversion"/>
  </si>
  <si>
    <t>External DTC Request</t>
    <phoneticPr fontId="4" type="noConversion"/>
  </si>
  <si>
    <t>내부 DTC</t>
    <phoneticPr fontId="4" type="noConversion"/>
  </si>
  <si>
    <t>외부 DTC</t>
    <phoneticPr fontId="4" type="noConversion"/>
  </si>
  <si>
    <t>Reset setting</t>
    <phoneticPr fontId="4" type="noConversion"/>
  </si>
  <si>
    <t>vehicle / Radio setting VIN 초기화</t>
    <phoneticPr fontId="4" type="noConversion"/>
  </si>
  <si>
    <t>Release Mode Change</t>
    <phoneticPr fontId="4" type="noConversion"/>
  </si>
  <si>
    <t>Developer Mode Change</t>
    <phoneticPr fontId="4" type="noConversion"/>
  </si>
  <si>
    <t>user 모드</t>
    <phoneticPr fontId="4" type="noConversion"/>
  </si>
  <si>
    <t>개발자 모드</t>
    <phoneticPr fontId="4" type="noConversion"/>
  </si>
  <si>
    <t>Forward Collision Alert</t>
    <phoneticPr fontId="4" type="noConversion"/>
  </si>
  <si>
    <t>FCA_ALERT Pin status 변경</t>
    <phoneticPr fontId="4" type="noConversion"/>
  </si>
  <si>
    <t>DAY_NIGHT(RLAD) Pin status 변경</t>
    <phoneticPr fontId="4" type="noConversion"/>
  </si>
  <si>
    <t>RVC Control</t>
    <phoneticPr fontId="4" type="noConversion"/>
  </si>
  <si>
    <t>A2B initialize</t>
    <phoneticPr fontId="4" type="noConversion"/>
  </si>
  <si>
    <t>A2B 디바이스 초기화</t>
    <phoneticPr fontId="4" type="noConversion"/>
  </si>
  <si>
    <t>ECU ID Write</t>
    <phoneticPr fontId="4" type="noConversion"/>
  </si>
  <si>
    <t>Master Key write</t>
    <phoneticPr fontId="4" type="noConversion"/>
  </si>
  <si>
    <t>JTAG Password Write Request</t>
    <phoneticPr fontId="4" type="noConversion"/>
  </si>
  <si>
    <t>Security Sequence Number Read</t>
    <phoneticPr fontId="4" type="noConversion"/>
  </si>
  <si>
    <t>Security Sequence Number Write</t>
    <phoneticPr fontId="4" type="noConversion"/>
  </si>
  <si>
    <t>ECU ID Write</t>
    <phoneticPr fontId="4" type="noConversion"/>
  </si>
  <si>
    <t>JTAG Password Write Request</t>
    <phoneticPr fontId="4" type="noConversion"/>
  </si>
  <si>
    <t>Security Sequence Number Read</t>
    <phoneticPr fontId="4" type="noConversion"/>
  </si>
  <si>
    <t>Factory Mode Start</t>
    <phoneticPr fontId="4" type="noConversion"/>
  </si>
  <si>
    <t>Factory Mode End</t>
    <phoneticPr fontId="4" type="noConversion"/>
  </si>
  <si>
    <t>공정 검사 시작</t>
    <phoneticPr fontId="4" type="noConversion"/>
  </si>
  <si>
    <t>공정 검사 종료</t>
    <phoneticPr fontId="4" type="noConversion"/>
  </si>
  <si>
    <t>IAK KEY Write</t>
    <phoneticPr fontId="4" type="noConversion"/>
  </si>
  <si>
    <t>Master IKA Key Write</t>
    <phoneticPr fontId="4" type="noConversion"/>
  </si>
  <si>
    <t>write MISC block</t>
    <phoneticPr fontId="4" type="noConversion"/>
  </si>
  <si>
    <t>Write Startkey Check const</t>
    <phoneticPr fontId="4" type="noConversion"/>
  </si>
  <si>
    <t>VKMS Key Write</t>
    <phoneticPr fontId="4" type="noConversion"/>
  </si>
  <si>
    <t>Main의 DTC 정보 Read</t>
    <phoneticPr fontId="4" type="noConversion"/>
  </si>
  <si>
    <t>SUB의 DTC 정보 Read</t>
    <phoneticPr fontId="4" type="noConversion"/>
  </si>
  <si>
    <t>Gen3 DTC Clear</t>
    <phoneticPr fontId="4" type="noConversion"/>
  </si>
  <si>
    <t>Diagnostic of DC,AB Enable and R</t>
    <phoneticPr fontId="4" type="noConversion"/>
  </si>
  <si>
    <t>POWER ON</t>
    <phoneticPr fontId="4" type="noConversion"/>
  </si>
  <si>
    <t>POWER SLEEP</t>
    <phoneticPr fontId="4" type="noConversion"/>
  </si>
  <si>
    <t>MMION</t>
    <phoneticPr fontId="4" type="noConversion"/>
  </si>
  <si>
    <t>RESET MCU</t>
    <phoneticPr fontId="4" type="noConversion"/>
  </si>
  <si>
    <t>Power on</t>
    <phoneticPr fontId="4" type="noConversion"/>
  </si>
  <si>
    <t>transit MMI_OFF</t>
    <phoneticPr fontId="4" type="noConversion"/>
  </si>
  <si>
    <t>MMI_ON 변경</t>
    <phoneticPr fontId="4" type="noConversion"/>
  </si>
  <si>
    <t>MCU reset</t>
    <phoneticPr fontId="4" type="noConversion"/>
  </si>
  <si>
    <t>increase FAN speed</t>
    <phoneticPr fontId="4" type="noConversion"/>
  </si>
  <si>
    <t>Read FAN speed</t>
    <phoneticPr fontId="4" type="noConversion"/>
  </si>
  <si>
    <t>decrease FAN speed</t>
    <phoneticPr fontId="4" type="noConversion"/>
  </si>
  <si>
    <t>USB1
USB2</t>
    <phoneticPr fontId="4" type="noConversion"/>
  </si>
  <si>
    <t>USB2 enable</t>
    <phoneticPr fontId="4" type="noConversion"/>
  </si>
  <si>
    <t>USB2 disable</t>
    <phoneticPr fontId="4" type="noConversion"/>
  </si>
  <si>
    <t>chage to host</t>
    <phoneticPr fontId="4" type="noConversion"/>
  </si>
  <si>
    <t>change to peripheral</t>
    <phoneticPr fontId="4" type="noConversion"/>
  </si>
  <si>
    <t>display check IID</t>
    <phoneticPr fontId="4" type="noConversion"/>
  </si>
  <si>
    <t>display check HUD</t>
    <phoneticPr fontId="4" type="noConversion"/>
  </si>
  <si>
    <t>JTAG disable</t>
    <phoneticPr fontId="4" type="noConversion"/>
  </si>
  <si>
    <t>JTAG disable read</t>
    <phoneticPr fontId="4" type="noConversion"/>
  </si>
  <si>
    <t>Factory Mode Start</t>
    <phoneticPr fontId="4" type="noConversion"/>
  </si>
  <si>
    <t>Factory Mode End</t>
    <phoneticPr fontId="4" type="noConversion"/>
  </si>
  <si>
    <t>공정 검사 종료 알림</t>
    <phoneticPr fontId="4" type="noConversion"/>
  </si>
  <si>
    <t>공정 검사 시작 알림</t>
    <phoneticPr fontId="4" type="noConversion"/>
  </si>
  <si>
    <t>get temperature</t>
    <phoneticPr fontId="4" type="noConversion"/>
  </si>
  <si>
    <t>온도값 리턴</t>
    <phoneticPr fontId="4" type="noConversion"/>
  </si>
  <si>
    <t>Description</t>
    <phoneticPr fontId="4" type="noConversion"/>
  </si>
  <si>
    <t>dtc 시작</t>
    <phoneticPr fontId="4" type="noConversion"/>
  </si>
  <si>
    <t>dtc code 리턴</t>
    <phoneticPr fontId="4" type="noConversion"/>
  </si>
  <si>
    <t>공장초기화 완료 여부 리턴</t>
    <phoneticPr fontId="4" type="noConversion"/>
  </si>
  <si>
    <t>GPS</t>
    <phoneticPr fontId="4" type="noConversion"/>
  </si>
  <si>
    <t>GYRO</t>
    <phoneticPr fontId="4" type="noConversion"/>
  </si>
  <si>
    <t>BT</t>
    <phoneticPr fontId="4" type="noConversion"/>
  </si>
  <si>
    <t>RADIO</t>
    <phoneticPr fontId="4" type="noConversion"/>
  </si>
  <si>
    <t>DAB</t>
    <phoneticPr fontId="4" type="noConversion"/>
  </si>
  <si>
    <t>DMB</t>
    <phoneticPr fontId="4" type="noConversion"/>
  </si>
  <si>
    <t>SXM</t>
    <phoneticPr fontId="4" type="noConversion"/>
  </si>
  <si>
    <t>Input</t>
    <phoneticPr fontId="4" type="noConversion"/>
  </si>
  <si>
    <t>Key</t>
    <phoneticPr fontId="4" type="noConversion"/>
  </si>
  <si>
    <t>DTC</t>
    <phoneticPr fontId="4" type="noConversion"/>
  </si>
  <si>
    <t>Audio</t>
    <phoneticPr fontId="4" type="noConversion"/>
  </si>
  <si>
    <t>WiFi</t>
    <phoneticPr fontId="4" type="noConversion"/>
  </si>
  <si>
    <t>Camera</t>
    <phoneticPr fontId="4" type="noConversion"/>
  </si>
  <si>
    <t>Security</t>
    <phoneticPr fontId="4" type="noConversion"/>
  </si>
  <si>
    <t>SW Common</t>
    <phoneticPr fontId="4" type="noConversion"/>
  </si>
  <si>
    <t>ENGINEER MODE</t>
    <phoneticPr fontId="4" type="noConversion"/>
  </si>
  <si>
    <t>Function</t>
    <phoneticPr fontId="4" type="noConversion"/>
  </si>
  <si>
    <t>ANDROID AUTO</t>
    <phoneticPr fontId="4" type="noConversion"/>
  </si>
  <si>
    <t>USB</t>
    <phoneticPr fontId="4" type="noConversion"/>
  </si>
  <si>
    <t>CAR PLAY</t>
    <phoneticPr fontId="4" type="noConversion"/>
  </si>
  <si>
    <t>CAR PLAY</t>
    <phoneticPr fontId="4" type="noConversion"/>
  </si>
  <si>
    <t>0x12</t>
    <phoneticPr fontId="4" type="noConversion"/>
  </si>
  <si>
    <t>0x13</t>
    <phoneticPr fontId="4" type="noConversion"/>
  </si>
  <si>
    <t>0x21</t>
    <phoneticPr fontId="4" type="noConversion"/>
  </si>
  <si>
    <t>0x22</t>
    <phoneticPr fontId="4" type="noConversion"/>
  </si>
  <si>
    <t>NAD</t>
    <phoneticPr fontId="4" type="noConversion"/>
  </si>
  <si>
    <t>HW</t>
    <phoneticPr fontId="4" type="noConversion"/>
  </si>
  <si>
    <t>Power</t>
    <phoneticPr fontId="4" type="noConversion"/>
  </si>
  <si>
    <t>System</t>
    <phoneticPr fontId="4" type="noConversion"/>
  </si>
  <si>
    <t>BTLE</t>
    <phoneticPr fontId="4" type="noConversion"/>
  </si>
  <si>
    <t>0x27</t>
    <phoneticPr fontId="4" type="noConversion"/>
  </si>
  <si>
    <t>Burn In</t>
    <phoneticPr fontId="4" type="noConversion"/>
  </si>
  <si>
    <t>선행
(Precedence)</t>
    <phoneticPr fontId="4" type="noConversion"/>
  </si>
  <si>
    <t>Command
Name</t>
    <phoneticPr fontId="4" type="noConversion"/>
  </si>
  <si>
    <t>NA</t>
    <phoneticPr fontId="4" type="noConversion"/>
  </si>
  <si>
    <t>-</t>
    <phoneticPr fontId="4" type="noConversion"/>
  </si>
  <si>
    <t>후행
(Following)</t>
    <phoneticPr fontId="4" type="noConversion"/>
  </si>
  <si>
    <t>Stabilization
Time(sec)</t>
    <phoneticPr fontId="4" type="noConversion"/>
  </si>
  <si>
    <t>Sequence / Timing</t>
    <phoneticPr fontId="4" type="noConversion"/>
  </si>
  <si>
    <t xml:space="preserve">Main </t>
    <phoneticPr fontId="4" type="noConversion"/>
  </si>
  <si>
    <t>Stabilization
Time (sec)</t>
    <phoneticPr fontId="4" type="noConversion"/>
  </si>
  <si>
    <t>Round Robin
Time(sec)</t>
    <phoneticPr fontId="4" type="noConversion"/>
  </si>
  <si>
    <t>&lt;uint8 type&gt;</t>
    <phoneticPr fontId="4" type="noConversion"/>
  </si>
  <si>
    <t>NA</t>
  </si>
  <si>
    <t>NA</t>
    <phoneticPr fontId="4" type="noConversion"/>
  </si>
  <si>
    <t>-</t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</si>
  <si>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</si>
  <si>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</si>
  <si>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</si>
  <si>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</si>
  <si>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</si>
  <si>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1 Byte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</si>
  <si>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</si>
  <si>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</si>
  <si>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</si>
  <si>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2 Byte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</si>
  <si>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</si>
  <si>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</si>
  <si>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</si>
  <si>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</si>
  <si>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</si>
  <si>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GPS_START</t>
    <phoneticPr fontId="4" type="noConversion"/>
  </si>
  <si>
    <t>GPS_START</t>
    <phoneticPr fontId="4" type="noConversion"/>
  </si>
  <si>
    <t>NA</t>
    <phoneticPr fontId="4" type="noConversion"/>
  </si>
  <si>
    <t>GPS_POSITION_START</t>
  </si>
  <si>
    <t>GPS_POSITION_START</t>
    <phoneticPr fontId="4" type="noConversion"/>
  </si>
  <si>
    <t>16 Byte</t>
    <phoneticPr fontId="4" type="noConversion"/>
  </si>
  <si>
    <t>&lt;double latitude&gt;
&lt;double longitude&gt;</t>
    <phoneticPr fontId="4" type="noConversion"/>
  </si>
  <si>
    <t>variable</t>
  </si>
  <si>
    <t>variable</t>
    <phoneticPr fontId="4" type="noConversion"/>
  </si>
  <si>
    <t>-</t>
    <phoneticPr fontId="4" type="noConversion"/>
  </si>
  <si>
    <t>-</t>
    <phoneticPr fontId="4" type="noConversion"/>
  </si>
  <si>
    <t xml:space="preserve">&lt;uint8 N&gt;
&lt;uint8 value1&gt;
…
&lt;uint8 valueN&gt; </t>
    <phoneticPr fontId="4" type="noConversion"/>
  </si>
  <si>
    <t>1 Byte</t>
    <phoneticPr fontId="4" type="noConversion"/>
  </si>
  <si>
    <t>1 Byte + 24 Byte</t>
    <phoneticPr fontId="4" type="noConversion"/>
  </si>
  <si>
    <t>NA</t>
    <phoneticPr fontId="4" type="noConversion"/>
  </si>
  <si>
    <t>&lt;uint8 type&gt;
&lt;double YAW&gt;
&lt;double PITCH&gt;
&lt;double ROLL&gt;</t>
    <phoneticPr fontId="4" type="noConversion"/>
  </si>
  <si>
    <t>8 Byte</t>
    <phoneticPr fontId="4" type="noConversion"/>
  </si>
  <si>
    <t>&lt;double speed&gt;</t>
    <phoneticPr fontId="4" type="noConversion"/>
  </si>
  <si>
    <t>STATUS</t>
    <phoneticPr fontId="4" type="noConversion"/>
  </si>
  <si>
    <t>STATUS</t>
    <phoneticPr fontId="4" type="noConversion"/>
  </si>
  <si>
    <t>ENGINEER MODE</t>
    <phoneticPr fontId="4" type="noConversion"/>
  </si>
  <si>
    <t>ANDROID AUTO</t>
    <phoneticPr fontId="4" type="noConversion"/>
  </si>
  <si>
    <t>Modem/USIM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</si>
  <si>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</si>
  <si>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</si>
  <si>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</si>
  <si>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</si>
  <si>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</si>
  <si>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READ_BT_MAC</t>
  </si>
  <si>
    <t>2 Byte</t>
    <phoneticPr fontId="4" type="noConversion"/>
  </si>
  <si>
    <t>&lt;uint16 freq&gt;</t>
  </si>
  <si>
    <t>&lt;uint16 freq&gt;</t>
    <phoneticPr fontId="4" type="noConversion"/>
  </si>
  <si>
    <t>2 Byte</t>
    <phoneticPr fontId="4" type="noConversion"/>
  </si>
  <si>
    <t>3 Byte</t>
    <phoneticPr fontId="4" type="noConversion"/>
  </si>
  <si>
    <t>variable</t>
    <phoneticPr fontId="4" type="noConversion"/>
  </si>
  <si>
    <t>-</t>
    <phoneticPr fontId="4" type="noConversion"/>
  </si>
  <si>
    <t>variable</t>
    <phoneticPr fontId="4" type="noConversion"/>
  </si>
  <si>
    <t>1 Byte</t>
    <phoneticPr fontId="4" type="noConversion"/>
  </si>
  <si>
    <t>&lt;uint8 N&gt;</t>
    <phoneticPr fontId="4" type="noConversion"/>
  </si>
  <si>
    <t>variable</t>
    <phoneticPr fontId="4" type="noConversion"/>
  </si>
  <si>
    <t>NA</t>
    <phoneticPr fontId="4" type="noConversion"/>
  </si>
  <si>
    <t>DTC_START</t>
    <phoneticPr fontId="4" type="noConversion"/>
  </si>
  <si>
    <t>DTC_START</t>
    <phoneticPr fontId="4" type="noConversion"/>
  </si>
  <si>
    <t>-</t>
    <phoneticPr fontId="4" type="noConversion"/>
  </si>
  <si>
    <t>-</t>
    <phoneticPr fontId="4" type="noConversion"/>
  </si>
  <si>
    <t>&lt;uint8 vol&gt;</t>
    <phoneticPr fontId="4" type="noConversion"/>
  </si>
  <si>
    <t>&lt;uint8 vol&gt;</t>
    <phoneticPr fontId="4" type="noConversion"/>
  </si>
  <si>
    <t>&lt;uint8 index&gt;</t>
    <phoneticPr fontId="4" type="noConversion"/>
  </si>
  <si>
    <t>WIFI_START</t>
  </si>
  <si>
    <t>WIFI_START</t>
    <phoneticPr fontId="4" type="noConversion"/>
  </si>
  <si>
    <t>&lt;uint8 status&gt;</t>
    <phoneticPr fontId="4" type="noConversion"/>
  </si>
  <si>
    <t>HOST
USB</t>
    <phoneticPr fontId="4" type="noConversion"/>
  </si>
  <si>
    <t>HOST
USB</t>
    <phoneticPr fontId="4" type="noConversion"/>
  </si>
  <si>
    <t>&lt;uint8 user_def&gt;</t>
  </si>
  <si>
    <t>&lt;uint8 user_def&gt;</t>
    <phoneticPr fontId="4" type="noConversion"/>
  </si>
  <si>
    <t>NA</t>
    <phoneticPr fontId="4" type="noConversion"/>
  </si>
  <si>
    <t>1 Byte</t>
    <phoneticPr fontId="4" type="noConversion"/>
  </si>
  <si>
    <t>&lt;uint8 user_def&gt;
&lt;uint16 freq&gt;</t>
    <phoneticPr fontId="4" type="noConversion"/>
  </si>
  <si>
    <t>&lt;uint16 user_def&gt;</t>
    <phoneticPr fontId="4" type="noConversion"/>
  </si>
  <si>
    <t>&lt;uint8 user_def&gt;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</si>
  <si>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</si>
  <si>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</si>
  <si>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</si>
  <si>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</si>
  <si>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</si>
  <si>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</si>
  <si>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</si>
  <si>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</si>
  <si>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</si>
  <si>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</si>
  <si>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</si>
  <si>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</si>
  <si>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</si>
  <si>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</si>
  <si>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</si>
  <si>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AC_KEY_TEST_ON</t>
  </si>
  <si>
    <t>AC_KEY_TEST_ON</t>
    <phoneticPr fontId="4" type="noConversion"/>
  </si>
  <si>
    <t>KEY_RAW_DATA_RESET</t>
  </si>
  <si>
    <t>KEY_RAW_DATA_RESET</t>
    <phoneticPr fontId="4" type="noConversion"/>
  </si>
  <si>
    <t>variable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</si>
  <si>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</si>
  <si>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</si>
  <si>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</si>
  <si>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후석대화 모드 sound play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</si>
  <si>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</si>
  <si>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</si>
  <si>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</si>
  <si>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</si>
  <si>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</si>
  <si>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</si>
  <si>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Read IMEI</t>
    <phoneticPr fontId="4" type="noConversion"/>
  </si>
  <si>
    <t>Read ICCID</t>
    <phoneticPr fontId="4" type="noConversion"/>
  </si>
  <si>
    <t>variable</t>
    <phoneticPr fontId="4" type="noConversion"/>
  </si>
  <si>
    <t>NA</t>
    <phoneticPr fontId="4" type="noConversion"/>
  </si>
  <si>
    <t>IMSI Read</t>
    <phoneticPr fontId="4" type="noConversion"/>
  </si>
  <si>
    <t xml:space="preserve">외부망 잡은 후 reject 발생시 외부망 해제 </t>
    <phoneticPr fontId="4" type="noConversion"/>
  </si>
  <si>
    <t>Modem Full 검사 가능하도록 USB Low Speed 변경</t>
    <phoneticPr fontId="4" type="noConversion"/>
  </si>
  <si>
    <t>NA</t>
    <phoneticPr fontId="4" type="noConversion"/>
  </si>
  <si>
    <t>variable</t>
    <phoneticPr fontId="4" type="noConversion"/>
  </si>
  <si>
    <t>NA</t>
    <phoneticPr fontId="4" type="noConversion"/>
  </si>
  <si>
    <t>&lt;uint8 user_def&gt;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</si>
  <si>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</si>
  <si>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</si>
  <si>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</si>
  <si>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WRITE_SECURITY_KEY_SHA</t>
  </si>
  <si>
    <t>WRITE_SECURITY_KEY_SHA</t>
    <phoneticPr fontId="4" type="noConversion"/>
  </si>
  <si>
    <t>NA</t>
    <phoneticPr fontId="4" type="noConversion"/>
  </si>
  <si>
    <t>HIGH
LOW</t>
    <phoneticPr fontId="4" type="noConversion"/>
  </si>
  <si>
    <t>-</t>
    <phoneticPr fontId="4" type="noConversion"/>
  </si>
  <si>
    <t>variable</t>
    <phoneticPr fontId="4" type="noConversion"/>
  </si>
  <si>
    <t>-</t>
    <phoneticPr fontId="4" type="noConversion"/>
  </si>
  <si>
    <t>variable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</si>
  <si>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</si>
  <si>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</si>
  <si>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</si>
  <si>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</si>
  <si>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</si>
  <si>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</si>
  <si>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</si>
  <si>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</si>
  <si>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</si>
  <si>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</si>
  <si>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</si>
  <si>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</si>
  <si>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</si>
  <si>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</si>
  <si>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</si>
  <si>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ENABLE
DISABLE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</si>
  <si>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</si>
  <si>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</si>
  <si>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</si>
  <si>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2 Byte</t>
  </si>
  <si>
    <t>&lt;uint8 data0&gt;
&lt;uint8 data1&gt;</t>
    <phoneticPr fontId="4" type="noConversion"/>
  </si>
  <si>
    <t>AP_SEARCH</t>
    <phoneticPr fontId="4" type="noConversion"/>
  </si>
  <si>
    <t>WIFI_SEARCH</t>
    <phoneticPr fontId="4" type="noConversion"/>
  </si>
  <si>
    <t>variable</t>
    <phoneticPr fontId="4" type="noConversion"/>
  </si>
  <si>
    <t>NA</t>
    <phoneticPr fontId="4" type="noConversion"/>
  </si>
  <si>
    <t>NA</t>
    <phoneticPr fontId="4" type="noConversion"/>
  </si>
  <si>
    <t>특정 ap 검색</t>
    <phoneticPr fontId="4" type="noConversion"/>
  </si>
  <si>
    <t>해당 ap를 찾고 신호세기가 기준치 이상인지 리턴</t>
    <phoneticPr fontId="4" type="noConversion"/>
  </si>
  <si>
    <t>&lt;uint8 user_def&gt;</t>
    <phoneticPr fontId="4" type="noConversion"/>
  </si>
  <si>
    <t>6 Byte</t>
  </si>
  <si>
    <t>&lt;Byte[] RSSI&gt;</t>
  </si>
  <si>
    <t>&lt;Byte[] IMEI&gt;</t>
  </si>
  <si>
    <t>&lt;Byte[] ICCID&gt;</t>
  </si>
  <si>
    <t>&lt;Byte[] IMSI&gt;</t>
  </si>
  <si>
    <t>&lt;Byte[] key&gt;</t>
  </si>
  <si>
    <t>&lt;Byte[] SHA&gt;</t>
  </si>
  <si>
    <t>1 Byte</t>
  </si>
  <si>
    <t>&lt;Byte wip_id[15]&gt;</t>
  </si>
  <si>
    <t>&lt;Byte[] MAC&gt;</t>
  </si>
  <si>
    <t>&lt;Byte[] PS_NAME&gt;</t>
  </si>
  <si>
    <t>&lt;Byte[] BER&gt;</t>
  </si>
  <si>
    <t>&lt;Byte[] ch_name&gt;</t>
  </si>
  <si>
    <t>&lt;Byte[] raw_data&gt;</t>
  </si>
  <si>
    <t>&lt;Byte[] WIP&gt;</t>
  </si>
  <si>
    <t>&lt;Byte[] UID&gt;</t>
  </si>
  <si>
    <t>&lt;Byte[] client_key&gt;</t>
  </si>
  <si>
    <t>&lt;Byte[] VARIANT&gt;</t>
  </si>
  <si>
    <t>&lt;Byte[] DATE&gt;</t>
  </si>
  <si>
    <t>&lt;Byte[] PN&gt;</t>
  </si>
  <si>
    <t>&lt;Byte[] HDCP&gt;</t>
  </si>
  <si>
    <t>&lt;Byte[] version&gt;</t>
  </si>
  <si>
    <t>&lt;Byte[] DTC_CODE&gt;</t>
  </si>
  <si>
    <t>&lt;Byte[] AP_NAME&gt;</t>
  </si>
  <si>
    <t>&lt;Byte[] AP_NAME&gt;
&lt;uint8 threshold&gt;</t>
  </si>
  <si>
    <t>&lt;Byte[] result&gt;</t>
    <phoneticPr fontId="4" type="noConversion"/>
  </si>
  <si>
    <t>&lt;Byte[] result&gt;</t>
    <phoneticPr fontId="4" type="noConversion"/>
  </si>
  <si>
    <t>8 Byte</t>
    <phoneticPr fontId="4" type="noConversion"/>
  </si>
  <si>
    <t>&lt;Byte[] result&gt;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</si>
  <si>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</si>
  <si>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</si>
  <si>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</si>
  <si>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40 Byte</t>
    <phoneticPr fontId="4" type="noConversion"/>
  </si>
  <si>
    <t>&lt;Byte[] data&gt;</t>
    <phoneticPr fontId="4" type="noConversion"/>
  </si>
  <si>
    <t>&lt;Byte[] data&gt;</t>
    <phoneticPr fontId="4" type="noConversion"/>
  </si>
  <si>
    <t>40 Byte</t>
    <phoneticPr fontId="4" type="noConversion"/>
  </si>
  <si>
    <t>NA</t>
    <phoneticPr fontId="4" type="noConversion"/>
  </si>
  <si>
    <t>16 Byte</t>
    <phoneticPr fontId="4" type="noConversion"/>
  </si>
  <si>
    <t>32 Byte</t>
    <phoneticPr fontId="4" type="noConversion"/>
  </si>
  <si>
    <t>NA</t>
    <phoneticPr fontId="4" type="noConversion"/>
  </si>
  <si>
    <t>&lt;Byte[] misc&gt;</t>
    <phoneticPr fontId="4" type="noConversion"/>
  </si>
  <si>
    <t>&lt;Byte[] startKey&gt;</t>
    <phoneticPr fontId="4" type="noConversion"/>
  </si>
  <si>
    <t>&lt;Byte[] VKMS&gt;</t>
    <phoneticPr fontId="4" type="noConversion"/>
  </si>
  <si>
    <t>NA</t>
    <phoneticPr fontId="4" type="noConversion"/>
  </si>
  <si>
    <t>0x00: OFF
0x01: ON</t>
    <phoneticPr fontId="4" type="noConversion"/>
  </si>
  <si>
    <t>1 Byte</t>
    <phoneticPr fontId="4" type="noConversion"/>
  </si>
  <si>
    <t>&lt;uint8 user_def&gt;</t>
    <phoneticPr fontId="4" type="noConversion"/>
  </si>
  <si>
    <t>1 Byte</t>
    <phoneticPr fontId="4" type="noConversion"/>
  </si>
  <si>
    <t>&lt;uint8 user_def&gt;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</si>
  <si>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</si>
  <si>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</si>
  <si>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</si>
  <si>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</si>
  <si>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0x00: IDLE
0x01: Current MMI state</t>
    <phoneticPr fontId="4" type="noConversion"/>
  </si>
  <si>
    <t>NA</t>
    <phoneticPr fontId="4" type="noConversion"/>
  </si>
  <si>
    <t>1 Byte</t>
    <phoneticPr fontId="4" type="noConversion"/>
  </si>
  <si>
    <t>0x00: MCU
0x01: DiRaNa</t>
    <phoneticPr fontId="4" type="noConversion"/>
  </si>
  <si>
    <t>4 Byte</t>
    <phoneticPr fontId="4" type="noConversion"/>
  </si>
  <si>
    <t>Day/Night(RLAD)</t>
    <phoneticPr fontId="4" type="noConversion"/>
  </si>
  <si>
    <t>SIGNAL_STATUS</t>
    <phoneticPr fontId="4" type="noConversion"/>
  </si>
  <si>
    <t>SIGNAL_STATUS</t>
    <phoneticPr fontId="4" type="noConversion"/>
  </si>
  <si>
    <t>SIGNAL_STATUS_CAN</t>
    <phoneticPr fontId="4" type="noConversion"/>
  </si>
  <si>
    <t>SIGNAL_STATUS_CAN</t>
    <phoneticPr fontId="4" type="noConversion"/>
  </si>
  <si>
    <t>IGN3_WAKE_UP_OFF</t>
    <phoneticPr fontId="4" type="noConversion"/>
  </si>
  <si>
    <t>AVM_DETECT_STATUS</t>
    <phoneticPr fontId="4" type="noConversion"/>
  </si>
  <si>
    <t>GPS_POSITION_RESULT</t>
    <phoneticPr fontId="4" type="noConversion"/>
  </si>
  <si>
    <t>GPS_SATELLITE_RESULT</t>
    <phoneticPr fontId="4" type="noConversion"/>
  </si>
  <si>
    <t>GYRO_RESULT</t>
    <phoneticPr fontId="4" type="noConversion"/>
  </si>
  <si>
    <t>DMB_SEARCH</t>
    <phoneticPr fontId="4" type="noConversion"/>
  </si>
  <si>
    <t>DMB_GET_BER</t>
    <phoneticPr fontId="4" type="noConversion"/>
  </si>
  <si>
    <t>DMB_CHANNEL_RESULT</t>
    <phoneticPr fontId="4" type="noConversion"/>
  </si>
  <si>
    <t>DMB_CHANNEL_SELECT</t>
    <phoneticPr fontId="4" type="noConversion"/>
  </si>
  <si>
    <t>VERSION_REQUEST(HKMC 5GEN WIDE)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</si>
  <si>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</si>
  <si>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</si>
  <si>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</si>
  <si>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</si>
  <si>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</si>
  <si>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DAB_GET_RSSI</t>
    <phoneticPr fontId="4" type="noConversion"/>
  </si>
  <si>
    <t>DAB_GET_FREQUENCY</t>
    <phoneticPr fontId="4" type="noConversion"/>
  </si>
  <si>
    <t>DAB_SET_FREQUENCY</t>
    <phoneticPr fontId="4" type="noConversion"/>
  </si>
  <si>
    <t>DAB_SEEK_DN</t>
    <phoneticPr fontId="4" type="noConversion"/>
  </si>
  <si>
    <t>DAB_SEEK_UP</t>
    <phoneticPr fontId="4" type="noConversion"/>
  </si>
  <si>
    <t>DAB_GET_BER</t>
    <phoneticPr fontId="4" type="noConversion"/>
  </si>
  <si>
    <t>DAB_SCAN_START</t>
    <phoneticPr fontId="4" type="noConversion"/>
  </si>
  <si>
    <t>RDS_SET_FREQUENCY</t>
    <phoneticPr fontId="4" type="noConversion"/>
  </si>
  <si>
    <t>RDS_GET_FREQUENCY</t>
    <phoneticPr fontId="4" type="noConversion"/>
  </si>
  <si>
    <t>RDS_TA_ON</t>
    <phoneticPr fontId="4" type="noConversion"/>
  </si>
  <si>
    <t>RDS_TA_OFF</t>
    <phoneticPr fontId="4" type="noConversion"/>
  </si>
  <si>
    <t>RDS_SEEK_UP</t>
    <phoneticPr fontId="4" type="noConversion"/>
  </si>
  <si>
    <t>RDS_SEEK_DN</t>
    <phoneticPr fontId="4" type="noConversion"/>
  </si>
  <si>
    <t>RDS_GET_PS_NAME</t>
    <phoneticPr fontId="4" type="noConversion"/>
  </si>
  <si>
    <t>RDS_GET_RSSI</t>
    <phoneticPr fontId="4" type="noConversion"/>
  </si>
  <si>
    <t>SWRC_TEST_MODE_ON</t>
    <phoneticPr fontId="4" type="noConversion"/>
  </si>
  <si>
    <t>SWRC_TEST_MODE_OFF</t>
    <phoneticPr fontId="4" type="noConversion"/>
  </si>
  <si>
    <t>SWRC_TEST_RESULT</t>
    <phoneticPr fontId="4" type="noConversion"/>
  </si>
  <si>
    <t>FRONT_KEY_TEST_MODE_ON</t>
    <phoneticPr fontId="4" type="noConversion"/>
  </si>
  <si>
    <t>FRONT_KEY_TEST_MODE_OFF</t>
    <phoneticPr fontId="4" type="noConversion"/>
  </si>
  <si>
    <t>FRONT_KEY_TEST_RESULT</t>
    <phoneticPr fontId="4" type="noConversion"/>
  </si>
  <si>
    <t>RM_KEY_TEST_MODE_ON</t>
    <phoneticPr fontId="4" type="noConversion"/>
  </si>
  <si>
    <t>RM_KEY_TEST_MODE_OFF</t>
    <phoneticPr fontId="4" type="noConversion"/>
  </si>
  <si>
    <t>Room Mirror key 테스트 결과 리턴</t>
    <phoneticPr fontId="4" type="noConversion"/>
  </si>
  <si>
    <t>Room Mirror key 테스트 모드 OFF</t>
    <phoneticPr fontId="4" type="noConversion"/>
  </si>
  <si>
    <t>Room Mirror key 테스트 모드 ON</t>
    <phoneticPr fontId="4" type="noConversion"/>
  </si>
  <si>
    <t>Room Mirror key 테스트 모드 ON</t>
    <phoneticPr fontId="4" type="noConversion"/>
  </si>
  <si>
    <t>Room Mirror key 테스트 모드 OFF</t>
    <phoneticPr fontId="4" type="noConversion"/>
  </si>
  <si>
    <t>RM_KEY_TEST_RESULT</t>
    <phoneticPr fontId="4" type="noConversion"/>
  </si>
  <si>
    <t>Wheel Remocon key 테스트 모드 ON</t>
    <phoneticPr fontId="4" type="noConversion"/>
  </si>
  <si>
    <t>Wheel Remocon key 테스트 모드 OFF</t>
    <phoneticPr fontId="4" type="noConversion"/>
  </si>
  <si>
    <t>Wheel Remocon key 테스트 결과 리턴</t>
    <phoneticPr fontId="4" type="noConversion"/>
  </si>
  <si>
    <t>front key 테스트 결과 리턴</t>
    <phoneticPr fontId="4" type="noConversion"/>
  </si>
  <si>
    <t>커텍터 신호 확인</t>
    <phoneticPr fontId="4" type="noConversion"/>
  </si>
  <si>
    <t>BT MAC Adress return</t>
    <phoneticPr fontId="4" type="noConversion"/>
  </si>
  <si>
    <t>BT MAC Adress return</t>
    <phoneticPr fontId="4" type="noConversion"/>
  </si>
  <si>
    <t>BT RSSI 리턴</t>
    <phoneticPr fontId="4" type="noConversion"/>
  </si>
  <si>
    <t>BT RSSI 리턴</t>
    <phoneticPr fontId="4" type="noConversion"/>
  </si>
  <si>
    <t>BT 콜 수신</t>
    <phoneticPr fontId="4" type="noConversion"/>
  </si>
  <si>
    <t>BT 콜 종료</t>
    <phoneticPr fontId="4" type="noConversion"/>
  </si>
  <si>
    <t>BT TX Test start</t>
    <phoneticPr fontId="4" type="noConversion"/>
  </si>
  <si>
    <t>BT RF TEST MODE 준비</t>
    <phoneticPr fontId="4" type="noConversion"/>
  </si>
  <si>
    <t>BT RF TEST MODE 종료</t>
    <phoneticPr fontId="4" type="noConversion"/>
  </si>
  <si>
    <t>BT RF TEST MODE 종료</t>
    <phoneticPr fontId="4" type="noConversion"/>
  </si>
  <si>
    <t>BT Tx Test stop</t>
    <phoneticPr fontId="4" type="noConversion"/>
  </si>
  <si>
    <t>BT RX Test Stop</t>
    <phoneticPr fontId="4" type="noConversion"/>
  </si>
  <si>
    <t>특정 주파수로 tune</t>
    <phoneticPr fontId="4" type="noConversion"/>
  </si>
  <si>
    <t>GYRO_SPEED_RESULT</t>
    <phoneticPr fontId="4" type="noConversion"/>
  </si>
  <si>
    <t>BT_BOOT_CHECK</t>
    <phoneticPr fontId="4" type="noConversion"/>
  </si>
  <si>
    <t>BT_READ_MAC</t>
    <phoneticPr fontId="4" type="noConversion"/>
  </si>
  <si>
    <t>BT_RESET</t>
    <phoneticPr fontId="4" type="noConversion"/>
  </si>
  <si>
    <t>BT_DUT_ON</t>
    <phoneticPr fontId="4" type="noConversion"/>
  </si>
  <si>
    <t xml:space="preserve">BT_GET_RSSI </t>
    <phoneticPr fontId="4" type="noConversion"/>
  </si>
  <si>
    <t>BT_AUDIO_CH_OPEN</t>
    <phoneticPr fontId="4" type="noConversion"/>
  </si>
  <si>
    <t>BT_AUDIO_CH_CLOSE</t>
    <phoneticPr fontId="4" type="noConversion"/>
  </si>
  <si>
    <t>BT_CONNECT</t>
    <phoneticPr fontId="4" type="noConversion"/>
  </si>
  <si>
    <t>BT_CALL_ACCEPT</t>
    <phoneticPr fontId="4" type="noConversion"/>
  </si>
  <si>
    <t>BT_CALL_END</t>
    <phoneticPr fontId="4" type="noConversion"/>
  </si>
  <si>
    <t>BT_DISCONNECT</t>
    <phoneticPr fontId="4" type="noConversion"/>
  </si>
  <si>
    <t>AC_KEY_TEST_OFF</t>
    <phoneticPr fontId="4" type="noConversion"/>
  </si>
  <si>
    <t>AC_KEY_TEST_RESULT</t>
    <phoneticPr fontId="4" type="noConversion"/>
  </si>
  <si>
    <t>AC_INDICATOR_ON</t>
    <phoneticPr fontId="4" type="noConversion"/>
  </si>
  <si>
    <t>AC_INDICATOR_OFF</t>
    <phoneticPr fontId="4" type="noConversion"/>
  </si>
  <si>
    <t>공조 Key Test 모드 ON</t>
    <phoneticPr fontId="4" type="noConversion"/>
  </si>
  <si>
    <t>KEY_RAW_DATA_REQUEST</t>
    <phoneticPr fontId="4" type="noConversion"/>
  </si>
  <si>
    <t>variant write</t>
    <phoneticPr fontId="4" type="noConversion"/>
  </si>
  <si>
    <t>client key write</t>
    <phoneticPr fontId="4" type="noConversion"/>
  </si>
  <si>
    <t>client key read</t>
    <phoneticPr fontId="4" type="noConversion"/>
  </si>
  <si>
    <t>variant read</t>
    <phoneticPr fontId="4" type="noConversion"/>
  </si>
  <si>
    <t>wip id write</t>
    <phoneticPr fontId="4" type="noConversion"/>
  </si>
  <si>
    <t>wip id read</t>
    <phoneticPr fontId="4" type="noConversion"/>
  </si>
  <si>
    <t>uid write</t>
    <phoneticPr fontId="4" type="noConversion"/>
  </si>
  <si>
    <t>uid read</t>
    <phoneticPr fontId="4" type="noConversion"/>
  </si>
  <si>
    <t>trace date write</t>
    <phoneticPr fontId="4" type="noConversion"/>
  </si>
  <si>
    <t>trace date read</t>
    <phoneticPr fontId="4" type="noConversion"/>
  </si>
  <si>
    <t>KEY_VERSION_REQUEST</t>
    <phoneticPr fontId="4" type="noConversion"/>
  </si>
  <si>
    <t>KEY_GET_VERSION</t>
    <phoneticPr fontId="4" type="noConversion"/>
  </si>
  <si>
    <t>KEY_WRITE_WIP_ID</t>
    <phoneticPr fontId="4" type="noConversion"/>
  </si>
  <si>
    <t>KEY_READ_WIP_ID</t>
    <phoneticPr fontId="4" type="noConversion"/>
  </si>
  <si>
    <t>KEY_WRITE_UID</t>
    <phoneticPr fontId="4" type="noConversion"/>
  </si>
  <si>
    <t>KEY_READ_UID</t>
    <phoneticPr fontId="4" type="noConversion"/>
  </si>
  <si>
    <t>KEY_WRITE_IKA_KEY</t>
    <phoneticPr fontId="4" type="noConversion"/>
  </si>
  <si>
    <t>KEY_WRITE_MASTER_IKA_KEY</t>
    <phoneticPr fontId="4" type="noConversion"/>
  </si>
  <si>
    <t>KEY_WRITE_MISC_BLOCK</t>
    <phoneticPr fontId="4" type="noConversion"/>
  </si>
  <si>
    <t>KEY_WRITE_MISC_BLOCK</t>
    <phoneticPr fontId="4" type="noConversion"/>
  </si>
  <si>
    <t>KEY_WRITE_SC_CONST</t>
    <phoneticPr fontId="4" type="noConversion"/>
  </si>
  <si>
    <t>KEY_WRITE_VKMS</t>
    <phoneticPr fontId="4" type="noConversion"/>
  </si>
  <si>
    <t>KEY_WRITE_CLIENT_KEY</t>
    <phoneticPr fontId="4" type="noConversion"/>
  </si>
  <si>
    <t>KEY_READ_CLIENT_KEY</t>
    <phoneticPr fontId="4" type="noConversion"/>
  </si>
  <si>
    <t>KEY_WRITE_VARIANT</t>
    <phoneticPr fontId="4" type="noConversion"/>
  </si>
  <si>
    <t>KEY_WRITE_VARIANT</t>
    <phoneticPr fontId="4" type="noConversion"/>
  </si>
  <si>
    <t>KEY_READ_VARIANT</t>
    <phoneticPr fontId="4" type="noConversion"/>
  </si>
  <si>
    <t>KEY_WRITE_TRACE_DATE</t>
    <phoneticPr fontId="4" type="noConversion"/>
  </si>
  <si>
    <t>KEY_READ_TRACE_DATE</t>
    <phoneticPr fontId="4" type="noConversion"/>
  </si>
  <si>
    <t>KEY_READ_HKMC_PN</t>
    <phoneticPr fontId="4" type="noConversion"/>
  </si>
  <si>
    <t>KEY_WRITE_HDCP_KEY</t>
    <phoneticPr fontId="4" type="noConversion"/>
  </si>
  <si>
    <t>KEY_WRITE_PN</t>
    <phoneticPr fontId="4" type="noConversion"/>
  </si>
  <si>
    <t>KEY_READ_PN</t>
    <phoneticPr fontId="4" type="noConversion"/>
  </si>
  <si>
    <t>Touch Key Raw Data reset</t>
    <phoneticPr fontId="4" type="noConversion"/>
  </si>
  <si>
    <t>DTC_RESULT</t>
    <phoneticPr fontId="4" type="noConversion"/>
  </si>
  <si>
    <t>DTC_MAIN</t>
    <phoneticPr fontId="4" type="noConversion"/>
  </si>
  <si>
    <t>DTC_SUB</t>
    <phoneticPr fontId="4" type="noConversion"/>
  </si>
  <si>
    <t>DTC_CLEAR</t>
    <phoneticPr fontId="4" type="noConversion"/>
  </si>
  <si>
    <t>DIAG_SPEAKER</t>
    <phoneticPr fontId="4" type="noConversion"/>
  </si>
  <si>
    <t>GET_VOL_LEVEL</t>
    <phoneticPr fontId="4" type="noConversion"/>
  </si>
  <si>
    <t>SET_VOL_LEVEL</t>
    <phoneticPr fontId="4" type="noConversion"/>
  </si>
  <si>
    <t>VOL_LEVEL_UP</t>
    <phoneticPr fontId="4" type="noConversion"/>
  </si>
  <si>
    <t>VOL_LEVEL_DN</t>
    <phoneticPr fontId="4" type="noConversion"/>
  </si>
  <si>
    <t>MIC_OPEN</t>
    <phoneticPr fontId="4" type="noConversion"/>
  </si>
  <si>
    <t>MIC_CLOSE</t>
    <phoneticPr fontId="4" type="noConversion"/>
  </si>
  <si>
    <t>MIC_SELECT</t>
    <phoneticPr fontId="4" type="noConversion"/>
  </si>
  <si>
    <t>NAVI_SOUND_PLAY</t>
    <phoneticPr fontId="4" type="noConversion"/>
  </si>
  <si>
    <t>NAVI_SOUND_STOP</t>
    <phoneticPr fontId="4" type="noConversion"/>
  </si>
  <si>
    <t>SW_ECNR_ON</t>
    <phoneticPr fontId="4" type="noConversion"/>
  </si>
  <si>
    <t>SW_ECNR_OFF</t>
    <phoneticPr fontId="4" type="noConversion"/>
  </si>
  <si>
    <t>REAR_TALK_SOUND_PLAY</t>
    <phoneticPr fontId="4" type="noConversion"/>
  </si>
  <si>
    <t>REAR_TALK_SOUND_STOP</t>
    <phoneticPr fontId="4" type="noConversion"/>
  </si>
  <si>
    <t>AP_CONNECT</t>
    <phoneticPr fontId="4" type="noConversion"/>
  </si>
  <si>
    <t>WIFI_STATUS_CHECK</t>
    <phoneticPr fontId="4" type="noConversion"/>
  </si>
  <si>
    <t>WIFI_INIT</t>
    <phoneticPr fontId="4" type="noConversion"/>
  </si>
  <si>
    <t xml:space="preserve">WIFI_GET_RSSI </t>
    <phoneticPr fontId="4" type="noConversion"/>
  </si>
  <si>
    <t>wifi on/off/connect 상태 리턴</t>
    <phoneticPr fontId="4" type="noConversion"/>
  </si>
  <si>
    <t>IMEI_READ</t>
    <phoneticPr fontId="4" type="noConversion"/>
  </si>
  <si>
    <t>ICCID_READ</t>
    <phoneticPr fontId="4" type="noConversion"/>
  </si>
  <si>
    <t>IMSI_READ</t>
    <phoneticPr fontId="4" type="noConversion"/>
  </si>
  <si>
    <t>CLEAR_MAINTAIN_LPM</t>
    <phoneticPr fontId="4" type="noConversion"/>
  </si>
  <si>
    <t>MODEM_NORMAL_MODE_BOOT</t>
    <phoneticPr fontId="4" type="noConversion"/>
  </si>
  <si>
    <t>SET_MODEM_PIN</t>
    <phoneticPr fontId="4" type="noConversion"/>
  </si>
  <si>
    <t>GET_MODEM_PIN</t>
    <phoneticPr fontId="4" type="noConversion"/>
  </si>
  <si>
    <t>IMEI_WRITE</t>
    <phoneticPr fontId="4" type="noConversion"/>
  </si>
  <si>
    <t>NA</t>
    <phoneticPr fontId="4" type="noConversion"/>
  </si>
  <si>
    <t>CAMERA_CHECK</t>
    <phoneticPr fontId="4" type="noConversion"/>
  </si>
  <si>
    <t>CHANGE_INSIDE_CAM_SCREEN</t>
    <phoneticPr fontId="4" type="noConversion"/>
  </si>
  <si>
    <t>FAN_ON</t>
    <phoneticPr fontId="4" type="noConversion"/>
  </si>
  <si>
    <t>FAN_SPEED_UP</t>
    <phoneticPr fontId="4" type="noConversion"/>
  </si>
  <si>
    <t>FAN_GET_SPEED</t>
    <phoneticPr fontId="4" type="noConversion"/>
  </si>
  <si>
    <t>FAN_SPEED_DN</t>
    <phoneticPr fontId="4" type="noConversion"/>
  </si>
  <si>
    <t>FUSING_REQUEST</t>
    <phoneticPr fontId="4" type="noConversion"/>
  </si>
  <si>
    <t>FUSING_CHECK</t>
    <phoneticPr fontId="4" type="noConversion"/>
  </si>
  <si>
    <t>WRITE_SECURITY_KEY</t>
    <phoneticPr fontId="4" type="noConversion"/>
  </si>
  <si>
    <t>CHECK_SECURITY_KEY</t>
    <phoneticPr fontId="4" type="noConversion"/>
  </si>
  <si>
    <t>Fusing 수행</t>
    <phoneticPr fontId="4" type="noConversion"/>
  </si>
  <si>
    <t>ASK_BOOT_COMPLETE</t>
    <phoneticPr fontId="4" type="noConversion"/>
  </si>
  <si>
    <t>CLOSE_POP_UP</t>
    <phoneticPr fontId="4" type="noConversion"/>
  </si>
  <si>
    <t>CHANGE_ADB_MODE</t>
    <phoneticPr fontId="4" type="noConversion"/>
  </si>
  <si>
    <t>GET_ADB_MODE</t>
    <phoneticPr fontId="4" type="noConversion"/>
  </si>
  <si>
    <t>VR_START</t>
    <phoneticPr fontId="4" type="noConversion"/>
  </si>
  <si>
    <t>VR_END</t>
    <phoneticPr fontId="4" type="noConversion"/>
  </si>
  <si>
    <t>SET_MODE</t>
    <phoneticPr fontId="4" type="noConversion"/>
  </si>
  <si>
    <t>GET_MODE</t>
    <phoneticPr fontId="4" type="noConversion"/>
  </si>
  <si>
    <t>SYSTEM_INIT</t>
    <phoneticPr fontId="4" type="noConversion"/>
  </si>
  <si>
    <t>FACTORY_INIT</t>
    <phoneticPr fontId="4" type="noConversion"/>
  </si>
  <si>
    <t>MP_MODE_ON</t>
    <phoneticPr fontId="4" type="noConversion"/>
  </si>
  <si>
    <t>MP_MODE_OFF</t>
    <phoneticPr fontId="4" type="noConversion"/>
  </si>
  <si>
    <t>LOG_LEVEL_CHANGE</t>
    <phoneticPr fontId="4" type="noConversion"/>
  </si>
  <si>
    <t>LOG_SAVE</t>
    <phoneticPr fontId="4" type="noConversion"/>
  </si>
  <si>
    <t>AA_TEST_MODE_ON</t>
    <phoneticPr fontId="4" type="noConversion"/>
  </si>
  <si>
    <t>AA_TEST_MODE_OFF</t>
    <phoneticPr fontId="4" type="noConversion"/>
  </si>
  <si>
    <t>AA_GET_CONN_STATUS</t>
    <phoneticPr fontId="4" type="noConversion"/>
  </si>
  <si>
    <t>AA_DISABLE</t>
    <phoneticPr fontId="4" type="noConversion"/>
  </si>
  <si>
    <t>CP_GET_CONN_STATUS</t>
    <phoneticPr fontId="4" type="noConversion"/>
  </si>
  <si>
    <t>CP_ENABLE</t>
    <phoneticPr fontId="4" type="noConversion"/>
  </si>
  <si>
    <t>CP_DISABLE</t>
    <phoneticPr fontId="4" type="noConversion"/>
  </si>
  <si>
    <t>CP_ENABLE_CHECK</t>
    <phoneticPr fontId="4" type="noConversion"/>
  </si>
  <si>
    <t>AA_ENABLE_CHECK</t>
    <phoneticPr fontId="4" type="noConversion"/>
  </si>
  <si>
    <t>AA_ENABLE</t>
    <phoneticPr fontId="4" type="noConversion"/>
  </si>
  <si>
    <t>JTAG_DISABLE</t>
    <phoneticPr fontId="4" type="noConversion"/>
  </si>
  <si>
    <t>JTAG_DISABLE_READ</t>
    <phoneticPr fontId="4" type="noConversion"/>
  </si>
  <si>
    <t>DISPLAY_ON_HUD</t>
    <phoneticPr fontId="4" type="noConversion"/>
  </si>
  <si>
    <t>DISPLAY_ON_IID</t>
    <phoneticPr fontId="4" type="noConversion"/>
  </si>
  <si>
    <t>0x00</t>
    <phoneticPr fontId="4" type="noConversion"/>
  </si>
  <si>
    <t>Module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</si>
  <si>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</si>
  <si>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</si>
  <si>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</si>
  <si>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RES_CODE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</si>
  <si>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</si>
  <si>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</si>
  <si>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</si>
  <si>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</si>
  <si>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</si>
  <si>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</si>
  <si>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</si>
  <si>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</si>
  <si>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</si>
  <si>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</si>
  <si>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</si>
  <si>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CAR_CONFIG</t>
    <phoneticPr fontId="4" type="noConversion"/>
  </si>
  <si>
    <t>CAR CONFIG LIST</t>
    <phoneticPr fontId="4" type="noConversion"/>
  </si>
  <si>
    <t>variable</t>
    <phoneticPr fontId="4" type="noConversion"/>
  </si>
  <si>
    <t>&lt;uint32 car_config_list&gt;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</si>
  <si>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</si>
  <si>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</si>
  <si>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</si>
  <si>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</si>
  <si>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</si>
  <si>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</si>
  <si>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CAR_CONFIG</t>
    <phoneticPr fontId="4" type="noConversion"/>
  </si>
  <si>
    <t>CAR_CONFIG 154 = 2</t>
    <phoneticPr fontId="4" type="noConversion"/>
  </si>
  <si>
    <t>CAR_CONFIG 154 = 2</t>
    <phoneticPr fontId="4" type="noConversion"/>
  </si>
  <si>
    <t>CAR_CONFIG 483 = 1
CAR_CONFIG 497 = 1</t>
    <phoneticPr fontId="4" type="noConversion"/>
  </si>
  <si>
    <t>CAR_CONFIG 483 = 1
CAR_CONFIG 497 = 1</t>
    <phoneticPr fontId="4" type="noConversion"/>
  </si>
  <si>
    <t>1 Byte</t>
    <phoneticPr fontId="4" type="noConversion"/>
  </si>
  <si>
    <t>&lt;uint8 port_num&gt;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</si>
  <si>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</si>
  <si>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</si>
  <si>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</si>
  <si>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BUB Status</t>
    <phoneticPr fontId="4" type="noConversion"/>
  </si>
  <si>
    <t>Request</t>
    <phoneticPr fontId="4" type="noConversion"/>
  </si>
  <si>
    <t>Backup Battery SOC, SOH</t>
    <phoneticPr fontId="4" type="noConversion"/>
  </si>
  <si>
    <t>-</t>
    <phoneticPr fontId="4" type="noConversion"/>
  </si>
  <si>
    <t>N/A</t>
    <phoneticPr fontId="4" type="noConversion"/>
  </si>
  <si>
    <t>Response</t>
    <phoneticPr fontId="4" type="noConversion"/>
  </si>
  <si>
    <t>Backup Battery SOC, SOH</t>
    <phoneticPr fontId="4" type="noConversion"/>
  </si>
  <si>
    <t>BUB Charging</t>
    <phoneticPr fontId="4" type="noConversion"/>
  </si>
  <si>
    <t>Request</t>
    <phoneticPr fontId="4" type="noConversion"/>
  </si>
  <si>
    <t>0x01</t>
    <phoneticPr fontId="4" type="noConversion"/>
  </si>
  <si>
    <t>Response</t>
    <phoneticPr fontId="4" type="noConversion"/>
  </si>
  <si>
    <t>Backup Battery 충전 capa 체크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</si>
  <si>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</si>
  <si>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</si>
  <si>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</si>
  <si>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</si>
  <si>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</si>
  <si>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</si>
  <si>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</si>
  <si>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</si>
  <si>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1 Byte</t>
    <phoneticPr fontId="4" type="noConversion"/>
  </si>
  <si>
    <t>7 Byte</t>
    <phoneticPr fontId="4" type="noConversion"/>
  </si>
  <si>
    <t>fast charging
slow charging</t>
    <phoneticPr fontId="4" type="noConversion"/>
  </si>
  <si>
    <t>&lt;uint8 user_def&gt;</t>
    <phoneticPr fontId="4" type="noConversion"/>
  </si>
  <si>
    <t>&lt;uint8 SOC&gt;
&lt;uint8 SOH&gt;</t>
    <phoneticPr fontId="4" type="noConversion"/>
  </si>
  <si>
    <t>Requested charging type ( 0: fast charging, 1: slow charging)
Temperature MSB
Temperature LSB 
Voltage MSB
Voltage LSB
Current MSB
Current LSB</t>
    <phoneticPr fontId="4" type="noConversion"/>
  </si>
  <si>
    <t>&lt;byte[] user_def&gt;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</si>
  <si>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</si>
  <si>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</si>
  <si>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</si>
  <si>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NA</t>
    <phoneticPr fontId="4" type="noConversion"/>
  </si>
  <si>
    <t>Factory module start check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</si>
  <si>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</si>
  <si>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</si>
  <si>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</si>
  <si>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</si>
  <si>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</si>
  <si>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</si>
  <si>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</si>
  <si>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</si>
  <si>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</si>
  <si>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</si>
  <si>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</si>
  <si>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</si>
  <si>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</si>
  <si>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</si>
  <si>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</si>
  <si>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RVC Control</t>
    <phoneticPr fontId="4" type="noConversion"/>
  </si>
  <si>
    <t>HDRADIO</t>
    <phoneticPr fontId="4" type="noConversion"/>
  </si>
  <si>
    <t>HD_RADIO_SET</t>
    <phoneticPr fontId="4" type="noConversion"/>
  </si>
  <si>
    <t>HD_RADIO_RBDS_SET</t>
    <phoneticPr fontId="4" type="noConversion"/>
  </si>
  <si>
    <t>HD_RADIO_STATUS_CHECK</t>
    <phoneticPr fontId="4" type="noConversion"/>
  </si>
  <si>
    <t>NA</t>
    <phoneticPr fontId="4" type="noConversion"/>
  </si>
  <si>
    <t>HD 라디오 인식여부 리턴</t>
    <phoneticPr fontId="4" type="noConversion"/>
  </si>
  <si>
    <t>HD Raiod ON/off 설정</t>
    <phoneticPr fontId="4" type="noConversion"/>
  </si>
  <si>
    <t>RBDS on/off 설정</t>
    <phoneticPr fontId="4" type="noConversion"/>
  </si>
  <si>
    <t>1 Btye</t>
    <phoneticPr fontId="4" type="noConversion"/>
  </si>
  <si>
    <t>&lt;uint8 status&gt;</t>
    <phoneticPr fontId="4" type="noConversion"/>
  </si>
  <si>
    <t>NA</t>
    <phoneticPr fontId="4" type="noConversion"/>
  </si>
  <si>
    <t>1 Byte</t>
    <phoneticPr fontId="4" type="noConversion"/>
  </si>
  <si>
    <t>&lt;uint8 status&gt;</t>
    <phoneticPr fontId="4" type="noConversion"/>
  </si>
  <si>
    <t>DMB</t>
    <phoneticPr fontId="4" type="noConversion"/>
  </si>
  <si>
    <t>DMB_TPEG_STATUS</t>
    <phoneticPr fontId="4" type="noConversion"/>
  </si>
  <si>
    <t>TPEG 수신여부 확인</t>
    <phoneticPr fontId="4" type="noConversion"/>
  </si>
  <si>
    <t>DMB_READ_CAS_ID</t>
    <phoneticPr fontId="4" type="noConversion"/>
  </si>
  <si>
    <t>DMB_CAS_ID_CHECK</t>
    <phoneticPr fontId="4" type="noConversion"/>
  </si>
  <si>
    <t>NA</t>
    <phoneticPr fontId="4" type="noConversion"/>
  </si>
  <si>
    <t>NA</t>
    <phoneticPr fontId="4" type="noConversion"/>
  </si>
  <si>
    <t>variable</t>
    <phoneticPr fontId="4" type="noConversion"/>
  </si>
  <si>
    <t>&lt;Byte[] CAS_ID&gt;</t>
    <phoneticPr fontId="4" type="noConversion"/>
  </si>
  <si>
    <t>CAS ID 확인</t>
    <phoneticPr fontId="4" type="noConversion"/>
  </si>
  <si>
    <t>variable</t>
    <phoneticPr fontId="4" type="noConversion"/>
  </si>
  <si>
    <t>NA</t>
    <phoneticPr fontId="4" type="noConversion"/>
  </si>
  <si>
    <t>특정 CAS ID와 동일한지 비교 후 결과 리턴</t>
    <phoneticPr fontId="4" type="noConversion"/>
  </si>
  <si>
    <t>XM_RADIO_ID_CHECK</t>
    <phoneticPr fontId="4" type="noConversion"/>
  </si>
  <si>
    <t>XM_SIGNAL_CHECK</t>
    <phoneticPr fontId="4" type="noConversion"/>
  </si>
  <si>
    <t>&lt;Byte[] RADIO_ID&gt;</t>
    <phoneticPr fontId="4" type="noConversion"/>
  </si>
  <si>
    <t>1 Byte</t>
    <phoneticPr fontId="4" type="noConversion"/>
  </si>
  <si>
    <t>&lt;uint8 user_def&gt;</t>
    <phoneticPr fontId="4" type="noConversion"/>
  </si>
  <si>
    <t>NA</t>
    <phoneticPr fontId="4" type="noConversion"/>
  </si>
  <si>
    <t>LCD</t>
    <phoneticPr fontId="4" type="noConversion"/>
  </si>
  <si>
    <t>ETC</t>
  </si>
  <si>
    <t>LCD</t>
    <phoneticPr fontId="4" type="noConversion"/>
  </si>
  <si>
    <t>LCD_COLOR_CHANGE</t>
    <phoneticPr fontId="4" type="noConversion"/>
  </si>
  <si>
    <t>LCD</t>
    <phoneticPr fontId="4" type="noConversion"/>
  </si>
  <si>
    <t>TOUCH_TEST_MODE</t>
    <phoneticPr fontId="4" type="noConversion"/>
  </si>
  <si>
    <t>TOUCH_TEST_RESULT</t>
    <phoneticPr fontId="4" type="noConversion"/>
  </si>
  <si>
    <t>LCD Touch 테스트 모드 ON/OFF</t>
    <phoneticPr fontId="4" type="noConversion"/>
  </si>
  <si>
    <t>1 Byte</t>
    <phoneticPr fontId="4" type="noConversion"/>
  </si>
  <si>
    <t>화면종료
white
black
green
red
blue</t>
    <phoneticPr fontId="4" type="noConversion"/>
  </si>
  <si>
    <t>1 Byte</t>
    <phoneticPr fontId="4" type="noConversion"/>
  </si>
  <si>
    <t>&lt;uint8 user_def&gt;</t>
    <phoneticPr fontId="4" type="noConversion"/>
  </si>
  <si>
    <t>LCD 화면 해당 색상으로 변환</t>
    <phoneticPr fontId="4" type="noConversion"/>
  </si>
  <si>
    <t>-</t>
    <phoneticPr fontId="4" type="noConversion"/>
  </si>
  <si>
    <t>&lt;uint8 area&gt;</t>
    <phoneticPr fontId="4" type="noConversion"/>
  </si>
  <si>
    <t>area1
area2</t>
    <phoneticPr fontId="4" type="noConversion"/>
  </si>
  <si>
    <t>LCD Touch 테스트 모드 결과</t>
    <phoneticPr fontId="4" type="noConversion"/>
  </si>
  <si>
    <t>TOUCH_TEST_MODE_REAR</t>
    <phoneticPr fontId="4" type="noConversion"/>
  </si>
  <si>
    <t>TOUCH_TEST_RESULT_REAR</t>
    <phoneticPr fontId="4" type="noConversion"/>
  </si>
  <si>
    <t>2 Byte</t>
    <phoneticPr fontId="4" type="noConversion"/>
  </si>
  <si>
    <t>&lt;uint8 LCD_index&gt;
&lt;uint8 area&gt;</t>
    <phoneticPr fontId="4" type="noConversion"/>
  </si>
  <si>
    <t>1 Byte</t>
    <phoneticPr fontId="4" type="noConversion"/>
  </si>
  <si>
    <t>&lt;uint8 LCD index&gt;</t>
    <phoneticPr fontId="4" type="noConversion"/>
  </si>
  <si>
    <t>rear_left, rear_right
area1, area2</t>
    <phoneticPr fontId="4" type="noConversion"/>
  </si>
  <si>
    <t>rear_left, rear_right</t>
    <phoneticPr fontId="4" type="noConversion"/>
  </si>
  <si>
    <t>LCD_COLOR_CHANGE_REAR</t>
    <phoneticPr fontId="4" type="noConversion"/>
  </si>
  <si>
    <t>후석 LCD 화면 해당 색상으로 변환</t>
    <phoneticPr fontId="4" type="noConversion"/>
  </si>
  <si>
    <t>후석 LCD Touch 테스트 모드 결과</t>
    <phoneticPr fontId="4" type="noConversion"/>
  </si>
  <si>
    <t>후석 LCD Touch 테스트 모드 ON/OFF</t>
    <phoneticPr fontId="4" type="noConversion"/>
  </si>
  <si>
    <t>후석 LCD Touch 테스트 모드 ON/OFF</t>
    <phoneticPr fontId="4" type="noConversion"/>
  </si>
  <si>
    <t>메모 참고</t>
    <phoneticPr fontId="4" type="noConversion"/>
  </si>
  <si>
    <t>RTC_CHECK</t>
    <phoneticPr fontId="4" type="noConversion"/>
  </si>
  <si>
    <t>4 Byte</t>
    <phoneticPr fontId="4" type="noConversion"/>
  </si>
  <si>
    <t>&lt;double RTC&gt;</t>
    <phoneticPr fontId="4" type="noConversion"/>
  </si>
  <si>
    <t>RTC 확인</t>
    <phoneticPr fontId="4" type="noConversion"/>
  </si>
  <si>
    <t>-</t>
    <phoneticPr fontId="4" type="noConversion"/>
  </si>
  <si>
    <t>메모 참고</t>
    <phoneticPr fontId="4" type="noConversion"/>
  </si>
  <si>
    <t>KEY_WRITE_VARIANT_ADDITIONAL</t>
    <phoneticPr fontId="4" type="noConversion"/>
  </si>
  <si>
    <t>KEY_READ_VARIANT_ADDITIONAL</t>
    <phoneticPr fontId="4" type="noConversion"/>
  </si>
  <si>
    <t>KEY_READ_VARIANT_ADDITIONAL</t>
    <phoneticPr fontId="4" type="noConversion"/>
  </si>
  <si>
    <t>additional variant write</t>
    <phoneticPr fontId="4" type="noConversion"/>
  </si>
  <si>
    <t>additional variant write</t>
    <phoneticPr fontId="4" type="noConversion"/>
  </si>
  <si>
    <t>additional variant read</t>
    <phoneticPr fontId="4" type="noConversion"/>
  </si>
  <si>
    <t>additional variant read</t>
    <phoneticPr fontId="4" type="noConversion"/>
  </si>
  <si>
    <t>버전</t>
    <phoneticPr fontId="60" type="noConversion"/>
  </si>
  <si>
    <t>날짜</t>
    <phoneticPr fontId="60" type="noConversion"/>
  </si>
  <si>
    <t>작성자</t>
    <phoneticPr fontId="60" type="noConversion"/>
  </si>
  <si>
    <t>수정 내용</t>
    <phoneticPr fontId="60" type="noConversion"/>
  </si>
  <si>
    <t>비고</t>
    <phoneticPr fontId="60" type="noConversion"/>
  </si>
  <si>
    <t>박원배</t>
    <phoneticPr fontId="60" type="noConversion"/>
  </si>
  <si>
    <t>0.1A</t>
    <phoneticPr fontId="4" type="noConversion"/>
  </si>
  <si>
    <t>VERSION_REQUEST(HKMC 5GEN WIDE)</t>
    <phoneticPr fontId="4" type="noConversion"/>
  </si>
  <si>
    <t>0.1A버전 Release.
Revision History sheet 추가. 
HKMC 고급형 / 르노 AIVI2 프로토콜 추가. Module에 HDRADIO, LCD 추가함</t>
    <phoneticPr fontId="60" type="noConversion"/>
  </si>
  <si>
    <t>0.1B</t>
    <phoneticPr fontId="4" type="noConversion"/>
  </si>
  <si>
    <t>박원배</t>
    <phoneticPr fontId="4" type="noConversion"/>
  </si>
  <si>
    <t>모델명 모두 기입하도록 수정</t>
    <phoneticPr fontId="4" type="noConversion"/>
  </si>
  <si>
    <t>NA</t>
    <phoneticPr fontId="4" type="noConversion"/>
  </si>
  <si>
    <t>HDCP Key Write(GMES 연동)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</si>
  <si>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</si>
  <si>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</si>
  <si>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</si>
  <si>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</si>
  <si>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</si>
  <si>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USB_CHECK</t>
    <phoneticPr fontId="4" type="noConversion"/>
  </si>
  <si>
    <t>IMU_SENSOR_STATUS</t>
  </si>
  <si>
    <t>Request</t>
  </si>
  <si>
    <t>IMU SENSOR I2C 상태</t>
  </si>
  <si>
    <t>Response</t>
  </si>
  <si>
    <t>0x00: NOK
0x01: OK</t>
  </si>
  <si>
    <t>AVBPLL_STATUS</t>
  </si>
  <si>
    <t>AVBPLL I2C 상태</t>
  </si>
  <si>
    <t>Ethernet Ping test</t>
  </si>
  <si>
    <t>3 Byte</t>
  </si>
  <si>
    <t>Data[0] : eth3에 대한 result
Data[1] : eth4에 대한 result
Data[2] : eth5에 대한 result
00 : OK
01 : NOK</t>
  </si>
  <si>
    <t>0x10</t>
    <phoneticPr fontId="4" type="noConversion"/>
  </si>
  <si>
    <t>0x11</t>
    <phoneticPr fontId="4" type="noConversion"/>
  </si>
  <si>
    <t>0x14</t>
    <phoneticPr fontId="4" type="noConversion"/>
  </si>
  <si>
    <t>0x15</t>
    <phoneticPr fontId="4" type="noConversion"/>
  </si>
  <si>
    <t>0x16</t>
    <phoneticPr fontId="4" type="noConversion"/>
  </si>
  <si>
    <t>0x17</t>
    <phoneticPr fontId="4" type="noConversion"/>
  </si>
  <si>
    <t>0x18</t>
    <phoneticPr fontId="4" type="noConversion"/>
  </si>
  <si>
    <t>0x21 부터 GNSS(accel/gyro/gnss)</t>
    <phoneticPr fontId="4" type="noConversion"/>
  </si>
  <si>
    <t>0x10 부터 HW 관련</t>
    <phoneticPr fontId="4" type="noConversion"/>
  </si>
  <si>
    <t>0.1C</t>
    <phoneticPr fontId="4" type="noConversion"/>
  </si>
  <si>
    <t>박원배</t>
    <phoneticPr fontId="4" type="noConversion"/>
  </si>
  <si>
    <t>Winry Tool 내부에서만 사용되는 Command Set 내부에서는 구현할 필요 없음</t>
    <phoneticPr fontId="4" type="noConversion"/>
  </si>
  <si>
    <t>0X28</t>
    <phoneticPr fontId="4" type="noConversion"/>
  </si>
  <si>
    <t>0x31</t>
    <phoneticPr fontId="4" type="noConversion"/>
  </si>
  <si>
    <t>Module Index 변경(유사 기능끼리 group화)</t>
    <phoneticPr fontId="4" type="noConversion"/>
  </si>
  <si>
    <t>0x00</t>
    <phoneticPr fontId="4" type="noConversion"/>
  </si>
  <si>
    <t>0x00</t>
    <phoneticPr fontId="4" type="noConversion"/>
  </si>
  <si>
    <t>0x01</t>
    <phoneticPr fontId="4" type="noConversion"/>
  </si>
  <si>
    <t>0x01</t>
    <phoneticPr fontId="4" type="noConversion"/>
  </si>
  <si>
    <t>0x00</t>
    <phoneticPr fontId="4" type="noConversion"/>
  </si>
  <si>
    <t>0x02</t>
    <phoneticPr fontId="4" type="noConversion"/>
  </si>
  <si>
    <t>0x03</t>
    <phoneticPr fontId="4" type="noConversion"/>
  </si>
  <si>
    <t>0x04</t>
    <phoneticPr fontId="4" type="noConversion"/>
  </si>
  <si>
    <t>0x04</t>
    <phoneticPr fontId="4" type="noConversion"/>
  </si>
  <si>
    <t>0x05</t>
    <phoneticPr fontId="4" type="noConversion"/>
  </si>
  <si>
    <t>0x06</t>
    <phoneticPr fontId="4" type="noConversion"/>
  </si>
  <si>
    <t>0x07</t>
    <phoneticPr fontId="4" type="noConversion"/>
  </si>
  <si>
    <t>0x08</t>
    <phoneticPr fontId="4" type="noConversion"/>
  </si>
  <si>
    <t>0x09</t>
    <phoneticPr fontId="4" type="noConversion"/>
  </si>
  <si>
    <t>0x0A</t>
    <phoneticPr fontId="4" type="noConversion"/>
  </si>
  <si>
    <t>0x0B</t>
    <phoneticPr fontId="4" type="noConversion"/>
  </si>
  <si>
    <t>0x0F</t>
    <phoneticPr fontId="4" type="noConversion"/>
  </si>
  <si>
    <t>0x11</t>
    <phoneticPr fontId="4" type="noConversion"/>
  </si>
  <si>
    <t>0x11</t>
    <phoneticPr fontId="4" type="noConversion"/>
  </si>
  <si>
    <t>0x10</t>
    <phoneticPr fontId="4" type="noConversion"/>
  </si>
  <si>
    <t>0x02</t>
    <phoneticPr fontId="4" type="noConversion"/>
  </si>
  <si>
    <t>0x02</t>
    <phoneticPr fontId="4" type="noConversion"/>
  </si>
  <si>
    <t>0x01</t>
    <phoneticPr fontId="4" type="noConversion"/>
  </si>
  <si>
    <t>0x05</t>
    <phoneticPr fontId="4" type="noConversion"/>
  </si>
  <si>
    <t>0x02</t>
    <phoneticPr fontId="4" type="noConversion"/>
  </si>
  <si>
    <t>0x00</t>
    <phoneticPr fontId="4" type="noConversion"/>
  </si>
  <si>
    <t>0x08</t>
    <phoneticPr fontId="4" type="noConversion"/>
  </si>
  <si>
    <t>0x00</t>
    <phoneticPr fontId="4" type="noConversion"/>
  </si>
  <si>
    <t>0x09</t>
    <phoneticPr fontId="4" type="noConversion"/>
  </si>
  <si>
    <t>0x00</t>
    <phoneticPr fontId="4" type="noConversion"/>
  </si>
  <si>
    <t>0x0A</t>
    <phoneticPr fontId="4" type="noConversion"/>
  </si>
  <si>
    <t>0X01</t>
    <phoneticPr fontId="4" type="noConversion"/>
  </si>
  <si>
    <t>0x0B</t>
    <phoneticPr fontId="4" type="noConversion"/>
  </si>
  <si>
    <t>0x00</t>
    <phoneticPr fontId="4" type="noConversion"/>
  </si>
  <si>
    <t>0x0C</t>
    <phoneticPr fontId="4" type="noConversion"/>
  </si>
  <si>
    <t>0x02</t>
    <phoneticPr fontId="4" type="noConversion"/>
  </si>
  <si>
    <t>0x03</t>
    <phoneticPr fontId="4" type="noConversion"/>
  </si>
  <si>
    <t>0x00</t>
    <phoneticPr fontId="4" type="noConversion"/>
  </si>
  <si>
    <t>0x20</t>
    <phoneticPr fontId="4" type="noConversion"/>
  </si>
  <si>
    <t>0x01</t>
    <phoneticPr fontId="4" type="noConversion"/>
  </si>
  <si>
    <t>0x00</t>
    <phoneticPr fontId="4" type="noConversion"/>
  </si>
  <si>
    <t>0x01</t>
    <phoneticPr fontId="4" type="noConversion"/>
  </si>
  <si>
    <t>0x00</t>
    <phoneticPr fontId="4" type="noConversion"/>
  </si>
  <si>
    <t>0x10</t>
    <phoneticPr fontId="4" type="noConversion"/>
  </si>
  <si>
    <t>0x10</t>
    <phoneticPr fontId="4" type="noConversion"/>
  </si>
  <si>
    <t>0x00</t>
    <phoneticPr fontId="4" type="noConversion"/>
  </si>
  <si>
    <t>0x00</t>
    <phoneticPr fontId="4" type="noConversion"/>
  </si>
  <si>
    <t>0x20</t>
    <phoneticPr fontId="4" type="noConversion"/>
  </si>
  <si>
    <t>0x40</t>
    <phoneticPr fontId="4" type="noConversion"/>
  </si>
  <si>
    <t>0x20</t>
    <phoneticPr fontId="4" type="noConversion"/>
  </si>
  <si>
    <t>0x01</t>
    <phoneticPr fontId="4" type="noConversion"/>
  </si>
  <si>
    <t>0x21</t>
    <phoneticPr fontId="4" type="noConversion"/>
  </si>
  <si>
    <t>0x01</t>
    <phoneticPr fontId="4" type="noConversion"/>
  </si>
  <si>
    <t>0x02</t>
    <phoneticPr fontId="4" type="noConversion"/>
  </si>
  <si>
    <t>0x03</t>
    <phoneticPr fontId="4" type="noConversion"/>
  </si>
  <si>
    <t>0x03</t>
    <phoneticPr fontId="4" type="noConversion"/>
  </si>
  <si>
    <t>0x04</t>
    <phoneticPr fontId="4" type="noConversion"/>
  </si>
  <si>
    <t>0x05</t>
    <phoneticPr fontId="4" type="noConversion"/>
  </si>
  <si>
    <t>0x01</t>
    <phoneticPr fontId="4" type="noConversion"/>
  </si>
  <si>
    <t>0x03</t>
    <phoneticPr fontId="4" type="noConversion"/>
  </si>
  <si>
    <t>0x01</t>
    <phoneticPr fontId="4" type="noConversion"/>
  </si>
  <si>
    <t>0x04</t>
    <phoneticPr fontId="4" type="noConversion"/>
  </si>
  <si>
    <t>0x06</t>
    <phoneticPr fontId="4" type="noConversion"/>
  </si>
  <si>
    <t>0x07</t>
    <phoneticPr fontId="4" type="noConversion"/>
  </si>
  <si>
    <t>0x01</t>
    <phoneticPr fontId="4" type="noConversion"/>
  </si>
  <si>
    <t>0x31</t>
    <phoneticPr fontId="4" type="noConversion"/>
  </si>
  <si>
    <t>0x00</t>
    <phoneticPr fontId="4" type="noConversion"/>
  </si>
  <si>
    <t>0x02</t>
    <phoneticPr fontId="4" type="noConversion"/>
  </si>
  <si>
    <t>0x02</t>
    <phoneticPr fontId="4" type="noConversion"/>
  </si>
  <si>
    <t>0x0D</t>
    <phoneticPr fontId="4" type="noConversion"/>
  </si>
  <si>
    <t>0x03</t>
    <phoneticPr fontId="4" type="noConversion"/>
  </si>
  <si>
    <t>0x11</t>
    <phoneticPr fontId="4" type="noConversion"/>
  </si>
  <si>
    <t>0x00</t>
    <phoneticPr fontId="4" type="noConversion"/>
  </si>
  <si>
    <t>0x20</t>
    <phoneticPr fontId="4" type="noConversion"/>
  </si>
  <si>
    <t>Unlock Key write</t>
    <phoneticPr fontId="4" type="noConversion"/>
  </si>
  <si>
    <t>0x07</t>
    <phoneticPr fontId="4" type="noConversion"/>
  </si>
  <si>
    <t>0x22</t>
    <phoneticPr fontId="4" type="noConversion"/>
  </si>
  <si>
    <t>0x22</t>
    <phoneticPr fontId="4" type="noConversion"/>
  </si>
  <si>
    <t>0x32</t>
    <phoneticPr fontId="4" type="noConversion"/>
  </si>
  <si>
    <t>0x01</t>
    <phoneticPr fontId="4" type="noConversion"/>
  </si>
  <si>
    <t>0x03</t>
    <phoneticPr fontId="4" type="noConversion"/>
  </si>
  <si>
    <t>0x00</t>
    <phoneticPr fontId="4" type="noConversion"/>
  </si>
  <si>
    <t>0x05</t>
    <phoneticPr fontId="4" type="noConversion"/>
  </si>
  <si>
    <t>0x20</t>
    <phoneticPr fontId="4" type="noConversion"/>
  </si>
  <si>
    <t>0x06</t>
    <phoneticPr fontId="4" type="noConversion"/>
  </si>
  <si>
    <t>0x01</t>
    <phoneticPr fontId="4" type="noConversion"/>
  </si>
  <si>
    <t>0x02</t>
    <phoneticPr fontId="4" type="noConversion"/>
  </si>
  <si>
    <t>IGN3_WAKE_UP_ON</t>
    <phoneticPr fontId="4" type="noConversion"/>
  </si>
  <si>
    <t>IGN3_WAKE_UP_ON</t>
    <phoneticPr fontId="4" type="noConversion"/>
  </si>
  <si>
    <t>0x10</t>
    <phoneticPr fontId="4" type="noConversion"/>
  </si>
  <si>
    <t>0x02</t>
    <phoneticPr fontId="4" type="noConversion"/>
  </si>
  <si>
    <t>0x01</t>
    <phoneticPr fontId="4" type="noConversion"/>
  </si>
  <si>
    <t>0x02</t>
    <phoneticPr fontId="4" type="noConversion"/>
  </si>
  <si>
    <t>0x00</t>
    <phoneticPr fontId="4" type="noConversion"/>
  </si>
  <si>
    <t>0x04</t>
    <phoneticPr fontId="4" type="noConversion"/>
  </si>
  <si>
    <t>0x06</t>
    <phoneticPr fontId="4" type="noConversion"/>
  </si>
  <si>
    <t>0x09</t>
    <phoneticPr fontId="4" type="noConversion"/>
  </si>
  <si>
    <t>0x00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</si>
  <si>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</si>
  <si>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</si>
  <si>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</si>
  <si>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</si>
  <si>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</si>
  <si>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</si>
  <si>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</si>
  <si>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</si>
  <si>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</si>
  <si>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</si>
  <si>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variable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</si>
  <si>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</si>
  <si>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</si>
  <si>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</si>
  <si>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</si>
  <si>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</si>
  <si>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</si>
  <si>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</si>
  <si>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</si>
  <si>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NA</t>
    <phoneticPr fontId="4" type="noConversion"/>
  </si>
  <si>
    <t>NA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</si>
  <si>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</si>
  <si>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</si>
  <si>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</si>
  <si>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</si>
  <si>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</si>
  <si>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</si>
  <si>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</si>
  <si>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</si>
  <si>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V2X</t>
    <phoneticPr fontId="4" type="noConversion"/>
  </si>
  <si>
    <t>0x19</t>
    <phoneticPr fontId="4" type="noConversion"/>
  </si>
  <si>
    <t>0x1A</t>
    <phoneticPr fontId="4" type="noConversion"/>
  </si>
  <si>
    <t>0x1B</t>
    <phoneticPr fontId="4" type="noConversion"/>
  </si>
  <si>
    <t>0x1C ~ 0x20</t>
    <phoneticPr fontId="4" type="noConversion"/>
  </si>
  <si>
    <t>0x23 ~ 0x25</t>
    <phoneticPr fontId="4" type="noConversion"/>
  </si>
  <si>
    <t>0x26</t>
    <phoneticPr fontId="4" type="noConversion"/>
  </si>
  <si>
    <t>0x29</t>
    <phoneticPr fontId="4" type="noConversion"/>
  </si>
  <si>
    <t>0X2A</t>
    <phoneticPr fontId="4" type="noConversion"/>
  </si>
  <si>
    <t>0x26 부터 방송(Analog/Digital)</t>
    <phoneticPr fontId="4" type="noConversion"/>
  </si>
  <si>
    <t>0x2B ~ 0x2F</t>
    <phoneticPr fontId="4" type="noConversion"/>
  </si>
  <si>
    <t>0x30</t>
    <phoneticPr fontId="4" type="noConversion"/>
  </si>
  <si>
    <t>0x33</t>
    <phoneticPr fontId="4" type="noConversion"/>
  </si>
  <si>
    <t>0x34</t>
    <phoneticPr fontId="4" type="noConversion"/>
  </si>
  <si>
    <t>0x30 부터 BT/WiFi/LTE</t>
    <phoneticPr fontId="4" type="noConversion"/>
  </si>
  <si>
    <t>0x40 부터 System(SW)</t>
    <phoneticPr fontId="4" type="noConversion"/>
  </si>
  <si>
    <t>0x40</t>
    <phoneticPr fontId="4" type="noConversion"/>
  </si>
  <si>
    <t>0x41</t>
    <phoneticPr fontId="4" type="noConversion"/>
  </si>
  <si>
    <t>0x42</t>
    <phoneticPr fontId="4" type="noConversion"/>
  </si>
  <si>
    <t>0x43</t>
    <phoneticPr fontId="4" type="noConversion"/>
  </si>
  <si>
    <t>0x44</t>
    <phoneticPr fontId="4" type="noConversion"/>
  </si>
  <si>
    <t>0x45</t>
    <phoneticPr fontId="4" type="noConversion"/>
  </si>
  <si>
    <t>0x46</t>
    <phoneticPr fontId="4" type="noConversion"/>
  </si>
  <si>
    <t>0x47 ~ 0x4F</t>
    <phoneticPr fontId="4" type="noConversion"/>
  </si>
  <si>
    <t>0x50</t>
    <phoneticPr fontId="4" type="noConversion"/>
  </si>
  <si>
    <t>0x51 ~ 0x7F</t>
    <phoneticPr fontId="4" type="noConversion"/>
  </si>
  <si>
    <t>0x80 ~ 0xCF</t>
    <phoneticPr fontId="4" type="noConversion"/>
  </si>
  <si>
    <t>WCA</t>
    <phoneticPr fontId="4" type="noConversion"/>
  </si>
  <si>
    <t>0x35</t>
    <phoneticPr fontId="4" type="noConversion"/>
  </si>
  <si>
    <t>송인도</t>
    <phoneticPr fontId="4" type="noConversion"/>
  </si>
  <si>
    <t>1.0 버전 Release</t>
    <phoneticPr fontId="4" type="noConversion"/>
  </si>
  <si>
    <t>Geely</t>
    <phoneticPr fontId="4" type="noConversion"/>
  </si>
  <si>
    <t>O</t>
    <phoneticPr fontId="4" type="noConversion"/>
  </si>
  <si>
    <t>O</t>
    <phoneticPr fontId="4" type="noConversion"/>
  </si>
  <si>
    <t>HKMC</t>
    <phoneticPr fontId="4" type="noConversion"/>
  </si>
  <si>
    <t>Renault</t>
    <phoneticPr fontId="4" type="noConversion"/>
  </si>
  <si>
    <t>GM</t>
    <phoneticPr fontId="4" type="noConversion"/>
  </si>
  <si>
    <t>VW</t>
    <phoneticPr fontId="4" type="noConversion"/>
  </si>
  <si>
    <t>JLR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</si>
  <si>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</si>
  <si>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</si>
  <si>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</si>
  <si>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</si>
  <si>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Get MAC address</t>
    <phoneticPr fontId="4" type="noConversion"/>
  </si>
  <si>
    <t>FM Tune</t>
    <phoneticPr fontId="4" type="noConversion"/>
  </si>
  <si>
    <t>XM Tune</t>
    <phoneticPr fontId="4" type="noConversion"/>
  </si>
  <si>
    <t>SW version check</t>
    <phoneticPr fontId="4" type="noConversion"/>
  </si>
  <si>
    <t>HW version check</t>
    <phoneticPr fontId="4" type="noConversion"/>
  </si>
  <si>
    <t>ANC crank RPM test</t>
    <phoneticPr fontId="4" type="noConversion"/>
  </si>
  <si>
    <t>IPOD CP chip check</t>
    <phoneticPr fontId="4" type="noConversion"/>
  </si>
  <si>
    <t>&lt;Byte[] PN&gt;</t>
    <phoneticPr fontId="4" type="noConversion"/>
  </si>
  <si>
    <t>KEY_READ_DID</t>
    <phoneticPr fontId="4" type="noConversion"/>
  </si>
  <si>
    <t>KEY_WRITE_DID</t>
    <phoneticPr fontId="4" type="noConversion"/>
  </si>
  <si>
    <t>0x04</t>
    <phoneticPr fontId="4" type="noConversion"/>
  </si>
  <si>
    <t>-</t>
    <phoneticPr fontId="4" type="noConversion"/>
  </si>
  <si>
    <t>SET_MODE</t>
    <phoneticPr fontId="4" type="noConversion"/>
  </si>
  <si>
    <t>0x07</t>
  </si>
  <si>
    <t>0x08</t>
    <phoneticPr fontId="4" type="noConversion"/>
  </si>
  <si>
    <t>1 Byte</t>
    <phoneticPr fontId="4" type="noConversion"/>
  </si>
  <si>
    <t>&lt;uint8 status&gt;</t>
    <phoneticPr fontId="4" type="noConversion"/>
  </si>
  <si>
    <t>&lt;uint8 mode&gt;</t>
    <phoneticPr fontId="4" type="noConversion"/>
  </si>
  <si>
    <t>&lt;uint8 enable&gt;</t>
    <phoneticPr fontId="4" type="noConversion"/>
  </si>
  <si>
    <t>&lt;uint8[] sendData&gt;</t>
    <phoneticPr fontId="4" type="noConversion"/>
  </si>
  <si>
    <t>2 Byte</t>
    <phoneticPr fontId="4" type="noConversion"/>
  </si>
  <si>
    <t>&lt;uint8[] ADCvalue&gt;</t>
    <phoneticPr fontId="4" type="noConversion"/>
  </si>
  <si>
    <t>2 Byte</t>
    <phoneticPr fontId="4" type="noConversion"/>
  </si>
  <si>
    <t>1 Byte</t>
    <phoneticPr fontId="4" type="noConversion"/>
  </si>
  <si>
    <t>&lt;uint8[] sendData&gt;</t>
    <phoneticPr fontId="4" type="noConversion"/>
  </si>
  <si>
    <t>10 Byte</t>
    <phoneticPr fontId="4" type="noConversion"/>
  </si>
  <si>
    <t>26 Byte</t>
    <phoneticPr fontId="4" type="noConversion"/>
  </si>
  <si>
    <t>0x08</t>
    <phoneticPr fontId="4" type="noConversion"/>
  </si>
  <si>
    <t>&lt;uint8[] data&gt;</t>
    <phoneticPr fontId="4" type="noConversion"/>
  </si>
  <si>
    <t>&lt;uint16 Frequency&gt;</t>
    <phoneticPr fontId="4" type="noConversion"/>
  </si>
  <si>
    <t>&lt;uint8 result&gt;</t>
    <phoneticPr fontId="4" type="noConversion"/>
  </si>
  <si>
    <t>&lt;uint8 level&gt;</t>
    <phoneticPr fontId="4" type="noConversion"/>
  </si>
  <si>
    <t>0x11</t>
  </si>
  <si>
    <t>&lt;unsigned char[] version&gt;</t>
    <phoneticPr fontId="4" type="noConversion"/>
  </si>
  <si>
    <t>&lt;uint8 result&gt;</t>
    <phoneticPr fontId="4" type="noConversion"/>
  </si>
  <si>
    <t>20 Byte</t>
    <phoneticPr fontId="4" type="noConversion"/>
  </si>
  <si>
    <t>RX Test Stop</t>
    <phoneticPr fontId="4" type="noConversion"/>
  </si>
  <si>
    <t>BT RX Test Start</t>
    <phoneticPr fontId="4" type="noConversion"/>
  </si>
  <si>
    <t>12 Byte</t>
    <phoneticPr fontId="4" type="noConversion"/>
  </si>
  <si>
    <t>&lt;struct dataForRf rfData&gt;</t>
    <phoneticPr fontId="4" type="noConversion"/>
  </si>
  <si>
    <t>&lt;uint8 temp&gt;</t>
    <phoneticPr fontId="4" type="noConversion"/>
  </si>
  <si>
    <t>&lt;unsigned char[] temp&gt;</t>
    <phoneticPr fontId="4" type="noConversion"/>
  </si>
  <si>
    <t>1 Byte</t>
    <phoneticPr fontId="4" type="noConversion"/>
  </si>
  <si>
    <t>unsigned char[] rxChardata</t>
    <phoneticPr fontId="4" type="noConversion"/>
  </si>
  <si>
    <t>2 Byte</t>
    <phoneticPr fontId="4" type="noConversion"/>
  </si>
  <si>
    <t>not used</t>
    <phoneticPr fontId="4" type="noConversion"/>
  </si>
  <si>
    <t>6 Byte</t>
    <phoneticPr fontId="4" type="noConversion"/>
  </si>
  <si>
    <t>&lt;unsigned char[] data&gt;</t>
    <phoneticPr fontId="4" type="noConversion"/>
  </si>
  <si>
    <t>1 Byte</t>
    <phoneticPr fontId="4" type="noConversion"/>
  </si>
  <si>
    <t>&lt;uint8 dev_mode&gt;</t>
    <phoneticPr fontId="4" type="noConversion"/>
  </si>
  <si>
    <t>&lt;uint8 dev_mode&gt;</t>
    <phoneticPr fontId="4" type="noConversion"/>
  </si>
  <si>
    <t>&lt;uint8 result&gt;</t>
    <phoneticPr fontId="4" type="noConversion"/>
  </si>
  <si>
    <t>&lt;uint8 temp&gt;</t>
    <phoneticPr fontId="4" type="noConversion"/>
  </si>
  <si>
    <t>1 Byte</t>
    <phoneticPr fontId="4" type="noConversion"/>
  </si>
  <si>
    <t>&lt;unsigned char temp&gt;</t>
    <phoneticPr fontId="4" type="noConversion"/>
  </si>
  <si>
    <t>30 Byte</t>
    <phoneticPr fontId="4" type="noConversion"/>
  </si>
  <si>
    <t>&lt;uint8[] sendData&gt;</t>
    <phoneticPr fontId="4" type="noConversion"/>
  </si>
  <si>
    <t>64 Byte</t>
    <phoneticPr fontId="4" type="noConversion"/>
  </si>
  <si>
    <t>64 Byte</t>
    <phoneticPr fontId="4" type="noConversion"/>
  </si>
  <si>
    <t>&lt;uint8[] key&gt;</t>
    <phoneticPr fontId="4" type="noConversion"/>
  </si>
  <si>
    <t>48 Byte</t>
    <phoneticPr fontId="4" type="noConversion"/>
  </si>
  <si>
    <t>48 Byte</t>
    <phoneticPr fontId="4" type="noConversion"/>
  </si>
  <si>
    <t>Secure Jtag Fusing Read</t>
    <phoneticPr fontId="4" type="noConversion"/>
  </si>
  <si>
    <t>Secure Jtag Fusing Read</t>
    <phoneticPr fontId="4" type="noConversion"/>
  </si>
  <si>
    <t>Secure Jtag Fusing Write</t>
    <phoneticPr fontId="4" type="noConversion"/>
  </si>
  <si>
    <t>Secure Jtag Fusing Read</t>
    <phoneticPr fontId="4" type="noConversion"/>
  </si>
  <si>
    <t>RVC on time check</t>
    <phoneticPr fontId="4" type="noConversion"/>
  </si>
  <si>
    <t>-</t>
    <phoneticPr fontId="4" type="noConversion"/>
  </si>
  <si>
    <t>-</t>
    <phoneticPr fontId="4" type="noConversion"/>
  </si>
  <si>
    <t>김상현</t>
    <phoneticPr fontId="4" type="noConversion"/>
  </si>
  <si>
    <t>READ_SECURITY_KEY</t>
    <phoneticPr fontId="4" type="noConversion"/>
  </si>
  <si>
    <t>NA</t>
    <phoneticPr fontId="4" type="noConversion"/>
  </si>
  <si>
    <t xml:space="preserve">VCU Entry 누락 커맨드 추가 및 유저데이터 수정 (yellow 표기),
 유저 데이터가 다른 경우 체크 (red 표기) </t>
    <phoneticPr fontId="4" type="noConversion"/>
  </si>
  <si>
    <t>AM tune (20/11/18 추가)</t>
    <phoneticPr fontId="4" type="noConversion"/>
  </si>
  <si>
    <t>AM tune (20/11/18 추가)</t>
    <phoneticPr fontId="4" type="noConversion"/>
  </si>
  <si>
    <t>FM Tune (20/11/18 추가)</t>
    <phoneticPr fontId="4" type="noConversion"/>
  </si>
  <si>
    <t>ANC mic 활성화/비활성화 (20/11/18 추가)</t>
    <phoneticPr fontId="4" type="noConversion"/>
  </si>
  <si>
    <t>CP chip DTC check (20/11/18 추가)</t>
    <phoneticPr fontId="4" type="noConversion"/>
  </si>
  <si>
    <t>CP chip DTC check (20/11/18 추가)</t>
    <phoneticPr fontId="4" type="noConversion"/>
  </si>
  <si>
    <t>RVC on time check (20/11/18 추가)</t>
    <phoneticPr fontId="4" type="noConversion"/>
  </si>
  <si>
    <t>XM tune (20/11/18 추가)</t>
    <phoneticPr fontId="4" type="noConversion"/>
  </si>
  <si>
    <t>XM tune (20/11/18 추가)</t>
    <phoneticPr fontId="4" type="noConversion"/>
  </si>
  <si>
    <t>XM SW version check (20/11/18 추가)</t>
    <phoneticPr fontId="4" type="noConversion"/>
  </si>
  <si>
    <t>XM HW version check (20/11/18 추가)</t>
    <phoneticPr fontId="4" type="noConversion"/>
  </si>
  <si>
    <t>get WIFI mac address (20/11/18 추가)</t>
    <phoneticPr fontId="4" type="noConversion"/>
  </si>
  <si>
    <t>Read DID (20/11/18 추가)</t>
    <phoneticPr fontId="4" type="noConversion"/>
  </si>
  <si>
    <t>Read DID (20/11/18 추가)</t>
    <phoneticPr fontId="4" type="noConversion"/>
  </si>
  <si>
    <t>Write DID (20/11/18 추가)</t>
    <phoneticPr fontId="4" type="noConversion"/>
  </si>
  <si>
    <t>Write DID (20/11/18 추가)</t>
    <phoneticPr fontId="4" type="noConversion"/>
  </si>
  <si>
    <t>암호화 Key read (20/11/18 추가)</t>
    <phoneticPr fontId="4" type="noConversion"/>
  </si>
  <si>
    <t>암호화 Key read (20/11/18 추가)</t>
    <phoneticPr fontId="4" type="noConversion"/>
  </si>
  <si>
    <t>GET_VOL_LEVEL_CURRENT (VCU)</t>
    <phoneticPr fontId="4" type="noConversion"/>
  </si>
  <si>
    <t>BT_CONNECT with MAC</t>
    <phoneticPr fontId="4" type="noConversion"/>
  </si>
  <si>
    <t>BT 연결 (20/11/18 추가)</t>
    <phoneticPr fontId="4" type="noConversion"/>
  </si>
  <si>
    <t>특정 ap에 연결 (20/11/18 추가)</t>
    <phoneticPr fontId="4" type="noConversion"/>
  </si>
  <si>
    <t>특정 ap에 연결 (20/11/18 추가)</t>
    <phoneticPr fontId="4" type="noConversion"/>
  </si>
  <si>
    <t>현재 모드 볼륨 get (20/11/18 추가)</t>
    <phoneticPr fontId="4" type="noConversion"/>
  </si>
  <si>
    <t>AP_CONNECT with MAC</t>
    <phoneticPr fontId="4" type="noConversion"/>
  </si>
  <si>
    <t>유저 데이터가 다른 경우 신규 커맨드 추가 (yellow 표기)
GET_VOL_LEVEL_CURRENT (VCU) 
BT_CONNECT with MAC
AP_CONNECT with MAC</t>
  </si>
  <si>
    <t>Security</t>
  </si>
  <si>
    <t>16 Bytes</t>
  </si>
  <si>
    <t>ECU ID for SoC</t>
  </si>
  <si>
    <t>RES_CODE</t>
  </si>
  <si>
    <t>ECU UNLOCK KEY for SoC</t>
  </si>
  <si>
    <t>ECU ID for SoC Write [VIP]</t>
  </si>
  <si>
    <t>MAC KEY</t>
  </si>
  <si>
    <t>request writing MAC KEY to MICOM</t>
  </si>
  <si>
    <t>&lt;uint8 status&gt;</t>
  </si>
  <si>
    <t>김상현</t>
  </si>
  <si>
    <t>thuy2.le</t>
  </si>
  <si>
    <t>updated functions were marked orange
MAC-Key function 
ECU-ID for SoC
ECU-UNLOCK-KEY for SoC</t>
  </si>
  <si>
    <t>0x02</t>
    <phoneticPr fontId="4" type="noConversion"/>
  </si>
  <si>
    <t>0x00</t>
    <phoneticPr fontId="4" type="noConversion"/>
  </si>
  <si>
    <t>0x01</t>
    <phoneticPr fontId="4" type="noConversion"/>
  </si>
  <si>
    <t>ECU UNLOCK KEY for SoC Write [VIP]</t>
    <phoneticPr fontId="4" type="noConversion"/>
  </si>
  <si>
    <t>0x00</t>
    <phoneticPr fontId="4" type="noConversion"/>
  </si>
  <si>
    <t>0x22</t>
  </si>
  <si>
    <t>TOOL</t>
  </si>
  <si>
    <t>Read all DID</t>
  </si>
  <si>
    <t>Read all CAL</t>
  </si>
  <si>
    <t>Read only CAL</t>
  </si>
  <si>
    <t>Write CAL</t>
  </si>
  <si>
    <t>Get Log level</t>
  </si>
  <si>
    <t>Set Log Level</t>
  </si>
  <si>
    <t>Read DID only</t>
  </si>
  <si>
    <t>Write DID</t>
  </si>
  <si>
    <t>VID Test RVS</t>
  </si>
  <si>
    <t>VID Test Gear</t>
  </si>
  <si>
    <t>VID Test RVS Stop</t>
  </si>
  <si>
    <t>VID Test APA switch</t>
  </si>
  <si>
    <t>VID Test APA ODI_PI</t>
  </si>
  <si>
    <t>VID Test APA ODI_SB</t>
  </si>
  <si>
    <t>VID Test APA ODI_SRI</t>
  </si>
  <si>
    <t>VID Test APA ODI_MP</t>
  </si>
  <si>
    <t>VID Test RCTA</t>
  </si>
  <si>
    <t>VID Test Power Mode</t>
  </si>
  <si>
    <t>VID Test Loss GMLAN</t>
  </si>
  <si>
    <t>VID Test SWA</t>
  </si>
  <si>
    <t>VID Test GMLAN</t>
  </si>
  <si>
    <t>VID Test UPA_Symbol</t>
  </si>
  <si>
    <t>VID Test Firmware update</t>
  </si>
  <si>
    <t>TTT TALC Mode Start</t>
  </si>
  <si>
    <t>TTT TALC Mode Stop</t>
  </si>
  <si>
    <t>TTT TALC Apply</t>
  </si>
  <si>
    <t>TTT TALC Power force setting</t>
  </si>
  <si>
    <t>TTT TALC Flag force setting</t>
  </si>
  <si>
    <t>Long Data</t>
  </si>
  <si>
    <t>Uart Connection Check</t>
  </si>
  <si>
    <t>Sound Volumn Test</t>
  </si>
  <si>
    <t>DRVC Write</t>
  </si>
  <si>
    <t>DRVC Read</t>
  </si>
  <si>
    <t>No VIN Test</t>
  </si>
  <si>
    <t>Get Model Year</t>
  </si>
  <si>
    <t>Set Power mode</t>
  </si>
  <si>
    <t>Set Workload condition</t>
  </si>
  <si>
    <t>Set Occupancy mode</t>
  </si>
  <si>
    <t>0x03</t>
  </si>
  <si>
    <t>0x04</t>
  </si>
  <si>
    <t>0x05</t>
  </si>
  <si>
    <t>0x06</t>
  </si>
  <si>
    <t>0x08</t>
  </si>
  <si>
    <t>0x09</t>
  </si>
  <si>
    <t>0x10</t>
  </si>
  <si>
    <t>0x12</t>
  </si>
  <si>
    <t>0x13</t>
  </si>
  <si>
    <t>0x14</t>
  </si>
  <si>
    <t>0x32</t>
  </si>
  <si>
    <t>add TOOL module</t>
  </si>
  <si>
    <t>Tool CAL Info</t>
  </si>
  <si>
    <t>Tool CAL Read</t>
  </si>
  <si>
    <t>Tool CAL Write</t>
  </si>
  <si>
    <t>Tool module is applied only for Set, we don't need apply it for inspection program</t>
  </si>
  <si>
    <t>Copy Fac Log to USB</t>
  </si>
  <si>
    <t>Start to make Log in USB</t>
  </si>
  <si>
    <t>&lt;uint8 result&gt;</t>
  </si>
  <si>
    <t xml:space="preserve">fix Camera module RVC_on_time command
</t>
  </si>
  <si>
    <t>0xFF</t>
  </si>
  <si>
    <t>CAN sleep</t>
  </si>
  <si>
    <t>0x0D</t>
  </si>
  <si>
    <t xml:space="preserve">CAN sleep signal </t>
  </si>
  <si>
    <t>Battery Level</t>
  </si>
  <si>
    <t>0x0E</t>
  </si>
  <si>
    <t>3 Bytes</t>
  </si>
  <si>
    <t>&lt;uint8[] BATvalue&gt;</t>
  </si>
  <si>
    <t>Read Mode</t>
  </si>
  <si>
    <t>0x0F</t>
  </si>
  <si>
    <t>&lt;uint8 modeValue&gt;</t>
  </si>
  <si>
    <t>6 Byutes</t>
  </si>
  <si>
    <t xml:space="preserve">&lt;uint8[] result&gt; </t>
  </si>
  <si>
    <t>Time set</t>
  </si>
  <si>
    <t>add RDS, SEEK_TEST commands</t>
  </si>
  <si>
    <t>seek_test for VCU</t>
  </si>
  <si>
    <t>SEEK_TEST</t>
  </si>
  <si>
    <t>SET_MODE</t>
  </si>
  <si>
    <t>RDS_TEST</t>
  </si>
  <si>
    <t>RDS Test</t>
  </si>
  <si>
    <t>add read&amp;write ECU_ID,ECU_UNLOCK key for SoC</t>
  </si>
  <si>
    <t>ECU ID forSoC Read [VIP]</t>
  </si>
  <si>
    <t>ECU UNLOCK KEY for SoC Read [VIP]</t>
  </si>
  <si>
    <t>Data[0] = Pin status &lt;Hex&gt;
    // 0x00 : Hw wire Low
    // 0x01 : Hw Wire High</t>
  </si>
  <si>
    <t>Data [0] ~ Data [1] : 패킷 수신 개수
ex) 개수  : 998개 일 때, HEX 값 변경 = 3E6 
data[0] = 0x03, data[1] = 0xE6</t>
  </si>
  <si>
    <t>최종 command 실행 후 return된 terminal log를 전송</t>
  </si>
  <si>
    <t>&lt;uint8 mode&gt;</t>
  </si>
  <si>
    <t xml:space="preserve">Data[0] : 0x00
실행되는 해당 terminal 명령어 표기 바람 </t>
  </si>
  <si>
    <t xml:space="preserve">Data[0] : 0x01
실행되는 해당 terminal 명령어 표기 바람 </t>
  </si>
  <si>
    <t>&lt;uint8 value&gt;</t>
  </si>
  <si>
    <t>Data[0] = 0x03</t>
  </si>
  <si>
    <t>Data[0] = 0x05</t>
  </si>
  <si>
    <t>1+String Series 길이</t>
  </si>
  <si>
    <t xml:space="preserve">Data[0] = 0x06
String Series 
각 command는 ','로 구분하여 명령어 처리함. 
 wl band a,wl chanspec 149/80,wl mimo_txbw -1 ….
'|' 의 pipeline과 grep 지원할 것.  </t>
  </si>
  <si>
    <t xml:space="preserve">String Series </t>
  </si>
  <si>
    <t>&lt;uint8[] addr&gt;</t>
  </si>
  <si>
    <t>Data [0] = 0x00</t>
  </si>
  <si>
    <t>Data[0] : Decial
Data[0] = 1 : success
Data[0] = 0 : fail</t>
  </si>
  <si>
    <t>Data[0] = 0x04</t>
  </si>
  <si>
    <t>bftest tx 01:00:04:01:0F:FF:FF:09:00:00
Data[0] = -0x01
Data[1] - Data[A] : Hex
Data[1] = hopping mode
  mode = 0x01 : single frequency
Data[2] = specified frequency 
   frequency = 0x00 : 2402
               0x28 : 2442
               0x4E : 2480
Data[3] = modulation type 
   type = 0x04 : PRBS9
         0x03 : AA
         0x09 : F0
Data[4] = logical channel
   channel = 0x01 : BDR
             0x00 : EDR
Data[5] = packet type
  type = 0x0F : DH5/3-DH5
Data[6][7] = packet length
  length = 0xFF,0xFF : max
Data[8] = power level
  level = 0x09 : use power table index
Data[9] = dBm power
  dBm power = 0x00 : not use dBm power
Data[A] = power table index
  index = 0x00 : max</t>
  </si>
  <si>
    <t>17 Byte</t>
  </si>
  <si>
    <t>bftest rx ee:ff:c0:88:00:00:01:00:00:04:01:0F:FF:FF 1000
Data[0] = 0x02
Data[1] - Data[10] : Hex
Data[1]~[6] = wave form address
  address = 0xee 0xff 0xc0 0x88 0x00 0x00
Data[7][8] = report period 
  period = 0x01,0x00 : 1ms
Data[9] = specified frequency 
   frequency = 0x00 : 2402
               0x28 : 2442
               0x4E : 2480
Data[A] = modulation type 
   type = 0x04 : PRBS9
Data[B] = logical channel
   channel = 0x01 : BDR
             0x00 : EDR
Data[C] = packet type
  type = 0x0F : DH5/3-DH5
Data[D][E] = packet length
  length = 0xFF,0xFF : max
Data[F][10] = packet count
  count = 0x03,0xE8 : 1000</t>
  </si>
  <si>
    <t>Data[0][1] = total packet
ex) packet = 0x03,0xE8 : 1000
Data[2][3] = good packet
ex)  packet = 0x03,0xE4 : 996
Data[4][5] = bad packet
ex)  packet = 0x00,0x04 : 4</t>
  </si>
  <si>
    <t>Data[0] : Hex
Data[0] = Frequency index
0x00 : 20Hz
0x01 : 20kHz
0x02 : 1kHz
0x03 : Silence</t>
  </si>
  <si>
    <t>Data [0] -Data[1] :Hex
Data [0] : 0xHH - Frequency 상위 2자리
Data [1] : 0xLL - Frequency 하위 2자리
ex) 1080kHz → 1080 = 0x0438</t>
  </si>
  <si>
    <t>Data[0]-Data[1] : Hex
Data [0] : 0xHH - Frequency 상위 2자리
Data [1] : 0xLL - Frequency 하위 2자리
ex) 97.7MHz → 9770 = 0x262A
ex) 107.9MHz -&gt; 10790 = 0x2A26</t>
  </si>
  <si>
    <t>Data[0] :Decimal (signed)
Data[0] = 측정 value</t>
  </si>
  <si>
    <t xml:space="preserve">
Data[0] : Hex
Data [0] = Test On/Off status
0x00 : Test Off
0x01 : Test On</t>
  </si>
  <si>
    <t>MIC Test</t>
  </si>
  <si>
    <t>Mic Test</t>
  </si>
  <si>
    <t>Data[0] : Hex
Data [0] = Test On/Off status
0x00 : Test Off
0x01 : Test On</t>
  </si>
  <si>
    <t>Data: unsigned char
Data[0] ~ Data[19] = SXM SW version (char array type)
ex) 218680</t>
  </si>
  <si>
    <t>Data: decimal
Data[0] = SXM HW version 
ex) 1</t>
  </si>
  <si>
    <t>Data: unsigned char
Data[0] ~ Data[11] = XM Radio ID (char array type)
ex) B96F59599624</t>
  </si>
  <si>
    <t>Data : Decimal
Data[0] = SXM Signal Quality
ex) 0
No signal
Weak
Good
Excellent</t>
  </si>
  <si>
    <t>Data: Hex
Data[0] = Version compare result
0x00 : Same
0x01 : Not Same</t>
  </si>
  <si>
    <t>Data: Hex
Data[0] = 0x0F (Message ID :  INTERNAL_DTC_ALL)</t>
  </si>
  <si>
    <t>Data: Decimal
Data[0] ~ Data[9] : All Internal DTC
Data[0] = DSP
Data[1] = A2B
Data[2] = EEPROM_I2C
Data[3] = WIFI_PCIE
Data[4] = RTC_I2C
Data[5] = Ethernet_INT
Data[6] = Touch
Data[7] = XM_Module
Data[8] = BT_Module
Data[9] = AMP</t>
  </si>
  <si>
    <t>Data:Hex
Data[0] = 0x0D (Message ID :  EXTERNAL_DTC_ALL)</t>
  </si>
  <si>
    <t>Data: Decimal
Data[0] ~ Data[25] : All External DTC
data[0] = Radio Antenna 상태
data[1] = External AMP
data[2] = Micro Phone 상태
data[3] = ANC_Mic1
data[4] = ANC_Mic2
data[5] = ANC_Mic3
data[6] = ANC_Mic4
data[7] = DRVC
data[8] = RemoteEnable 상태
data[9] = External Wifi
data[10] = Battery Level
data[11] = Speaker connection all
data[12] = LIN SWC
data[13] = Glow Plug
data[14] = SES
data[15] = Run/Crank
data[16] = KEY
data[17] = Aux 상태
data[18] = CAN 상태
data[19] = LVDS 상태
data[20] = IPOD 상태
data[21] = USB 상태
data[22] = WASHER_FLUID_LOW
data[23] = LOW_COOLANT
data[24] = OUTSIDE_AIR_TEMPERATURE
data[25] = Ethernet_EXT</t>
  </si>
  <si>
    <t>Data : Hex
Data[0] = Chip status
0x00 : Fail
0x01 : Pass</t>
  </si>
  <si>
    <t>O</t>
  </si>
  <si>
    <t>Data : Hex
Data[0] = Power test mode
0x04 : Sleep test</t>
  </si>
  <si>
    <t>Mode Change</t>
  </si>
  <si>
    <t>Data: Hex
Data[0] = Mode
0x00 : FM
0x01 : AM
0x03 : USB
0x06 : AUX
0x07 : DAB
0x08 : IPOD
0x09 : XM</t>
  </si>
  <si>
    <t xml:space="preserve">Data: Decimal
Data [0] : Volume값 (min.0~63)
→ Min(0),  Max(63)
ex) Volume 15인 경우, 15 = 0x0f </t>
  </si>
  <si>
    <t>Data[0] = 0x00</t>
  </si>
  <si>
    <t>Data[0] = 0x01</t>
  </si>
  <si>
    <t>Data[0] = 0x02</t>
  </si>
  <si>
    <t xml:space="preserve">Data :Decimal
'Data[0] = Volume
ex) 0~63 </t>
  </si>
  <si>
    <t>Data: Hex
Data[0] = 초기화 할 Setting
0x02 : Resotre Vehicle Settings
0x04 : Restore Radio Settings
0x05 : VIN Clear</t>
  </si>
  <si>
    <t xml:space="preserve">Data : ASCII'
- Data [0]~ Data [14] : WIPID
Format : PTXXXXXX-YYYYYY (15자리)
PT : 생산지역
XXXXXX : 작업순서
YYYYYY : Count </t>
  </si>
  <si>
    <t>Data: ASCII
'- Data [0]~ Data [14] : WIPID
※ 상세정보는 WIPID Write의 Data 영역 설명 참조</t>
  </si>
  <si>
    <t>BATTERY LEVEL</t>
  </si>
  <si>
    <t>same like old protocol</t>
  </si>
  <si>
    <t>READ MODE</t>
  </si>
  <si>
    <t>Get battery level</t>
  </si>
  <si>
    <t>Read AM/FM Freq, Mode, BT Mac, Wifi Mac, Device Type (FP or SP3)</t>
  </si>
  <si>
    <t>data : Hex
data[0] list:
0x00 // read AM/FM Freq
0x01 // Read Mode
0x04 // Read BT Mac Adress
0x05 // Read Wifi Mac Adress
0x06 // Read device type (FP or SF3)</t>
  </si>
  <si>
    <t>READ HW VERSION</t>
  </si>
  <si>
    <t>Data :hex
data[0] = 0x00</t>
  </si>
  <si>
    <t>check hardware version of sample</t>
  </si>
  <si>
    <t>Data : ASCII
값이 0일경우 표기하지 않음.
ex) 3자리 :  C
data[0] = 0x43  ‘C’ 표기
data[1] = 0x00  표기하지 않음
data[2] = 0x00  표기하지 않음</t>
  </si>
  <si>
    <t>READ SW VERSION</t>
  </si>
  <si>
    <t>Check software version of sample</t>
  </si>
  <si>
    <t>Data : hex
Data[0] = 0x02</t>
  </si>
  <si>
    <t>Data : ASCII
ex) 7자리 :  1.6.0.5
data[0] = 0x31  ‘1’ 
data[1] = 0x46  '.'
data[2] = 0x36  '6'
data[3] = 0x46  ‘.’
data[4] = 0x30  '0'
data[5] = 0x46  '.'
data[6] = 0x35  '5'
data[7] = 0x46  '.'
data[8] = 0x35  '0'</t>
  </si>
  <si>
    <t>READ MICOM VERSION</t>
  </si>
  <si>
    <t>Check micom version of sample</t>
  </si>
  <si>
    <t>Data: hex
Data[0] = 0x03</t>
  </si>
  <si>
    <t>Data: Decimal
Version 2 Read (Micom)
ex) 7자리 :  12.6.17.5.0.0
( 표기 시 '.' 을 별도 포함하여 보여줌 )
data[0] = 12
data[1] = 6
data[2] =17
data[3] = 5
data[4] = 0
data[5] = 0</t>
  </si>
  <si>
    <t>READ SW LONG VERSION</t>
  </si>
  <si>
    <t>Check software version with new type of sample</t>
  </si>
  <si>
    <t>Data: Hex
Data[0] = 0x04</t>
  </si>
  <si>
    <t>READ TW8836</t>
  </si>
  <si>
    <t>Data:Hex
Data[0] = 0x05</t>
  </si>
  <si>
    <t>Data: Hex
Version 5 Read (TW8836)
ex) 5자리 :  1.127.18.5.0
( 표기 시 '.' 을 별도 포함하여 보여줌 )
data[0] = 0x01
data[1] = 0x7F
data[2] = 0x12
data[3] = 0x05
data[4] = 0x00</t>
  </si>
  <si>
    <t>READ DIRANA3</t>
  </si>
  <si>
    <t>Data: hex
Data[0] = 0x06</t>
  </si>
  <si>
    <t>Data: Hex
Version 6 Read (DIRANA3)
ex) 8자리 :  A.86000015.4.200
( 표기 시 '.' 을 별도 포함하여 보여줌 )
data[0] = 0x0a
data[1] = 0x86
data[2] =0x00
data[3] = 0x00
data[4] = 0x15
data[5] = 0x04
data[6] = 0x02
data[7] = 0x00</t>
  </si>
  <si>
    <t>Data: Hex
BT 모드로 전환
 1. PinCode : 1234 ( 내부세팅 )
 2. BT MAC Address[6] : data[0] ~ [5] 
 - ex) 00:90:4c:c5:12:38
    -&gt; 00904cc51238 (':' 제외)
Data [0] ~ Data [5] : BT Address
ex) 10:68:3F:30:AE:F5
● Data [0] ~ Data [1] : Remote device address nap part
→ Min(0x0000),  Max(0xFFFF)
● Data [2] : Remote device address uap part
→ Min(0x00),  Max(0xFF)
● Data [3] ~ Data [5] : Remote device address lap part
→ Min(0x000000),  Max(0xFFFFFF)</t>
  </si>
  <si>
    <t>연결된 Device를 disconnect하고 My device에서 삭제</t>
  </si>
  <si>
    <t>WIFI</t>
  </si>
  <si>
    <t>LOOPBACK TEST</t>
  </si>
  <si>
    <t>BT loop back test</t>
  </si>
  <si>
    <t>Data: Hex
Data list
0x00 // stop
0x01 //start</t>
  </si>
  <si>
    <t>RSSI Range : -100 ~ 100
Data[0] 는 공정툴에서 -127 한 값으로 표시해야 함
(MgrFac 에서 uart 로 data 보낼때 +127 하여 보냄)</t>
  </si>
  <si>
    <t>AM TUNE</t>
  </si>
  <si>
    <t>&lt;uint8[] value&gt;</t>
  </si>
  <si>
    <t xml:space="preserve">Change AM frequency </t>
  </si>
  <si>
    <t xml:space="preserve">Data : Hex
Data [0] = 0x01
Data[1] = 0xHH
Data[2] = 0xLL
'ex) FM 87.5MHz → 8750 = 0x222E 
'ex) AM 513kHz → 513 = 0x0201 </t>
  </si>
  <si>
    <t>FM TUNE</t>
  </si>
  <si>
    <t>Change FM frequency</t>
  </si>
  <si>
    <t xml:space="preserve">Data : Hex
Data [0] = 0x00
Data[1] = 0xHH
Data[2] = 0xLL
'ex) FM 87.5MHz → 8750 = 0x222E 
'ex) AM 513kHz → 513 = 0x0201 </t>
  </si>
  <si>
    <t>Data : Decimal 
'    SJTAG_SUCCESS = 0,
    SJTAG_ERR_UID=1,
    SJTAG_ERR_GENERATE_PEPU=2,
    SJTAG_ERR_OEM_CLOSED_ALREADY=3,
    SJTAG_ERR_FUSE_OCOTP_OEM_SECRET=4,
    SJTAG_ERR_UTIL_NOT_FOUND=5,
    SJTAG_ERR_POPEN_FAIL=6,
    SJTAG_ERR_PCLOSE_FAIL=7,
    SJTAG_ERR_UTIL_REMOVE_FAIL=8</t>
  </si>
  <si>
    <t>Data: Decimal
'    SECB_SUCCESS = 0,
    SECB_ERR_UTIL_NOT_FOUND=1,
    SECB_ERR_POPEN_FAIL=2,
    SECB_ERR_PCLOSE_FAIL=3,
    SECB_ERR_SRK_WRITE_FAIL=4,
    SECB_ERR_SECB_ACTIVATE_FAIL=5,
    SECB_ERR_UTIL_REMOVE_FAIL=6,
    SECB_ERR_DEVCTL_FAIL=7</t>
  </si>
  <si>
    <t>Data: Hex
Data[0] : Test result
0x00 : Fail
0x01 : Pass</t>
  </si>
  <si>
    <t>EX_CONNECT with MAC</t>
  </si>
  <si>
    <t>Data [0] ~ Data [5] : MAC 
( Ex : 00:90:4c:c5:12:38 -&gt; 00904cc51238 ) 
Data [6] ~ Data [13] : SSID
( ex : "abcdefgh" )
Data [14] ~ Data [21] : Password
( ex : "12345678" )</t>
  </si>
  <si>
    <t>data[0] = Wifi mode
0x00 : Internal Wi-Fi
0x01 : External Wi-Fi</t>
  </si>
  <si>
    <t>data[0] = Wifi mode
0x00 : Internal Wi-Fi
0x01 : External Wi-Fi
data[1] = RSSI Value</t>
  </si>
  <si>
    <t>Data[0] = Mode
0x00 : Factory mode start</t>
  </si>
  <si>
    <t>Data[0] = Mode
0x01 : Factory mode end</t>
  </si>
  <si>
    <t>GA SEED KEY WRITE</t>
  </si>
  <si>
    <t>[GA] Security Key (Seed Key) Write 요청</t>
  </si>
  <si>
    <t>Data: Hex
Data list
0x00 // Fail
0x01 // Success</t>
  </si>
  <si>
    <t>GA SEED KEY READ</t>
  </si>
  <si>
    <t>[GA] Security Key (Seed Key)  Read 요청</t>
  </si>
  <si>
    <t>GMES server에 저장된 ECU ID를 Micom에 전달 ,
ECU ID Write 요청</t>
  </si>
  <si>
    <t>Data: Hex
Data[0] ~ Data[15] = ECU ID</t>
  </si>
  <si>
    <t>Data[0]  = Success / Fail
0x00 : Fail
0x01 : Success</t>
  </si>
  <si>
    <t>GMES server에 저장된 Unlock key를 Micom에 전달 ,
Unlock key [M1, M2, M3] Write 요청</t>
  </si>
  <si>
    <t>Data: Hex
Data[0] ~ Data[63] = Unlock Key [M1,M2,M3]</t>
  </si>
  <si>
    <t>Unlock key [M1, M2, M3]에 대한 response로
Unlock Key [M4, M5] 받음 (validation을 위한 key)</t>
  </si>
  <si>
    <t>Data: Hex
Data[0] ~ Data[47] = Unlock Key [M4, M5]</t>
  </si>
  <si>
    <t>GMES server에 저장된 Master key를 Micom에 전달 ,
Master Key [M1, M2, M3] Write 요청</t>
  </si>
  <si>
    <t>Data: Hex
Data[0] ~ Data[63] = Master Key [M1,M2,M3]</t>
  </si>
  <si>
    <t>Master Key[M1, M2, M3]에 대한 response로
Master Key [M4, M5] 받음 (validation을 위한 key)</t>
  </si>
  <si>
    <t>Data : hex
Data[0] ~ Data[47] = Master Key [M4, M5]</t>
  </si>
  <si>
    <t>JTAG password write 요청 
-&gt; Micom 내부에서 JTAG Password write 진행</t>
  </si>
  <si>
    <t>JTAG Password Clear Request</t>
  </si>
  <si>
    <t>Jtag password clear request to mcm</t>
  </si>
  <si>
    <t>mcm remove config file and send response back to MgrFac</t>
  </si>
  <si>
    <t>Read 요청
Security Sequence Number Read 요청</t>
  </si>
  <si>
    <t>data[0] ~ data[1] : Year( 16~32 )
data[2] ~ data[3] : Calender Week ( 01~53)
data[4] : Plant ( 0 : 평택, 1 : 곤산, 2 : 베트남, 3 : 브라질 )
data[5] : Line ( 0~7 )
data[6] : Day of Week ( 1~7 ) : 1:월, 2:화, 3:수 ...7:일
data[7] ~ data[11] : Free Counter ( 00000~16383 )</t>
  </si>
  <si>
    <t>TUNER OFFSET TURNING</t>
  </si>
  <si>
    <t>0x0B</t>
  </si>
  <si>
    <t>현재 측정되는 dB값 요청 및 기준값으로 튜닝</t>
  </si>
  <si>
    <t>Data[0] : Mode
Mode : 0x00 = MainTuner FM
            0x01 = MainTuner AM
            0x02 = Sub Tuner FM
Data [1] : 0xHH - Frequency 상위 2자리
Data [2] : 0xLL - Frequency 하위 2자리
     ex) 97.7MHz → 9770 = 0x262A
     ex) 1080kHz → 1080 = 0x0438 
Data[3] : Expected dB Value (60dB)</t>
  </si>
  <si>
    <t>현재 측정되는 dB값</t>
  </si>
  <si>
    <t>Data[0] : Current dB Value</t>
  </si>
  <si>
    <t>Discovery Mode</t>
  </si>
  <si>
    <t>항상 Discovery Mode로 Enable</t>
  </si>
  <si>
    <t>Data : Hex
Data[0] : Enablability
value : 0x01 = Enable
            0x00 = Disable</t>
  </si>
  <si>
    <t>Data : hex
Data list
0x00 //FAIL
0x01 // SUCESSFUL</t>
  </si>
  <si>
    <t>Data: Hex
Data[0] ~ Data[15] = ECU_ID</t>
  </si>
  <si>
    <t>Data: Hex
Data[0] -Data[15] = ECU_ID</t>
  </si>
  <si>
    <t>Data : Hex
Data[0]-Data[15] = UNLOCK_KEY</t>
  </si>
  <si>
    <t xml:space="preserve">add data define and re-order commands </t>
  </si>
  <si>
    <t>change factory_command function</t>
  </si>
  <si>
    <t>Crank RPM test start (20/11/18 추가)</t>
  </si>
  <si>
    <t>ANC mic 활성화/비활성화 (20/11/18 추가)</t>
  </si>
  <si>
    <t>0x0C</t>
  </si>
  <si>
    <t>fix protocol based on report from Moohan and removed unnecessary commands</t>
  </si>
  <si>
    <t>No Calibration</t>
  </si>
  <si>
    <t>0x51</t>
  </si>
  <si>
    <t>add Cali commands</t>
  </si>
  <si>
    <t xml:space="preserve">"Data[1] = Protocol
0x00 : NONE
0x01 : 11a
0x02 : 11b
0x03 : 11g
0x04 : 11n
0x05 : 11ac
Data[2] = BandWidth
0x00 : NONE
0x01 : NOT
0x02 : 20
0x03 : HT20
0x04 : HT40
0x05 : VHT20
0x06 : VHT40
0x07 : VHT80
Data[3] = Channel (Center Freq)
Wifi Data Info(Crezon)에 정리
Data[4] = CoreType
0x00 : NONE
0x01 : CORE0
0x02 : CORE1"    
</t>
  </si>
  <si>
    <t>Fix defined data for RF WiFi commands</t>
  </si>
  <si>
    <t xml:space="preserve">"Data[1] = Protocol
0x00 : NONE
0x01 : 11a
0x02 : 11b
0x03 : 11g
0x04 : 11n
0x05 : 11ac
Data[2] = BandWidth
0x00 : NONE
0x01 : NOT
0x02 : 20
0x03 : HT20
0x04 : HT40
0x05 : VHT20
0x06 : VHT40
0x07 : VHT80
Data[3] = Channel (Center Freq)
Wifi Data Info(Crezon)에 정리
Data[4] = CoreType
0x00 : NONE
0x01 : CORE0
0x02 : CORE1
Data[5] = DataRate
Wifi Data Info(Crezon)에 정리
Data[6] = TargerPower
Wifi Data Info(Crezon)에 정리"    
</t>
  </si>
  <si>
    <t xml:space="preserve">Data[0]: 0x04
 Data [1] ~ Data[6]  
</t>
  </si>
  <si>
    <t>uint8[]</t>
  </si>
  <si>
    <t xml:space="preserve">Data[0]: 0x02 
Data [1] ~ Data[4]  
</t>
  </si>
  <si>
    <t>FW version update</t>
  </si>
  <si>
    <t>FW update version read</t>
  </si>
  <si>
    <t>Data:decimal
Data[0] = FW version
ex ) 1</t>
  </si>
  <si>
    <t>XM Tune</t>
  </si>
  <si>
    <t>2 Bytes</t>
  </si>
  <si>
    <t>XM Tune (20/11/18 추가)</t>
  </si>
  <si>
    <t xml:space="preserve">XM Module version </t>
  </si>
  <si>
    <t>XM Module version</t>
  </si>
  <si>
    <t>11 Bytes</t>
  </si>
  <si>
    <t>&lt;uint8[] result&gt;</t>
  </si>
  <si>
    <t xml:space="preserve">ANC mic enable with volume (1~4)  </t>
  </si>
  <si>
    <t>&lt;uint8[] enable&gt;</t>
  </si>
  <si>
    <t>Data[0] : mic number
Data[1] : volume</t>
  </si>
  <si>
    <t>Data[0] : 0x01 (PASS)</t>
  </si>
  <si>
    <t>add XM commands ( XM tune,XM module version,XM FW version)</t>
  </si>
  <si>
    <t>uint8 data</t>
  </si>
  <si>
    <t>data[0] = 0x00 -UP
data[0] = 0x01 - DOWN</t>
  </si>
  <si>
    <t>fix RADIO_SEEK_TEST COMMAND</t>
  </si>
  <si>
    <t>add missing definition data(xm_tune,rvc_ontime,xm_module_version,fusing_check,fusing_read</t>
  </si>
  <si>
    <t>Data[0] ~ Data[10] = SXM module version (char array type)
ex) 12098</t>
  </si>
  <si>
    <t>Data[0] decinal
ex: 1-247</t>
  </si>
  <si>
    <t xml:space="preserve">
</t>
  </si>
  <si>
    <t xml:space="preserve">Data[0] -Data[1]: Decimal (milisecon)
ex) 1577 </t>
  </si>
  <si>
    <t>Serial Fusing</t>
  </si>
  <si>
    <t>Serial fusing to BSP</t>
  </si>
  <si>
    <t>Data = 0x00 // Success
Data &lt;&gt; 0 // Fail</t>
  </si>
  <si>
    <t xml:space="preserve">&lt;uint8 result&gt; </t>
  </si>
  <si>
    <t>1. 0x00 -  END model P/N[4] : 0xCB
2. 0x01 -  END model alpha code[2] : 0xDB
3. 0x02 -  HW date[10] : No DID / write the file
4. 0x03 -  CVPPS[14] : 0xAB
5. 0x04 -  DUNS[9] : 0xB3
6. 0x05 -  MTC[16] : 0xB4
7. 0x07 -  OP P/N[4] : 0x81
8. 0x08 -  BASE model P/N[4] : 0xCC
9. 0x09 -  OP P/N alpha code[2] : 0x81
10. 0x0a -  BASE model alpha code[2] : 0xDC
11. 0x0b -  IPL Version[16] : No DID / read the file
12. 0x0c - MEC value
13. 0x0d - Read VIN value[17]
14.0x10 - VEHICLE ODO [4]
15.0x11 Key Configuration Data [17]
16.0x12 Vin First Vehicle [17]
17.0x13 ODO Vehicle Vin Digit[17]
18.0x14 ECU HW LEVEL &amp; HW INDEX[5]
19.0x15 ECU_ID[16]
20.0x16 Key Provision State Flag value</t>
  </si>
  <si>
    <t>1.A</t>
  </si>
  <si>
    <t>1.B</t>
  </si>
  <si>
    <t>1.C</t>
  </si>
  <si>
    <t>1.D</t>
  </si>
  <si>
    <t>1.E</t>
  </si>
  <si>
    <t>1.F</t>
  </si>
  <si>
    <t>1.1O</t>
  </si>
  <si>
    <t>ANC Crank Signal RPM</t>
  </si>
  <si>
    <t>0x0A</t>
  </si>
  <si>
    <t xml:space="preserve">Get RPM( roud per minute) </t>
  </si>
  <si>
    <t>&lt;uint32_t&gt; value</t>
  </si>
  <si>
    <t>Data : Decimal 
ex) 8090</t>
  </si>
  <si>
    <t>add missing definition data did</t>
  </si>
  <si>
    <r>
      <t xml:space="preserve">1. END model P/N[4] : Decimal
2. END model alpha code[2] : ASCII
3. HW date[10] : ASCII
4. CVPPS[14] : ASCII
5. DUNS[9] : ASCII
6. MTC[16] : ASCII
7. OP P/N[4] : Decimal
8. BASE model P/N[4] : Decimal
9. OP P/N alpha code[2] : ASCII
10. BASE model alpha code[2] : ASCII
11. IPL Version[16] : ASCII
12. MEC value[1] : Decimal
13.  Read VIN value[17] : ASCII
14. VEHICLE ODO [4] : ASCII
15. Key Configuration Data -&gt; this item will be added in next version of protocol
16. Vin First Vehicle [17]: ASCII
17. ODO Vehicle Vin Digit [17]: ASCII
18.ECU HW Level &amp; HW Index: ASCII
19. ECU_ID : Hex string
ex) ddeb26b6187998cd7eb277edd545252a
20.Key Provision State Flag : ASCII
</t>
    </r>
    <r>
      <rPr>
        <sz val="10"/>
        <color rgb="FFFF0000"/>
        <rFont val="맑은 고딕"/>
        <family val="2"/>
        <scheme val="major"/>
      </rPr>
      <t>21.Broadcast code[4] :Decimal</t>
    </r>
    <r>
      <rPr>
        <sz val="10"/>
        <rFont val="맑은 고딕"/>
        <family val="3"/>
        <charset val="129"/>
        <scheme val="major"/>
      </rPr>
      <t xml:space="preserve">
</t>
    </r>
  </si>
  <si>
    <r>
      <t xml:space="preserve">1. 0x00 -  END model P/N[4] : 0xCB  // Decimal
2. 0x01 -  END model alpha code[2] : 0xDB // ASCII
3. 0x02 -  HW date[10] : No DID / write the file // ASCII
4. 0x03 -  CVPPS[14] : 0xAB // ASCII
5. 0x04 -  DUNS[9] : 0xB3 //ASCII
6. 0x05 -  MTC[16] : 0xB4 //ASCII
7. 0x08 -  BASE model P/N[4] : 0xCC //Decimal
8. 0x0a - BASE model alpha code[2] : 0xDC // ASCII
9. 0x0c - MEC value //Decimal
</t>
    </r>
    <r>
      <rPr>
        <sz val="10"/>
        <rFont val="맑은 고딕"/>
        <family val="2"/>
        <scheme val="major"/>
      </rPr>
      <t xml:space="preserve">10. 0x14- ECU HW Level and HW Index [5] //ASCII
11. 0x15- ECU_ID [16] //Hex
ex) ddeb26b6187998cd7eb277edd545252a
</t>
    </r>
    <r>
      <rPr>
        <sz val="10"/>
        <color rgb="FFFF0000"/>
        <rFont val="맑은 고딕"/>
        <family val="2"/>
        <scheme val="major"/>
      </rPr>
      <t>12.0x0F Broadcast code [4] //Decimal</t>
    </r>
  </si>
  <si>
    <t>add DIRANA3_Version and TW8836_Version response type</t>
  </si>
  <si>
    <t>ADC Value[] -&gt; Convert Hex values to decimal
ex) 3D4F = 15695</t>
  </si>
  <si>
    <t>add secondary fusing function</t>
  </si>
  <si>
    <t>Secondary Fusing</t>
  </si>
  <si>
    <t>Secondary fusing to BSP</t>
  </si>
  <si>
    <t>Data: Decimal</t>
  </si>
  <si>
    <t>fix response datatype of ANC_CRANK_RPM test function</t>
  </si>
  <si>
    <t>fix GA_SEED_KEY Data length</t>
  </si>
  <si>
    <t>Data[0] ~ Data[29] = Seed key</t>
  </si>
  <si>
    <t>add GPIO command to turn off serial line to display</t>
  </si>
  <si>
    <t>SET GPIO LOW</t>
  </si>
  <si>
    <t>Turn off gpio serial to avoid affect on wifi test</t>
  </si>
  <si>
    <t>int8 value</t>
  </si>
  <si>
    <t>value = -1 -&gt; FAIL</t>
  </si>
  <si>
    <t>Recovered Resource check</t>
  </si>
  <si>
    <t>SXM  state check</t>
  </si>
  <si>
    <t xml:space="preserve">This function will be used to check state of SXM module after recovered resource.
1 Byte value will return back from XM to verify (1/0) </t>
  </si>
  <si>
    <t>add SXM resource / state checking command</t>
  </si>
  <si>
    <t>Data: uint8
Data[0] = Status
ex) 1  =PASS
        0 = FAIL</t>
  </si>
  <si>
    <t>This function is for checking READY state of SXM module 
1 Byte value will be return back from XM (1/0)</t>
  </si>
  <si>
    <t>김치호</t>
    <phoneticPr fontId="4" type="noConversion"/>
  </si>
  <si>
    <t>SEND_CAN_SIGNAL_FROM_AP</t>
    <phoneticPr fontId="4" type="noConversion"/>
  </si>
  <si>
    <r>
      <t xml:space="preserve">CAN 신호 전달 (AP -&gt; Can-Bus)
</t>
    </r>
    <r>
      <rPr>
        <sz val="10"/>
        <color rgb="FFFF0000"/>
        <rFont val="맑은 고딕"/>
        <family val="3"/>
        <charset val="129"/>
        <scheme val="minor"/>
      </rPr>
      <t>※설명 : AIVI 르노에서는 AP에서 Dummy Can 신호를 CAN Bus에 전달 후, AVMT에서 해당 Can 신호를 수신하는 Test를 진행</t>
    </r>
    <phoneticPr fontId="4" type="noConversion"/>
  </si>
  <si>
    <t>NA</t>
    <phoneticPr fontId="4" type="noConversion"/>
  </si>
  <si>
    <t>O</t>
    <phoneticPr fontId="4" type="noConversion"/>
  </si>
  <si>
    <r>
      <t xml:space="preserve">CAN 신호 전달 (AP -&gt; Can-Bus)
</t>
    </r>
    <r>
      <rPr>
        <sz val="10"/>
        <color rgb="FFFF0000"/>
        <rFont val="맑은 고딕"/>
        <family val="3"/>
        <charset val="129"/>
        <scheme val="minor"/>
      </rPr>
      <t>※설명 : AIVI 르노에서는 AP에서 Dummy Can 신호를 CAN Bus에 전달 후, AVMT에서 해당 Can 신호를 수신하는 Test를 진행</t>
    </r>
    <phoneticPr fontId="4" type="noConversion"/>
  </si>
  <si>
    <r>
      <t xml:space="preserve">MM Can
C Can
B Can
HS Can
</t>
    </r>
    <r>
      <rPr>
        <sz val="10"/>
        <color rgb="FFFF0000"/>
        <rFont val="맑은 고딕"/>
        <family val="3"/>
        <charset val="129"/>
        <scheme val="major"/>
      </rPr>
      <t>V Can</t>
    </r>
    <phoneticPr fontId="4" type="noConversion"/>
  </si>
  <si>
    <t>MM Can
C Can
B Can
HS Can
V Can</t>
    <phoneticPr fontId="4" type="noConversion"/>
  </si>
  <si>
    <t>Request</t>
    <phoneticPr fontId="4" type="noConversion"/>
  </si>
  <si>
    <t>0x00</t>
    <phoneticPr fontId="4" type="noConversion"/>
  </si>
  <si>
    <t>1 Byte</t>
    <phoneticPr fontId="4" type="noConversion"/>
  </si>
  <si>
    <t>&lt;uint8 type&gt;</t>
    <phoneticPr fontId="4" type="noConversion"/>
  </si>
  <si>
    <r>
      <t xml:space="preserve">Camera control by camera types(22/03/29추가)
</t>
    </r>
    <r>
      <rPr>
        <sz val="10"/>
        <color rgb="FFFF0000"/>
        <rFont val="맑은 고딕"/>
        <family val="3"/>
        <charset val="129"/>
        <scheme val="major"/>
      </rPr>
      <t>※설명 : AIVI2 르노에서는 3가지 Camera Type(Analog, Digital, AR or DVR)이 존재하며, Test진행 시 Type 값을 전달합니다.</t>
    </r>
    <phoneticPr fontId="4" type="noConversion"/>
  </si>
  <si>
    <t>Analog
Digital
AR or DVR</t>
    <phoneticPr fontId="4" type="noConversion"/>
  </si>
  <si>
    <t>-</t>
    <phoneticPr fontId="4" type="noConversion"/>
  </si>
  <si>
    <t>NA</t>
    <phoneticPr fontId="4" type="noConversion"/>
  </si>
  <si>
    <r>
      <t xml:space="preserve">Camera control by camera types(22/03/29추가)
</t>
    </r>
    <r>
      <rPr>
        <sz val="10"/>
        <color rgb="FFFF0000"/>
        <rFont val="맑은 고딕"/>
        <family val="3"/>
        <charset val="129"/>
        <scheme val="major"/>
      </rPr>
      <t>※설명 : AIVI2 르노에서는 3가지 Camera Type(Analog, Digital, AR or DVR)이 존재하며, Test진행 시 Type 값을 전달합니다.</t>
    </r>
    <phoneticPr fontId="4" type="noConversion"/>
  </si>
  <si>
    <t>-</t>
    <phoneticPr fontId="4" type="noConversion"/>
  </si>
  <si>
    <t>CAMERA</t>
    <phoneticPr fontId="4" type="noConversion"/>
  </si>
  <si>
    <t>&lt;unsigned char[] file name&gt;</t>
    <phoneticPr fontId="4" type="noConversion"/>
  </si>
  <si>
    <t>-</t>
    <phoneticPr fontId="4" type="noConversion"/>
  </si>
  <si>
    <t>-</t>
    <phoneticPr fontId="4" type="noConversion"/>
  </si>
  <si>
    <t>O</t>
    <phoneticPr fontId="4" type="noConversion"/>
  </si>
  <si>
    <t>Response</t>
    <phoneticPr fontId="4" type="noConversion"/>
  </si>
  <si>
    <t>NA</t>
    <phoneticPr fontId="4" type="noConversion"/>
  </si>
  <si>
    <t>-</t>
    <phoneticPr fontId="4" type="noConversion"/>
  </si>
  <si>
    <t>RES_CODE</t>
    <phoneticPr fontId="4" type="noConversion"/>
  </si>
  <si>
    <r>
      <t xml:space="preserve">음원 파일 stop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재생 중인 USB Music을 Stop하는 CMD가 존재합니다.</t>
    </r>
    <phoneticPr fontId="4" type="noConversion"/>
  </si>
  <si>
    <t>-</t>
    <phoneticPr fontId="4" type="noConversion"/>
  </si>
  <si>
    <t>USB</t>
    <phoneticPr fontId="4" type="noConversion"/>
  </si>
  <si>
    <t>Request</t>
    <phoneticPr fontId="4" type="noConversion"/>
  </si>
  <si>
    <t>&lt;Byte[] request&gt;</t>
    <phoneticPr fontId="4" type="noConversion"/>
  </si>
  <si>
    <r>
      <t xml:space="preserve">Micom에 DTC 요청 (22/03/29추가)
- DTC Code(2Byte) + Fault Type(1Byte)
</t>
    </r>
    <r>
      <rPr>
        <sz val="10"/>
        <color rgb="FFFF0000"/>
        <rFont val="맑은 고딕"/>
        <family val="3"/>
        <charset val="129"/>
        <scheme val="minor"/>
      </rPr>
      <t>※설명 : AIVI2 르노에서는 Micom에서 지원하는 DTC를 사용하며 요청 시 상기 Format을 통해 요청합니다.</t>
    </r>
    <phoneticPr fontId="4" type="noConversion"/>
  </si>
  <si>
    <t>NA</t>
    <phoneticPr fontId="4" type="noConversion"/>
  </si>
  <si>
    <t>RES_CODE</t>
    <phoneticPr fontId="4" type="noConversion"/>
  </si>
  <si>
    <t>4 Byte</t>
    <phoneticPr fontId="4" type="noConversion"/>
  </si>
  <si>
    <t>RADIO_MODE_OFF</t>
    <phoneticPr fontId="4" type="noConversion"/>
  </si>
  <si>
    <t>&lt;uint8 band&gt;</t>
    <phoneticPr fontId="4" type="noConversion"/>
  </si>
  <si>
    <t>RES_CODE</t>
    <phoneticPr fontId="4" type="noConversion"/>
  </si>
  <si>
    <t>RDS_BGS_START</t>
    <phoneticPr fontId="4" type="noConversion"/>
  </si>
  <si>
    <r>
      <t xml:space="preserve">FM Background Scan Start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FM BGS 동작 시 RSSI 값을 측정하는 테스트가 존재합니다.</t>
    </r>
    <phoneticPr fontId="4" type="noConversion"/>
  </si>
  <si>
    <t>Request</t>
    <phoneticPr fontId="4" type="noConversion"/>
  </si>
  <si>
    <t>1 Byte</t>
    <phoneticPr fontId="4" type="noConversion"/>
  </si>
  <si>
    <t>FM
AM
DAB</t>
    <phoneticPr fontId="4" type="noConversion"/>
  </si>
  <si>
    <t>-</t>
    <phoneticPr fontId="4" type="noConversion"/>
  </si>
  <si>
    <t>RADIO_MODE_OFF</t>
    <phoneticPr fontId="4" type="noConversion"/>
  </si>
  <si>
    <t>Response</t>
    <phoneticPr fontId="4" type="noConversion"/>
  </si>
  <si>
    <t>NA</t>
    <phoneticPr fontId="4" type="noConversion"/>
  </si>
  <si>
    <r>
      <t xml:space="preserve">Radio Mode Off by band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Radio 검사 종료 시 RADIO mode off 동작이 필요하며, Band(AM / FM / DAB)값을 함께 전달합니다</t>
    </r>
    <phoneticPr fontId="4" type="noConversion"/>
  </si>
  <si>
    <t>NA</t>
    <phoneticPr fontId="4" type="noConversion"/>
  </si>
  <si>
    <t>0x00</t>
    <phoneticPr fontId="4" type="noConversion"/>
  </si>
  <si>
    <r>
      <t xml:space="preserve">FM Background Scan Start (22/03/29추가
</t>
    </r>
    <r>
      <rPr>
        <sz val="10"/>
        <color rgb="FFFF0000"/>
        <rFont val="맑은 고딕"/>
        <family val="3"/>
        <charset val="129"/>
        <scheme val="minor"/>
      </rPr>
      <t>※설명 : AIVI2 르노에서는 FM BGS 동작 시 RSSI 값을 측정하는 테스트가 존재합니다.</t>
    </r>
    <phoneticPr fontId="4" type="noConversion"/>
  </si>
  <si>
    <t>RDS_BGS_START</t>
    <phoneticPr fontId="4" type="noConversion"/>
  </si>
  <si>
    <t>RES_CODE</t>
    <phoneticPr fontId="4" type="noConversion"/>
  </si>
  <si>
    <r>
      <t xml:space="preserve">Write PN
</t>
    </r>
    <r>
      <rPr>
        <sz val="10"/>
        <color rgb="FFFF0000"/>
        <rFont val="맑은 고딕"/>
        <family val="3"/>
        <charset val="129"/>
        <scheme val="minor"/>
      </rPr>
      <t>※설명 : AIVI2 르노에서는 Serial Number가 존재하여, User Data Define에 추가헀습니다.</t>
    </r>
    <phoneticPr fontId="4" type="noConversion"/>
  </si>
  <si>
    <t>SW COMMON</t>
    <phoneticPr fontId="4" type="noConversion"/>
  </si>
  <si>
    <t>SET_BOOT_MODE</t>
    <phoneticPr fontId="4" type="noConversion"/>
  </si>
  <si>
    <t>&lt;uint8 boot_type&gt;</t>
    <phoneticPr fontId="4" type="noConversion"/>
  </si>
  <si>
    <r>
      <t xml:space="preserve">Booting Mode 설정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검사를 위해 Booting Mode 변경이 필요합니다.</t>
    </r>
    <phoneticPr fontId="4" type="noConversion"/>
  </si>
  <si>
    <t>FACTORYOS
STATIC1
STATIC2
NORMAL</t>
    <phoneticPr fontId="4" type="noConversion"/>
  </si>
  <si>
    <t>SW COMMON</t>
    <phoneticPr fontId="4" type="noConversion"/>
  </si>
  <si>
    <t>SET_BOOT_MODE</t>
    <phoneticPr fontId="4" type="noConversion"/>
  </si>
  <si>
    <r>
      <t xml:space="preserve">Booting Mode 설정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검사를 위해 Booting Mode 변경이 필요합니다.</t>
    </r>
    <phoneticPr fontId="4" type="noConversion"/>
  </si>
  <si>
    <t>O</t>
    <phoneticPr fontId="4" type="noConversion"/>
  </si>
  <si>
    <t>GET_BOOT_MODE</t>
    <phoneticPr fontId="4" type="noConversion"/>
  </si>
  <si>
    <t>0x00</t>
    <phoneticPr fontId="4" type="noConversion"/>
  </si>
  <si>
    <r>
      <t xml:space="preserve">현재 Botting Mode 리턴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검사를 위해 현재 Booting Mode를 알 수 있는 프로토콜이 필요합니다.</t>
    </r>
    <phoneticPr fontId="4" type="noConversion"/>
  </si>
  <si>
    <t>NA</t>
    <phoneticPr fontId="4" type="noConversion"/>
  </si>
  <si>
    <t>SW COMMON</t>
    <phoneticPr fontId="4" type="noConversion"/>
  </si>
  <si>
    <t>GET_BOOT_MODE</t>
    <phoneticPr fontId="4" type="noConversion"/>
  </si>
  <si>
    <t>RES_CODE</t>
    <phoneticPr fontId="4" type="noConversion"/>
  </si>
  <si>
    <t>&lt;uint8 boot_type&gt;</t>
    <phoneticPr fontId="4" type="noConversion"/>
  </si>
  <si>
    <t>ERASE_FACTORY_PARTITION</t>
    <phoneticPr fontId="4" type="noConversion"/>
  </si>
  <si>
    <t>Request</t>
    <phoneticPr fontId="4" type="noConversion"/>
  </si>
  <si>
    <r>
      <t xml:space="preserve">Factory OS Partition Clear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 완료 후 Factory OS를 Parition에서 제거하는 프로토콜이 필요합니다.</t>
    </r>
    <phoneticPr fontId="4" type="noConversion"/>
  </si>
  <si>
    <r>
      <t xml:space="preserve">Factory OS Partition Clear (22/03/29추가)
</t>
    </r>
    <r>
      <rPr>
        <sz val="10"/>
        <color rgb="FFFF0000"/>
        <rFont val="맑은 고딕"/>
        <family val="3"/>
        <charset val="129"/>
        <scheme val="minor"/>
      </rPr>
      <t>※설명 : AIVI2 르노에서는 공정 검사 완료 후 Factory OS를 Parition에서 제거하는 프로토콜이 필요합니다.</t>
    </r>
    <phoneticPr fontId="4" type="noConversion"/>
  </si>
  <si>
    <t>-</t>
    <phoneticPr fontId="4" type="noConversion"/>
  </si>
  <si>
    <r>
      <t xml:space="preserve">ETHERNET OTP Key Write (22/03/29추가)
</t>
    </r>
    <r>
      <rPr>
        <sz val="10"/>
        <color rgb="FFFF0000"/>
        <rFont val="맑은 고딕"/>
        <family val="3"/>
        <charset val="129"/>
        <scheme val="minor"/>
      </rPr>
      <t>※ 설명 : 르노 프로젝트에서는 Ether Swith 적용으로 인해,
OTP Public Key Write 요청 CMD 필요합니다.</t>
    </r>
    <phoneticPr fontId="4" type="noConversion"/>
  </si>
  <si>
    <t>OTP_PUBLIC_KEY_WRITE</t>
    <phoneticPr fontId="4" type="noConversion"/>
  </si>
  <si>
    <r>
      <t xml:space="preserve">ETHERNET OTP Key Write
</t>
    </r>
    <r>
      <rPr>
        <sz val="10"/>
        <color rgb="FFFF0000"/>
        <rFont val="맑은 고딕"/>
        <family val="3"/>
        <charset val="129"/>
        <scheme val="minor"/>
      </rPr>
      <t>※ 설명 : 르노 프로젝트에서는 Ether Swith 적용으로 인해,
OTP Public Key Write 요청 CMD 필요합니다.</t>
    </r>
    <phoneticPr fontId="4" type="noConversion"/>
  </si>
  <si>
    <t>OTP_PUBLIC_KEY_READ</t>
    <phoneticPr fontId="4" type="noConversion"/>
  </si>
  <si>
    <r>
      <t xml:space="preserve">ETHERNET OTP Key Read (22/03/29추가)
</t>
    </r>
    <r>
      <rPr>
        <sz val="10"/>
        <color rgb="FFFF0000"/>
        <rFont val="맑은 고딕"/>
        <family val="3"/>
        <charset val="129"/>
        <scheme val="minor"/>
      </rPr>
      <t>※ 설명 : 르노 프로젝트에서는 Ether Swith 적용으로 인해,
OTP Public Key Read 요청 CMD 필요합니다.</t>
    </r>
    <phoneticPr fontId="4" type="noConversion"/>
  </si>
  <si>
    <t>&lt;Byte[] Public_key&gt;</t>
    <phoneticPr fontId="4" type="noConversion"/>
  </si>
  <si>
    <t>OTP_SECURE_BIT_WRITE</t>
    <phoneticPr fontId="4" type="noConversion"/>
  </si>
  <si>
    <r>
      <t xml:space="preserve">ETHERNET SECURE BIT Write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OTP Secure Bit Write 요청 CMD 필요합니다.</t>
    </r>
    <phoneticPr fontId="4" type="noConversion"/>
  </si>
  <si>
    <r>
      <t xml:space="preserve">ETHERNET SECURE BIT Write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OTP Secure Bit Write 요청 CMD 필요합니다</t>
    </r>
    <phoneticPr fontId="4" type="noConversion"/>
  </si>
  <si>
    <t>OTP_SECURE_BIT_READ</t>
    <phoneticPr fontId="4" type="noConversion"/>
  </si>
  <si>
    <r>
      <t xml:space="preserve">ETHERNET SECURE BIT Read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OTP Secure Bit Read 요청 CMD 필요합니다</t>
    </r>
    <phoneticPr fontId="4" type="noConversion"/>
  </si>
  <si>
    <t>1Byte</t>
    <phoneticPr fontId="4" type="noConversion"/>
  </si>
  <si>
    <t>&lt;uint8 secure_bit&gt;</t>
    <phoneticPr fontId="4" type="noConversion"/>
  </si>
  <si>
    <t>ETHERNET_DATA_LINE</t>
    <phoneticPr fontId="4" type="noConversion"/>
  </si>
  <si>
    <r>
      <t xml:space="preserve">ETHERNET DATA Line(RGMII) Test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Packet 필터 적용으로 RGMII(Data Line) CMD 필요합니다.</t>
    </r>
    <phoneticPr fontId="4" type="noConversion"/>
  </si>
  <si>
    <t>GOOGLE_KEY_ENC_SIZE_CHECK</t>
    <phoneticPr fontId="4" type="noConversion"/>
  </si>
  <si>
    <t>AVN 내에 Google Key 존재 유무 확인 (22/03/29추가)</t>
    <phoneticPr fontId="4" type="noConversion"/>
  </si>
  <si>
    <t>GOOGLE_KEY_READ</t>
    <phoneticPr fontId="4" type="noConversion"/>
  </si>
  <si>
    <t>AVN 내에 Google Key Read (22/03/29추가)</t>
    <phoneticPr fontId="4" type="noConversion"/>
  </si>
  <si>
    <t>&lt;Byte[] google_key_result&gt;</t>
    <phoneticPr fontId="4" type="noConversion"/>
  </si>
  <si>
    <t>GOOGLE_KEY_WRITE</t>
    <phoneticPr fontId="4" type="noConversion"/>
  </si>
  <si>
    <t>AVN에 Google Key Write (22/03/29추가)</t>
    <phoneticPr fontId="4" type="noConversion"/>
  </si>
  <si>
    <t>GOOGLE_KEY_CLEAR</t>
    <phoneticPr fontId="4" type="noConversion"/>
  </si>
  <si>
    <t>AVN 내에 Google Key 제거 (22/03/29추가)</t>
    <phoneticPr fontId="4" type="noConversion"/>
  </si>
  <si>
    <t>GOOGLE_KEY_CLEAR</t>
    <phoneticPr fontId="4" type="noConversion"/>
  </si>
  <si>
    <t>PA_KEY_NAME_READ</t>
    <phoneticPr fontId="4" type="noConversion"/>
  </si>
  <si>
    <t>AVN 내에 PA Key Name Read (22/03/29추가)</t>
    <phoneticPr fontId="4" type="noConversion"/>
  </si>
  <si>
    <t>variable</t>
    <phoneticPr fontId="4" type="noConversion"/>
  </si>
  <si>
    <t>AVN 내에 PA Key Name Read (22/03/29추가)</t>
    <phoneticPr fontId="4" type="noConversion"/>
  </si>
  <si>
    <t>PA_KEY_HASH_READ</t>
    <phoneticPr fontId="4" type="noConversion"/>
  </si>
  <si>
    <t>AVN 내에 PA Key Hash 값 Read (22/03/29추가)</t>
    <phoneticPr fontId="4" type="noConversion"/>
  </si>
  <si>
    <t>AVN 내에 PA Key Hash 값 Read (22/03/29추가)</t>
    <phoneticPr fontId="4" type="noConversion"/>
  </si>
  <si>
    <t>PA_KEY_1ST_WRITE</t>
    <phoneticPr fontId="4" type="noConversion"/>
  </si>
  <si>
    <t>PA_KEY_2ST_WRITE</t>
    <phoneticPr fontId="4" type="noConversion"/>
  </si>
  <si>
    <r>
      <t xml:space="preserve">ETHERNET Swtich Reboot Command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Ethernet Switch Reboot 요청 CMD 필요합니다</t>
    </r>
    <phoneticPr fontId="4" type="noConversion"/>
  </si>
  <si>
    <r>
      <t xml:space="preserve">ETHERNET Swtich Reboot Command (22/03/29추가)
</t>
    </r>
    <r>
      <rPr>
        <sz val="10"/>
        <color rgb="FFFF0000"/>
        <rFont val="맑은 고딕"/>
        <family val="3"/>
        <charset val="129"/>
        <scheme val="minor"/>
      </rPr>
      <t>※설명 : 르노 프로젝트에서는 Ether Swith 적용으로 인해,
Ethernet Switch Reboot 요청 CMD 필요합니다</t>
    </r>
    <phoneticPr fontId="4" type="noConversion"/>
  </si>
  <si>
    <t>AVN 내에 Google Key 존재 유무 확인 (22/03/29추가)</t>
    <phoneticPr fontId="4" type="noConversion"/>
  </si>
  <si>
    <t>&lt;Byte[] pa_name&gt;</t>
    <phoneticPr fontId="4" type="noConversion"/>
  </si>
  <si>
    <t>&lt;Byte[] pa_hash&gt;</t>
    <phoneticPr fontId="4" type="noConversion"/>
  </si>
  <si>
    <t>AVN에 PA Key 1ST Write (22/03/29추가)</t>
    <phoneticPr fontId="4" type="noConversion"/>
  </si>
  <si>
    <t>AVN에 PA Key 1ST Write (22/03/29추가)</t>
    <phoneticPr fontId="4" type="noConversion"/>
  </si>
  <si>
    <t>AVN에 PA Key 2ST Write (22/03/29추가)</t>
    <phoneticPr fontId="4" type="noConversion"/>
  </si>
  <si>
    <t>AVN에 PA Key 2ST Write (22/03/29추가)</t>
    <phoneticPr fontId="4" type="noConversion"/>
  </si>
  <si>
    <t>ETHERNET_SWITCH_REBOOT</t>
    <phoneticPr fontId="4" type="noConversion"/>
  </si>
  <si>
    <t>FAN_OFF</t>
    <phoneticPr fontId="4" type="noConversion"/>
  </si>
  <si>
    <t>fan 동작 멈춤</t>
    <phoneticPr fontId="4" type="noConversion"/>
  </si>
  <si>
    <t>fan 동작 멈춤</t>
    <phoneticPr fontId="4" type="noConversion"/>
  </si>
  <si>
    <t>수정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</si>
  <si>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</si>
  <si>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</si>
  <si>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</si>
  <si>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</si>
  <si>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</si>
  <si>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</si>
  <si>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</si>
  <si>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</si>
  <si>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</si>
  <si>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수정</t>
    <phoneticPr fontId="4" type="noConversion"/>
  </si>
  <si>
    <t>수정</t>
    <phoneticPr fontId="4" type="noConversion"/>
  </si>
  <si>
    <t>신규</t>
    <phoneticPr fontId="4" type="noConversion"/>
  </si>
  <si>
    <t>0x11</t>
    <phoneticPr fontId="4" type="noConversion"/>
  </si>
  <si>
    <t>0x00</t>
    <phoneticPr fontId="4" type="noConversion"/>
  </si>
  <si>
    <r>
      <t xml:space="preserve">PN_F18C(Geely)
PN_F1AA(Geely)
PN_F1AB(Geely)
PN_F1CB_END(GM RSI)
PN_F1DB_END_ALPHA(GM RSI)
PN_F1CC_BASE(GM RSI)
PN_F1DC_BASE_ALPHA(GM RSI)
PN_F181_SW(GM RSI)
MIB_SERIAL(VW MEB ICAS3.1)
VW HW PartNumber(VW MEB ICAS3.1)
VW/Audi PN(VW MEB ICAS3.1)
</t>
    </r>
    <r>
      <rPr>
        <sz val="10"/>
        <color rgb="FFFF0000"/>
        <rFont val="맑은 고딕"/>
        <family val="3"/>
        <charset val="129"/>
        <scheme val="major"/>
      </rPr>
      <t>AIVI2_SERIAL_NUMBER(AIVI2)</t>
    </r>
    <phoneticPr fontId="4" type="noConversion"/>
  </si>
  <si>
    <t>FAN_OFF</t>
    <phoneticPr fontId="4" type="noConversion"/>
  </si>
  <si>
    <t>1.2.5</t>
    <phoneticPr fontId="4" type="noConversion"/>
  </si>
  <si>
    <t>0x36</t>
    <phoneticPr fontId="4" type="noConversion"/>
  </si>
  <si>
    <t>0x37 ~ 0x3F</t>
    <phoneticPr fontId="4" type="noConversion"/>
  </si>
  <si>
    <t>CAMERA_CONTROL_BY_TYPES</t>
    <phoneticPr fontId="4" type="noConversion"/>
  </si>
  <si>
    <t>CAMERA_CONTROL_BY_TYPES</t>
    <phoneticPr fontId="4" type="noConversion"/>
  </si>
  <si>
    <t>USB_MUSIC_FILE_PLAY</t>
    <phoneticPr fontId="4" type="noConversion"/>
  </si>
  <si>
    <t>USB_MUSIC_FILE_PLAY</t>
    <phoneticPr fontId="4" type="noConversion"/>
  </si>
  <si>
    <t>USB_MUSIC_FILE_STOP</t>
    <phoneticPr fontId="4" type="noConversion"/>
  </si>
  <si>
    <t>USB_MUSIC_FILE_STOP</t>
    <phoneticPr fontId="4" type="noConversion"/>
  </si>
  <si>
    <t>NA</t>
    <phoneticPr fontId="4" type="noConversion"/>
  </si>
  <si>
    <r>
      <t xml:space="preserve">음원 파일 play (22/03/29추가)
</t>
    </r>
    <r>
      <rPr>
        <sz val="10"/>
        <color rgb="FFFF0000"/>
        <rFont val="맑은 고딕"/>
        <family val="3"/>
        <charset val="129"/>
        <scheme val="minor"/>
      </rPr>
      <t>※ 2CH, 6CH 음원이 따로 존재하고 각 음원은 음원 파일 명으로 구별 가능합니다.</t>
    </r>
    <phoneticPr fontId="4" type="noConversion"/>
  </si>
  <si>
    <r>
      <t xml:space="preserve">음원 파일 play (22/03/29추가)
</t>
    </r>
    <r>
      <rPr>
        <sz val="10"/>
        <color rgb="FFFF0000"/>
        <rFont val="맑은 고딕"/>
        <family val="3"/>
        <charset val="129"/>
        <scheme val="minor"/>
      </rPr>
      <t>※ 2CH, 6CH 음원이 따로 존재하고 각 음원은 음원 파일 명으로 구별 가능합니다.</t>
    </r>
    <phoneticPr fontId="4" type="noConversion"/>
  </si>
  <si>
    <t>KEY</t>
    <phoneticPr fontId="4" type="noConversion"/>
  </si>
  <si>
    <t>ETHERNET</t>
  </si>
  <si>
    <t>ETHERNET_SWITCH_REBOOT</t>
    <phoneticPr fontId="4" type="noConversion"/>
  </si>
  <si>
    <t>OTP_PUBLIC_KEY_WRITE</t>
    <phoneticPr fontId="4" type="noConversion"/>
  </si>
  <si>
    <t>ETHERNET</t>
    <phoneticPr fontId="4" type="noConversion"/>
  </si>
  <si>
    <t>CALI</t>
    <phoneticPr fontId="4" type="noConversion"/>
  </si>
  <si>
    <t>신규</t>
    <phoneticPr fontId="4" type="noConversion"/>
  </si>
  <si>
    <t>DAB_SET_FREQUENCY_BY_SID</t>
    <phoneticPr fontId="4" type="noConversion"/>
  </si>
  <si>
    <t>DAB_SET_FREQUENCY_BY_SID</t>
    <phoneticPr fontId="4" type="noConversion"/>
  </si>
  <si>
    <t>&lt;Byte[] CAS_ID&gt;</t>
    <phoneticPr fontId="4" type="noConversion"/>
  </si>
  <si>
    <r>
      <t xml:space="preserve">Radio Mode Off by band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Radio 검사 종료 시 RADIO mode off 동작이 필요하며, Band(AM / FM / DAB)값을 함께 전달합니다</t>
    </r>
    <phoneticPr fontId="4" type="noConversion"/>
  </si>
  <si>
    <t>신규</t>
    <phoneticPr fontId="4" type="noConversion"/>
  </si>
  <si>
    <t>신규</t>
    <phoneticPr fontId="4" type="noConversion"/>
  </si>
  <si>
    <t>중복</t>
    <phoneticPr fontId="4" type="noConversion"/>
  </si>
  <si>
    <t>0x0D</t>
    <phoneticPr fontId="4" type="noConversion"/>
  </si>
  <si>
    <t>0x00</t>
    <phoneticPr fontId="4" type="noConversion"/>
  </si>
  <si>
    <t>0x04</t>
    <phoneticPr fontId="4" type="noConversion"/>
  </si>
  <si>
    <t>0x04</t>
    <phoneticPr fontId="4" type="noConversion"/>
  </si>
  <si>
    <t>0x04</t>
    <phoneticPr fontId="4" type="noConversion"/>
  </si>
  <si>
    <t>0x02</t>
    <phoneticPr fontId="4" type="noConversion"/>
  </si>
  <si>
    <t>0x10</t>
    <phoneticPr fontId="4" type="noConversion"/>
  </si>
  <si>
    <t>0x11</t>
    <phoneticPr fontId="4" type="noConversion"/>
  </si>
  <si>
    <t>0x11</t>
    <phoneticPr fontId="4" type="noConversion"/>
  </si>
  <si>
    <t>중복</t>
    <phoneticPr fontId="4" type="noConversion"/>
  </si>
  <si>
    <t>0x05</t>
    <phoneticPr fontId="4" type="noConversion"/>
  </si>
  <si>
    <t>0x00</t>
    <phoneticPr fontId="4" type="noConversion"/>
  </si>
  <si>
    <t>0x00</t>
    <phoneticPr fontId="4" type="noConversion"/>
  </si>
  <si>
    <t>0x02</t>
    <phoneticPr fontId="4" type="noConversion"/>
  </si>
  <si>
    <t>중복</t>
    <phoneticPr fontId="4" type="noConversion"/>
  </si>
  <si>
    <t>0x21</t>
    <phoneticPr fontId="4" type="noConversion"/>
  </si>
  <si>
    <t>0x22</t>
    <phoneticPr fontId="4" type="noConversion"/>
  </si>
  <si>
    <t>0x13</t>
    <phoneticPr fontId="4" type="noConversion"/>
  </si>
  <si>
    <t>0x14</t>
    <phoneticPr fontId="4" type="noConversion"/>
  </si>
  <si>
    <t>중복</t>
    <phoneticPr fontId="4" type="noConversion"/>
  </si>
  <si>
    <t>variable</t>
    <phoneticPr fontId="4" type="noConversion"/>
  </si>
  <si>
    <t>0x15</t>
    <phoneticPr fontId="4" type="noConversion"/>
  </si>
  <si>
    <t>0x20</t>
    <phoneticPr fontId="4" type="noConversion"/>
  </si>
  <si>
    <t>0x30</t>
    <phoneticPr fontId="4" type="noConversion"/>
  </si>
  <si>
    <t>0x00</t>
    <phoneticPr fontId="4" type="noConversion"/>
  </si>
  <si>
    <t>0x01</t>
    <phoneticPr fontId="4" type="noConversion"/>
  </si>
  <si>
    <t>0x03</t>
    <phoneticPr fontId="4" type="noConversion"/>
  </si>
  <si>
    <t>0x20</t>
    <phoneticPr fontId="4" type="noConversion"/>
  </si>
  <si>
    <t>0x01</t>
    <phoneticPr fontId="4" type="noConversion"/>
  </si>
  <si>
    <t>0x00</t>
    <phoneticPr fontId="4" type="noConversion"/>
  </si>
  <si>
    <t>0x01</t>
    <phoneticPr fontId="4" type="noConversion"/>
  </si>
  <si>
    <t>0x11</t>
    <phoneticPr fontId="4" type="noConversion"/>
  </si>
  <si>
    <t>0x01</t>
    <phoneticPr fontId="4" type="noConversion"/>
  </si>
  <si>
    <t>0x06</t>
    <phoneticPr fontId="4" type="noConversion"/>
  </si>
  <si>
    <t>0x00</t>
    <phoneticPr fontId="4" type="noConversion"/>
  </si>
  <si>
    <t>0x00</t>
    <phoneticPr fontId="4" type="noConversion"/>
  </si>
  <si>
    <t>0x10</t>
    <phoneticPr fontId="4" type="noConversion"/>
  </si>
  <si>
    <t>0x05</t>
    <phoneticPr fontId="4" type="noConversion"/>
  </si>
  <si>
    <t>0x05</t>
    <phoneticPr fontId="4" type="noConversion"/>
  </si>
  <si>
    <t>0x01</t>
    <phoneticPr fontId="4" type="noConversion"/>
  </si>
  <si>
    <t>0x01</t>
    <phoneticPr fontId="4" type="noConversion"/>
  </si>
  <si>
    <t>0x15</t>
    <phoneticPr fontId="4" type="noConversion"/>
  </si>
  <si>
    <t>0x01</t>
    <phoneticPr fontId="4" type="noConversion"/>
  </si>
  <si>
    <t>0x10</t>
    <phoneticPr fontId="4" type="noConversion"/>
  </si>
  <si>
    <t>0x00</t>
    <phoneticPr fontId="4" type="noConversion"/>
  </si>
  <si>
    <t>르노 Part Number Read</t>
    <phoneticPr fontId="4" type="noConversion"/>
  </si>
  <si>
    <t>READ DAB VERSION</t>
    <phoneticPr fontId="4" type="noConversion"/>
  </si>
  <si>
    <t>READ ETHERNET VERSION</t>
    <phoneticPr fontId="4" type="noConversion"/>
  </si>
  <si>
    <t>READ GPS VERSION</t>
    <phoneticPr fontId="4" type="noConversion"/>
  </si>
  <si>
    <t>STATUS</t>
    <phoneticPr fontId="4" type="noConversion"/>
  </si>
  <si>
    <t>STATUS</t>
    <phoneticPr fontId="4" type="noConversion"/>
  </si>
  <si>
    <t>variable</t>
    <phoneticPr fontId="4" type="noConversion"/>
  </si>
  <si>
    <t>Check Ethernet Version</t>
    <phoneticPr fontId="4" type="noConversion"/>
  </si>
  <si>
    <t>Check DAB Version</t>
    <phoneticPr fontId="4" type="noConversion"/>
  </si>
  <si>
    <t>Check GPS Version</t>
    <phoneticPr fontId="4" type="noConversion"/>
  </si>
  <si>
    <t>Data : hex
Data[0] = 0x07</t>
    <phoneticPr fontId="4" type="noConversion"/>
  </si>
  <si>
    <t>Data : hex
Data[0] = 0x08</t>
    <phoneticPr fontId="4" type="noConversion"/>
  </si>
  <si>
    <t>Data : hex
Data[0] = 0x09</t>
    <phoneticPr fontId="4" type="noConversion"/>
  </si>
  <si>
    <t xml:space="preserve">Data: ASCII
</t>
    <phoneticPr fontId="4" type="noConversion"/>
  </si>
  <si>
    <t>Data: ASCII</t>
    <phoneticPr fontId="4" type="noConversion"/>
  </si>
  <si>
    <t>Data: ASCII</t>
    <phoneticPr fontId="4" type="noConversion"/>
  </si>
  <si>
    <t>Data: ASCII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</si>
  <si>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</si>
  <si>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</si>
  <si>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</si>
  <si>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</si>
  <si>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신규</t>
    <phoneticPr fontId="4" type="noConversion"/>
  </si>
  <si>
    <t>DTC_STATUS_CHECK</t>
    <phoneticPr fontId="4" type="noConversion"/>
  </si>
  <si>
    <r>
      <t xml:space="preserve">Micom으로부터 DTC 결과 수신 (22/03/29추가)
- DTC Code(2Byte) + Fault Type(1Byte) + Status(1Byte)
</t>
    </r>
    <r>
      <rPr>
        <sz val="10"/>
        <color rgb="FFFF0000"/>
        <rFont val="맑은 고딕"/>
        <family val="3"/>
        <charset val="129"/>
        <scheme val="minor"/>
      </rPr>
      <t>※설명 : AIVI2 르노에서는 Micom에서 지원하는 DTC를 사용하며 요청 시 상기 Format을 통해 요청합니다.</t>
    </r>
    <phoneticPr fontId="4" type="noConversion"/>
  </si>
  <si>
    <t>AM/FM Antenna Open : 0x93 15 13
AM/FM Antenna Short : 0x93 15 11
FM2 Antenna Open : 0x93 16 13
FM2 Antenna Short : 0x93 16 11
GPS Antenna Open : 0x93 46 13
GPS Antenna Short : 0x93 46 11
DAB Antenna Open : 0x93 03 13
DAB Antenna Short : 0x93 03 11
MIC Ground Short : 0x93 27 11
MIC Battery Short : 0x93 27 12
MIC Open  : 0x93 27 13</t>
    <phoneticPr fontId="4" type="noConversion"/>
  </si>
  <si>
    <t>Status : 00 or 7f</t>
    <phoneticPr fontId="4" type="noConversion"/>
  </si>
  <si>
    <t>SW COMMON</t>
    <phoneticPr fontId="4" type="noConversion"/>
  </si>
  <si>
    <t>SYSTEM_RESET</t>
    <phoneticPr fontId="4" type="noConversion"/>
  </si>
  <si>
    <t>-</t>
    <phoneticPr fontId="4" type="noConversion"/>
  </si>
  <si>
    <r>
      <t xml:space="preserve">시스템 재 부팅
</t>
    </r>
    <r>
      <rPr>
        <sz val="10"/>
        <color rgb="FFFF0000"/>
        <rFont val="맑은 고딕"/>
        <family val="3"/>
        <charset val="129"/>
        <scheme val="minor"/>
      </rPr>
      <t>※Response는 따로 없으니 참고 부탁 드립니다</t>
    </r>
    <phoneticPr fontId="4" type="noConversion"/>
  </si>
  <si>
    <t>AUDIO</t>
    <phoneticPr fontId="4" type="noConversion"/>
  </si>
  <si>
    <t>AUDIO</t>
    <phoneticPr fontId="4" type="noConversion"/>
  </si>
  <si>
    <t>A2B On/Off Status</t>
    <phoneticPr fontId="4" type="noConversion"/>
  </si>
  <si>
    <t>&lt;uint8 status&gt;</t>
    <phoneticPr fontId="4" type="noConversion"/>
  </si>
  <si>
    <t>&lt;uint8 result&gt;</t>
    <phoneticPr fontId="4" type="noConversion"/>
  </si>
  <si>
    <t>-</t>
    <phoneticPr fontId="4" type="noConversion"/>
  </si>
  <si>
    <t>Get A2B On/Off Status</t>
    <phoneticPr fontId="4" type="noConversion"/>
  </si>
  <si>
    <t>Get A2B On/Off Status</t>
    <phoneticPr fontId="4" type="noConversion"/>
  </si>
  <si>
    <r>
      <t xml:space="preserve">Data : Hex
 Data[0] : A2B Mode
 0x00 : A2B_MODE_DIGITAL_AMP
 0x01 : A2B_MODE_EMC
 0x02 : A2B_MODE_EVB
 0x03 :  A2B_MODE_ANALYZER
</t>
    </r>
    <r>
      <rPr>
        <sz val="10"/>
        <color rgb="FFFF0000"/>
        <rFont val="맑은 고딕"/>
        <family val="3"/>
        <charset val="129"/>
        <scheme val="major"/>
      </rPr>
      <t xml:space="preserve">
 0xFF :  A2B_MODE_OFF</t>
    </r>
    <phoneticPr fontId="4" type="noConversion"/>
  </si>
  <si>
    <t>1.2.7</t>
    <phoneticPr fontId="4" type="noConversion"/>
  </si>
  <si>
    <t>김치호</t>
    <phoneticPr fontId="4" type="noConversion"/>
  </si>
  <si>
    <t>닛산(르노 AIVI2 Base) 프로토콜 추가
- 모듈 아이디 추가
1) ETHERNET = 0x36
- 기존 프로토콜 변경
1) KEY_WRITE_PN(0x411501) / KEY_READ_PN(0x411100)에 User data Define 추가
2) SIGNAL_STATUS_CAN(0x110100)에Userdata Define 추가
- 신규 프로토콜 추가
● 카메라
1) CAMERA_TEST with Type
● 라디오
1) RADIO_MODE_OFF
2) RDS_BGS_START
3) DAB_SET_FREQUENCY_BY_SID
● 이더넷
1) OTP_PUBLIC_KEY_WRITE
2) OTP_PUBLIC_KEY_READ
3) OTP SECURE_BIT_WRITE
4) OTP_SECURE_BIT_READ
5) ETHERNET_DATA_LINE_TEST
6) ETHERNET_SWITCH_REBOOT
● USB
1) USB music file start
2) USB music file stop
● DTC
1) MICOM_DTC_REQUEST
● CAN
1) SEND_CAN_SIGNAL_FROM_AP
● ETC
1) Set Boot Mode
2) Get Boot Mode
3) Erase Factory Partition
● FAN
1) FAN_OFF
● Google Key
1) GOOGLE_KEY_ENC_SIZE_CHECK
2) GOOGLE_KEY_READ
3) GOOGLE_KEY_WRITE
4) GOOGLE_KEY_CLEAR
● PA Key
1) PA_KEY_NAME_READ
2) PA_KEY_HASH_READ
3) PA_KEY_1ST_WRITE
4) PA_KEY_2ST_WRITE</t>
    <phoneticPr fontId="4" type="noConversion"/>
  </si>
  <si>
    <t>KEY_READ_RN_PART_NUMBER</t>
    <phoneticPr fontId="4" type="noConversion"/>
  </si>
  <si>
    <t>KEY_READ_RN_PART_NUMBER</t>
    <phoneticPr fontId="4" type="noConversion"/>
  </si>
  <si>
    <t>신규 추가                                                                                                                                                                                                                        ● 버전
1) READ ETHERNET VERSION
2) READ DAB VERSION
3) READ GPS VERSION
● 오디오
1) A2B On/Off Status
● SW Common
1) SYSTEM_RESET
● Key
1) KEY_READ_RN_PART_NUMBER
기존 수정
1) A2B Initialize에 A2B_MODE_OFF추가</t>
    <phoneticPr fontId="4" type="noConversion"/>
  </si>
  <si>
    <t>READ MINIOS VERSION</t>
    <phoneticPr fontId="4" type="noConversion"/>
  </si>
  <si>
    <t>Check Factory OS Version</t>
    <phoneticPr fontId="4" type="noConversion"/>
  </si>
  <si>
    <t>Data : hex
Data[0] = 0x0A</t>
    <phoneticPr fontId="4" type="noConversion"/>
  </si>
  <si>
    <t>0x12</t>
    <phoneticPr fontId="4" type="noConversion"/>
  </si>
  <si>
    <t>0x00</t>
    <phoneticPr fontId="4" type="noConversion"/>
  </si>
  <si>
    <t>0x00</t>
    <phoneticPr fontId="4" type="noConversion"/>
  </si>
  <si>
    <t>르노 Part Number Read</t>
    <phoneticPr fontId="4" type="noConversion"/>
  </si>
  <si>
    <t>0X40</t>
    <phoneticPr fontId="4" type="noConversion"/>
  </si>
  <si>
    <t>0X00</t>
    <phoneticPr fontId="4" type="noConversion"/>
  </si>
  <si>
    <t>0X07</t>
    <phoneticPr fontId="4" type="noConversion"/>
  </si>
  <si>
    <t>0X00</t>
    <phoneticPr fontId="4" type="noConversion"/>
  </si>
  <si>
    <t>0x32</t>
    <phoneticPr fontId="4" type="noConversion"/>
  </si>
  <si>
    <t>0x32</t>
    <phoneticPr fontId="4" type="noConversion"/>
  </si>
  <si>
    <t>0x00</t>
    <phoneticPr fontId="4" type="noConversion"/>
  </si>
  <si>
    <t>0x00</t>
    <phoneticPr fontId="4" type="noConversion"/>
  </si>
  <si>
    <t>WIFI</t>
    <phoneticPr fontId="4" type="noConversion"/>
  </si>
  <si>
    <t>Data [0] ~ Data [5] : MAC 
( Ex : 00:90:4c:c5:12:38 -&gt; 00904cc51238 ) 
Data [6] ~ Data [13] : SSID
( ex : "abcdefgh" )
Data [14] ~ Data [21] : Password
( ex : "12345678" )</t>
    <phoneticPr fontId="4" type="noConversion"/>
  </si>
  <si>
    <t>BT_SEARCH_MODE</t>
    <phoneticPr fontId="4" type="noConversion"/>
  </si>
  <si>
    <t>BT_SEARCH_MODE</t>
    <phoneticPr fontId="4" type="noConversion"/>
  </si>
  <si>
    <t>0x07</t>
    <phoneticPr fontId="4" type="noConversion"/>
  </si>
  <si>
    <t>0x00</t>
    <phoneticPr fontId="4" type="noConversion"/>
  </si>
  <si>
    <t>BT SCAN 모드로 전환</t>
    <phoneticPr fontId="4" type="noConversion"/>
  </si>
  <si>
    <t>BT audio open(loopback test)
GMRSI - PG에서 audio source 재생하여 audio level check</t>
    <phoneticPr fontId="4" type="noConversion"/>
  </si>
  <si>
    <t>BT SCAN 모드로 전환</t>
    <phoneticPr fontId="4" type="noConversion"/>
  </si>
  <si>
    <t>AUDIO</t>
    <phoneticPr fontId="4" type="noConversion"/>
  </si>
  <si>
    <t>AUDIO</t>
    <phoneticPr fontId="4" type="noConversion"/>
  </si>
  <si>
    <t>TCU_NORMAL_MIC_TEST</t>
    <phoneticPr fontId="4" type="noConversion"/>
  </si>
  <si>
    <t>0x02</t>
    <phoneticPr fontId="4" type="noConversion"/>
  </si>
  <si>
    <t>0x02</t>
    <phoneticPr fontId="4" type="noConversion"/>
  </si>
  <si>
    <t>2 Byte</t>
    <phoneticPr fontId="4" type="noConversion"/>
  </si>
  <si>
    <t xml:space="preserve">
Data : Hex
Data [0] = Mic Type(0x00:NORMAL / 0x01:TCU)
Data [1] = MIC on/off (0x00 : off / 0x01 : on)</t>
    <phoneticPr fontId="4" type="noConversion"/>
  </si>
  <si>
    <t>NA</t>
    <phoneticPr fontId="4" type="noConversion"/>
  </si>
  <si>
    <t>Nissan Mic Test</t>
    <phoneticPr fontId="4" type="noConversion"/>
  </si>
  <si>
    <t>Nissan Mic Test</t>
    <phoneticPr fontId="4" type="noConversion"/>
  </si>
  <si>
    <t>NA</t>
    <phoneticPr fontId="4" type="noConversion"/>
  </si>
  <si>
    <t>NA</t>
    <phoneticPr fontId="4" type="noConversion"/>
  </si>
  <si>
    <t>5 Byte</t>
    <phoneticPr fontId="4" type="noConversion"/>
  </si>
  <si>
    <t>&lt;Byte[] freq&gt;
&lt;uint16 sid&gt;</t>
    <phoneticPr fontId="4" type="noConversion"/>
  </si>
  <si>
    <r>
      <t xml:space="preserve">DAB Tune by sid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DAB Tune 요청 시 주파수(3byte)와 Sid(2byte)를 함께 전달합니다</t>
    </r>
    <phoneticPr fontId="4" type="noConversion"/>
  </si>
  <si>
    <r>
      <t xml:space="preserve">DAB Tune by sid (22/03/29 추가)
</t>
    </r>
    <r>
      <rPr>
        <sz val="10"/>
        <color rgb="FFFF0000"/>
        <rFont val="맑은 고딕"/>
        <family val="3"/>
        <charset val="129"/>
        <scheme val="minor"/>
      </rPr>
      <t>※설명 : AIVI2 르노에서는 DAB Tune 요청 시 주파수(3byte)와 Sid(2byte)를 함께 전달합니다</t>
    </r>
    <phoneticPr fontId="4" type="noConversion"/>
  </si>
  <si>
    <t>CAMERA</t>
  </si>
  <si>
    <t>CAMERA</t>
    <phoneticPr fontId="4" type="noConversion"/>
  </si>
  <si>
    <t>CAMERA_SET_CID_CONFIG</t>
    <phoneticPr fontId="4" type="noConversion"/>
  </si>
  <si>
    <t>CAMERA_SET_CID_CONFIG</t>
    <phoneticPr fontId="4" type="noConversion"/>
  </si>
  <si>
    <t>CAMERA_GET_CID_CONFIG</t>
    <phoneticPr fontId="4" type="noConversion"/>
  </si>
  <si>
    <t>CAMERA_GET_CID_CONFIG</t>
    <phoneticPr fontId="4" type="noConversion"/>
  </si>
  <si>
    <t>0x01</t>
    <phoneticPr fontId="4" type="noConversion"/>
  </si>
  <si>
    <t>CID Setting for Cameera Test</t>
    <phoneticPr fontId="4" type="noConversion"/>
  </si>
  <si>
    <t xml:space="preserve"> -</t>
    <phoneticPr fontId="4" type="noConversion"/>
  </si>
  <si>
    <t>default : 0x00
monitor : 0x01
CID 9inch : 0x02
CID 12inch : 0x03</t>
    <phoneticPr fontId="4" type="noConversion"/>
  </si>
  <si>
    <t xml:space="preserve"> -</t>
    <phoneticPr fontId="4" type="noConversion"/>
  </si>
  <si>
    <t xml:space="preserve"> -</t>
    <phoneticPr fontId="4" type="noConversion"/>
  </si>
  <si>
    <t>신규</t>
    <phoneticPr fontId="4" type="noConversion"/>
  </si>
  <si>
    <t>GYRO_SENSOR_VALID_CHECK</t>
    <phoneticPr fontId="4" type="noConversion"/>
  </si>
  <si>
    <t>GYRO_SENSOR_VALID_CHECK</t>
    <phoneticPr fontId="4" type="noConversion"/>
  </si>
  <si>
    <t>0x00</t>
    <phoneticPr fontId="4" type="noConversion"/>
  </si>
  <si>
    <t>0x30</t>
    <phoneticPr fontId="4" type="noConversion"/>
  </si>
  <si>
    <t>0x30</t>
    <phoneticPr fontId="4" type="noConversion"/>
  </si>
  <si>
    <t>NA</t>
    <phoneticPr fontId="4" type="noConversion"/>
  </si>
  <si>
    <t>NA</t>
    <phoneticPr fontId="4" type="noConversion"/>
  </si>
  <si>
    <t>Gyro Sensor 정상 여부 확인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</si>
</sst>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0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Arial MT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u/>
      <sz val="10"/>
      <color indexed="12"/>
      <name val="Arial"/>
      <family val="2"/>
    </font>
    <font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  <family val="2"/>
    </font>
    <font>
      <sz val="8"/>
      <name val="MS Sans Serif"/>
      <family val="2"/>
    </font>
    <font>
      <sz val="11"/>
      <color theme="1"/>
      <name val="맑은 고딕"/>
      <family val="2"/>
      <scheme val="minor"/>
    </font>
    <font>
      <b/>
      <sz val="11"/>
      <color indexed="63"/>
      <name val="Calibri"/>
      <family val="2"/>
    </font>
    <font>
      <sz val="7"/>
      <name val="Small Fonts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2"/>
      <charset val="129"/>
      <scheme val="maj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scheme val="maj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2"/>
      <scheme val="major"/>
    </font>
    <font>
      <b/>
      <sz val="1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맑은 고딕"/>
      <family val="2"/>
      <charset val="129"/>
      <scheme val="minor"/>
    </font>
    <font>
      <sz val="10"/>
      <name val="LG스마트체 Regular"/>
      <family val="3"/>
      <charset val="129"/>
    </font>
    <font>
      <sz val="8"/>
      <name val="돋움"/>
      <family val="3"/>
      <charset val="129"/>
    </font>
    <font>
      <b/>
      <sz val="11"/>
      <color theme="1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sz val="10"/>
      <color rgb="FFFF0000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sz val="11"/>
      <name val="ＭＳ Ｐゴシック"/>
      <family val="2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8"/>
      <name val="Arial"/>
      <family val="2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u/>
      <sz val="7.5"/>
      <color indexed="36"/>
      <name val="Arial"/>
      <family val="2"/>
    </font>
    <font>
      <sz val="12"/>
      <name val="뼻뮝"/>
      <family val="3"/>
      <charset val="129"/>
    </font>
    <font>
      <b/>
      <sz val="11"/>
      <color indexed="10"/>
      <name val="맑은 고딕"/>
      <family val="3"/>
      <charset val="129"/>
    </font>
    <font>
      <sz val="11"/>
      <name val="굴림체"/>
      <family val="3"/>
      <charset val="129"/>
    </font>
    <font>
      <b/>
      <sz val="12"/>
      <name val="Arial"/>
      <family val="2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9"/>
      <name val="맑은 고딕"/>
      <family val="3"/>
      <charset val="129"/>
    </font>
    <font>
      <sz val="12"/>
      <name val="Arial"/>
      <family val="2"/>
    </font>
    <font>
      <b/>
      <sz val="18"/>
      <color indexed="62"/>
      <name val="맑은 고딕"/>
      <family val="3"/>
      <charset val="129"/>
    </font>
    <font>
      <sz val="10"/>
      <name val="맑은 고딕"/>
      <family val="2"/>
      <scheme val="major"/>
    </font>
    <font>
      <sz val="10"/>
      <color rgb="FFFF0000"/>
      <name val="맑은 고딕"/>
      <family val="2"/>
      <scheme val="major"/>
    </font>
    <font>
      <sz val="10"/>
      <color rgb="FFFF0000"/>
      <name val="맑은 고딕"/>
      <family val="3"/>
      <charset val="129"/>
      <scheme val="maj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2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399">
    <xf numFmtId="0" fontId="0" fillId="0" borderId="0">
      <alignment vertical="center"/>
    </xf>
    <xf numFmtId="0" fontId="2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7" borderId="0" applyNumberFormat="0" applyBorder="0" applyAlignment="0" applyProtection="0"/>
    <xf numFmtId="0" fontId="13" fillId="9" borderId="0" applyNumberFormat="0" applyBorder="0" applyAlignment="0" applyProtection="0"/>
    <xf numFmtId="0" fontId="13" fillId="6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9" borderId="0" applyNumberFormat="0" applyBorder="0" applyAlignment="0" applyProtection="0"/>
    <xf numFmtId="0" fontId="13" fillId="7" borderId="0" applyNumberFormat="0" applyBorder="0" applyAlignment="0" applyProtection="0"/>
    <xf numFmtId="0" fontId="14" fillId="9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1" borderId="0" applyNumberFormat="0" applyBorder="0" applyAlignment="0" applyProtection="0"/>
    <xf numFmtId="0" fontId="14" fillId="9" borderId="0" applyNumberFormat="0" applyBorder="0" applyAlignment="0" applyProtection="0"/>
    <xf numFmtId="0" fontId="14" fillId="6" borderId="0" applyNumberFormat="0" applyBorder="0" applyAlignment="0" applyProtection="0"/>
    <xf numFmtId="0" fontId="14" fillId="14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5" fillId="0" borderId="0"/>
    <xf numFmtId="0" fontId="16" fillId="18" borderId="0" applyNumberFormat="0" applyBorder="0" applyAlignment="0" applyProtection="0"/>
    <xf numFmtId="0" fontId="17" fillId="19" borderId="8" applyNumberFormat="0" applyAlignment="0" applyProtection="0"/>
    <xf numFmtId="0" fontId="18" fillId="20" borderId="9" applyNumberFormat="0" applyAlignment="0" applyProtection="0"/>
    <xf numFmtId="0" fontId="19" fillId="0" borderId="0" applyNumberFormat="0" applyFill="0" applyBorder="0" applyAlignment="0" applyProtection="0"/>
    <xf numFmtId="0" fontId="20" fillId="9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6" fillId="10" borderId="8" applyNumberFormat="0" applyAlignment="0" applyProtection="0"/>
    <xf numFmtId="0" fontId="27" fillId="0" borderId="13" applyNumberFormat="0" applyFill="0" applyAlignment="0" applyProtection="0"/>
    <xf numFmtId="0" fontId="28" fillId="10" borderId="0" applyNumberFormat="0" applyBorder="0" applyAlignment="0" applyProtection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 applyBorder="0" applyAlignment="0" applyProtection="0">
      <protection locked="0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/>
    <xf numFmtId="0" fontId="30" fillId="0" borderId="0" applyBorder="0" applyAlignment="0" applyProtection="0">
      <protection locked="0"/>
    </xf>
    <xf numFmtId="0" fontId="31" fillId="0" borderId="0"/>
    <xf numFmtId="0" fontId="31" fillId="0" borderId="0"/>
    <xf numFmtId="0" fontId="29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7" borderId="14" applyNumberFormat="0" applyFont="0" applyAlignment="0" applyProtection="0"/>
    <xf numFmtId="0" fontId="32" fillId="19" borderId="15" applyNumberFormat="0" applyAlignment="0" applyProtection="0"/>
    <xf numFmtId="49" fontId="12" fillId="4" borderId="16" applyNumberFormat="0">
      <alignment horizontal="left" vertical="center" wrapText="1"/>
    </xf>
    <xf numFmtId="0" fontId="33" fillId="0" borderId="0" applyFill="0" applyBorder="0" applyAlignment="0" applyProtection="0"/>
    <xf numFmtId="0" fontId="30" fillId="0" borderId="0" applyBorder="0" applyAlignment="0" applyProtection="0">
      <protection locked="0"/>
    </xf>
    <xf numFmtId="0" fontId="34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27" fillId="0" borderId="0" applyNumberFormat="0" applyFill="0" applyBorder="0" applyAlignment="0" applyProtection="0"/>
    <xf numFmtId="0" fontId="23" fillId="0" borderId="19" applyNumberFormat="0" applyFill="0" applyAlignment="0" applyProtection="0"/>
    <xf numFmtId="0" fontId="2" fillId="0" borderId="0">
      <alignment vertical="center"/>
    </xf>
    <xf numFmtId="0" fontId="32" fillId="19" borderId="21" applyNumberFormat="0" applyAlignment="0" applyProtection="0"/>
    <xf numFmtId="0" fontId="35" fillId="0" borderId="22" applyNumberFormat="0" applyFill="0" applyAlignment="0" applyProtection="0"/>
    <xf numFmtId="0" fontId="32" fillId="19" borderId="15" applyNumberFormat="0" applyAlignment="0" applyProtection="0"/>
    <xf numFmtId="0" fontId="35" fillId="0" borderId="17" applyNumberFormat="0" applyFill="0" applyAlignment="0" applyProtection="0"/>
    <xf numFmtId="0" fontId="66" fillId="0" borderId="0"/>
    <xf numFmtId="0" fontId="67" fillId="0" borderId="0">
      <alignment vertical="center"/>
    </xf>
    <xf numFmtId="0" fontId="87" fillId="0" borderId="0"/>
    <xf numFmtId="0" fontId="68" fillId="5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34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35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8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10" borderId="0" applyNumberFormat="0" applyBorder="0" applyAlignment="0" applyProtection="0">
      <alignment vertical="center"/>
    </xf>
    <xf numFmtId="0" fontId="68" fillId="11" borderId="0" applyNumberFormat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36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18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5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37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6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39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90" fillId="19" borderId="8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91" fillId="0" borderId="18">
      <alignment horizontal="left" vertical="center"/>
    </xf>
    <xf numFmtId="0" fontId="75" fillId="0" borderId="0" applyNumberFormat="0" applyFill="0" applyBorder="0" applyAlignment="0" applyProtection="0">
      <alignment vertical="center"/>
    </xf>
    <xf numFmtId="0" fontId="84" fillId="9" borderId="0" applyNumberFormat="0" applyBorder="0" applyAlignment="0" applyProtection="0">
      <alignment vertical="center"/>
    </xf>
    <xf numFmtId="38" fontId="69" fillId="40" borderId="0" applyNumberFormat="0" applyBorder="0" applyAlignment="0" applyProtection="0"/>
    <xf numFmtId="0" fontId="92" fillId="0" borderId="39" applyNumberFormat="0" applyAlignment="0" applyProtection="0">
      <alignment horizontal="left" vertical="center"/>
    </xf>
    <xf numFmtId="0" fontId="92" fillId="0" borderId="24">
      <alignment horizontal="left" vertical="center"/>
    </xf>
    <xf numFmtId="0" fontId="93" fillId="0" borderId="10" applyNumberFormat="0" applyFill="0" applyAlignment="0" applyProtection="0">
      <alignment vertical="center"/>
    </xf>
    <xf numFmtId="0" fontId="94" fillId="0" borderId="11" applyNumberFormat="0" applyFill="0" applyAlignment="0" applyProtection="0">
      <alignment vertical="center"/>
    </xf>
    <xf numFmtId="0" fontId="95" fillId="0" borderId="19" applyNumberFormat="0" applyFill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79" fillId="10" borderId="8" applyNumberFormat="0" applyAlignment="0" applyProtection="0">
      <alignment vertical="center"/>
    </xf>
    <xf numFmtId="10" fontId="69" fillId="41" borderId="16" applyNumberFormat="0" applyBorder="0" applyAlignment="0" applyProtection="0"/>
    <xf numFmtId="0" fontId="71" fillId="0" borderId="13" applyNumberFormat="0" applyFill="0" applyAlignment="0" applyProtection="0">
      <alignment vertical="center"/>
    </xf>
    <xf numFmtId="0" fontId="96" fillId="10" borderId="0" applyNumberFormat="0" applyBorder="0" applyAlignment="0" applyProtection="0">
      <alignment vertical="center"/>
    </xf>
    <xf numFmtId="0" fontId="97" fillId="0" borderId="0"/>
    <xf numFmtId="0" fontId="86" fillId="7" borderId="14" applyNumberFormat="0" applyFont="0" applyAlignment="0" applyProtection="0">
      <alignment vertical="center"/>
    </xf>
    <xf numFmtId="0" fontId="85" fillId="19" borderId="21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78" fillId="0" borderId="22" applyNumberFormat="0" applyFill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42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43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38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2" fillId="44" borderId="8" applyNumberFormat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73" fillId="1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68" fillId="7" borderId="14" applyNumberFormat="0" applyFont="0" applyAlignment="0" applyProtection="0">
      <alignment vertical="center"/>
    </xf>
    <xf numFmtId="0" fontId="68" fillId="7" borderId="14" applyNumberFormat="0" applyFont="0" applyAlignment="0" applyProtection="0">
      <alignment vertical="center"/>
    </xf>
    <xf numFmtId="0" fontId="68" fillId="7" borderId="14" applyNumberFormat="0" applyFont="0" applyAlignment="0" applyProtection="0">
      <alignment vertical="center"/>
    </xf>
    <xf numFmtId="0" fontId="68" fillId="7" borderId="14" applyNumberFormat="0" applyFont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9" fontId="67" fillId="0" borderId="0" applyFont="0" applyFill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74" fillId="10" borderId="0" applyNumberFormat="0" applyBorder="0" applyAlignment="0" applyProtection="0">
      <alignment vertical="center"/>
    </xf>
    <xf numFmtId="0" fontId="89" fillId="0" borderId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6" fillId="20" borderId="9" applyNumberFormat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7" fillId="0" borderId="40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8" fillId="0" borderId="41" applyNumberFormat="0" applyFill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79" fillId="8" borderId="8" applyNumberFormat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1" fillId="0" borderId="42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2" fillId="0" borderId="43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44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4" fillId="35" borderId="0" applyNumberFormat="0" applyBorder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5" fillId="44" borderId="21" applyNumberFormat="0" applyAlignment="0" applyProtection="0">
      <alignment vertical="center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29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/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8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67" fillId="0" borderId="0">
      <alignment vertical="center"/>
    </xf>
    <xf numFmtId="0" fontId="86" fillId="0" borderId="0"/>
    <xf numFmtId="0" fontId="2" fillId="0" borderId="0">
      <alignment vertical="center"/>
    </xf>
    <xf numFmtId="0" fontId="67" fillId="0" borderId="0">
      <alignment vertical="center"/>
    </xf>
    <xf numFmtId="0" fontId="2" fillId="0" borderId="0">
      <alignment vertical="center"/>
    </xf>
  </cellStyleXfs>
  <cellXfs count="54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0" borderId="4" xfId="0" applyFont="1" applyBorder="1">
      <alignment vertical="center"/>
    </xf>
    <xf numFmtId="0" fontId="8" fillId="3" borderId="5" xfId="0" applyFont="1" applyFill="1" applyBorder="1">
      <alignment vertical="center"/>
    </xf>
    <xf numFmtId="0" fontId="11" fillId="0" borderId="0" xfId="0" applyFont="1">
      <alignment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0" fillId="0" borderId="0" xfId="0">
      <alignment vertical="center"/>
    </xf>
    <xf numFmtId="0" fontId="7" fillId="0" borderId="16" xfId="0" applyFont="1" applyBorder="1" applyAlignment="1">
      <alignment horizontal="center" vertical="center"/>
    </xf>
    <xf numFmtId="0" fontId="0" fillId="0" borderId="0" xfId="0">
      <alignment vertical="center"/>
    </xf>
    <xf numFmtId="0" fontId="7" fillId="21" borderId="16" xfId="0" applyFont="1" applyFill="1" applyBorder="1" applyAlignment="1">
      <alignment horizontal="left" vertical="center" wrapText="1"/>
    </xf>
    <xf numFmtId="0" fontId="0" fillId="0" borderId="16" xfId="0" applyBorder="1">
      <alignment vertical="center"/>
    </xf>
    <xf numFmtId="0" fontId="36" fillId="22" borderId="16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 wrapText="1"/>
    </xf>
    <xf numFmtId="0" fontId="42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43" fillId="25" borderId="20" xfId="0" applyFont="1" applyFill="1" applyBorder="1" applyAlignment="1">
      <alignment horizontal="center" vertical="center"/>
    </xf>
    <xf numFmtId="0" fontId="37" fillId="0" borderId="20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43" fillId="25" borderId="25" xfId="0" applyFont="1" applyFill="1" applyBorder="1" applyAlignment="1">
      <alignment horizontal="center" vertical="center" wrapText="1"/>
    </xf>
    <xf numFmtId="0" fontId="48" fillId="25" borderId="16" xfId="0" applyFont="1" applyFill="1" applyBorder="1" applyAlignment="1">
      <alignment horizontal="center" vertical="center" wrapText="1"/>
    </xf>
    <xf numFmtId="0" fontId="48" fillId="25" borderId="16" xfId="0" applyFont="1" applyFill="1" applyBorder="1" applyAlignment="1">
      <alignment horizontal="center" vertical="center"/>
    </xf>
    <xf numFmtId="0" fontId="49" fillId="25" borderId="16" xfId="0" applyFont="1" applyFill="1" applyBorder="1" applyAlignment="1">
      <alignment horizontal="center" vertical="center"/>
    </xf>
    <xf numFmtId="0" fontId="47" fillId="0" borderId="16" xfId="0" quotePrefix="1" applyFont="1" applyBorder="1" applyAlignment="1">
      <alignment horizontal="center" vertical="center"/>
    </xf>
    <xf numFmtId="0" fontId="47" fillId="0" borderId="16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quotePrefix="1" applyFont="1" applyAlignment="1">
      <alignment horizontal="center" vertical="center"/>
    </xf>
    <xf numFmtId="0" fontId="47" fillId="0" borderId="0" xfId="0" applyFont="1">
      <alignment vertical="center"/>
    </xf>
    <xf numFmtId="0" fontId="6" fillId="0" borderId="18" xfId="0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 vertical="center"/>
    </xf>
    <xf numFmtId="0" fontId="47" fillId="0" borderId="0" xfId="0" quotePrefix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7" fillId="0" borderId="16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/>
    </xf>
    <xf numFmtId="0" fontId="4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9" fillId="25" borderId="16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50" fillId="0" borderId="0" xfId="0" applyFont="1">
      <alignment vertical="center"/>
    </xf>
    <xf numFmtId="0" fontId="6" fillId="0" borderId="0" xfId="0" quotePrefix="1" applyFo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0" xfId="0" quotePrefix="1" applyFont="1" applyFill="1" applyBorder="1" applyAlignment="1">
      <alignment horizontal="left" vertical="center" wrapText="1"/>
    </xf>
    <xf numFmtId="0" fontId="46" fillId="0" borderId="0" xfId="0" applyFont="1" applyAlignment="1">
      <alignment vertical="center" wrapText="1"/>
    </xf>
    <xf numFmtId="0" fontId="52" fillId="0" borderId="0" xfId="0" applyFont="1">
      <alignment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0" xfId="0" quotePrefix="1" applyFont="1" applyFill="1" applyBorder="1" applyAlignment="1">
      <alignment horizontal="center" vertical="center"/>
    </xf>
    <xf numFmtId="0" fontId="53" fillId="0" borderId="0" xfId="0" applyFont="1" applyFill="1" applyBorder="1">
      <alignment vertical="center"/>
    </xf>
    <xf numFmtId="0" fontId="47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4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3" fillId="0" borderId="0" xfId="0" applyFont="1" applyFill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6" fillId="27" borderId="16" xfId="0" applyFont="1" applyFill="1" applyBorder="1" applyAlignment="1">
      <alignment vertical="center" wrapText="1"/>
    </xf>
    <xf numFmtId="0" fontId="6" fillId="28" borderId="16" xfId="0" applyFont="1" applyFill="1" applyBorder="1" applyAlignment="1">
      <alignment vertical="center" wrapText="1"/>
    </xf>
    <xf numFmtId="0" fontId="6" fillId="23" borderId="16" xfId="0" applyFont="1" applyFill="1" applyBorder="1" applyAlignment="1">
      <alignment vertical="center" wrapText="1"/>
    </xf>
    <xf numFmtId="0" fontId="6" fillId="29" borderId="16" xfId="0" applyFont="1" applyFill="1" applyBorder="1" applyAlignment="1">
      <alignment vertical="center" wrapText="1"/>
    </xf>
    <xf numFmtId="0" fontId="0" fillId="0" borderId="0" xfId="0">
      <alignment vertical="center"/>
    </xf>
    <xf numFmtId="0" fontId="5" fillId="0" borderId="16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5" fillId="0" borderId="16" xfId="0" applyFont="1" applyFill="1" applyBorder="1">
      <alignment vertical="center"/>
    </xf>
    <xf numFmtId="0" fontId="5" fillId="0" borderId="16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23" borderId="0" xfId="0" applyFill="1">
      <alignment vertical="center"/>
    </xf>
    <xf numFmtId="0" fontId="6" fillId="30" borderId="4" xfId="0" applyFont="1" applyFill="1" applyBorder="1">
      <alignment vertical="center"/>
    </xf>
    <xf numFmtId="0" fontId="0" fillId="30" borderId="0" xfId="0" applyFill="1">
      <alignment vertical="center"/>
    </xf>
    <xf numFmtId="0" fontId="7" fillId="0" borderId="1" xfId="0" applyFont="1" applyBorder="1" applyAlignment="1">
      <alignment horizontal="left" vertical="center" wrapText="1" indent="1"/>
    </xf>
    <xf numFmtId="0" fontId="4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32" borderId="16" xfId="0" applyFont="1" applyFill="1" applyBorder="1" applyAlignment="1">
      <alignment horizontal="center" vertical="center"/>
    </xf>
    <xf numFmtId="0" fontId="5" fillId="32" borderId="16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40" fillId="30" borderId="16" xfId="0" applyFont="1" applyFill="1" applyBorder="1" applyAlignment="1">
      <alignment horizontal="center" vertical="center" wrapText="1"/>
    </xf>
    <xf numFmtId="0" fontId="5" fillId="32" borderId="16" xfId="0" applyFont="1" applyFill="1" applyBorder="1" applyAlignment="1">
      <alignment horizontal="center" vertical="center" wrapText="1"/>
    </xf>
    <xf numFmtId="0" fontId="36" fillId="3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6" xfId="0" applyFont="1" applyFill="1" applyBorder="1">
      <alignment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 wrapText="1"/>
    </xf>
    <xf numFmtId="0" fontId="38" fillId="0" borderId="16" xfId="0" applyFont="1" applyFill="1" applyBorder="1" applyAlignment="1">
      <alignment vertical="center"/>
    </xf>
    <xf numFmtId="0" fontId="5" fillId="32" borderId="16" xfId="0" applyFont="1" applyFill="1" applyBorder="1">
      <alignment vertical="center"/>
    </xf>
    <xf numFmtId="0" fontId="5" fillId="32" borderId="16" xfId="0" applyFont="1" applyFill="1" applyBorder="1" applyAlignment="1">
      <alignment vertical="center" wrapText="1"/>
    </xf>
    <xf numFmtId="0" fontId="58" fillId="0" borderId="16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0" fontId="7" fillId="0" borderId="16" xfId="0" applyFont="1" applyFill="1" applyBorder="1" applyAlignment="1">
      <alignment horizontal="left" vertical="center" wrapText="1"/>
    </xf>
    <xf numFmtId="0" fontId="59" fillId="25" borderId="16" xfId="0" applyFont="1" applyFill="1" applyBorder="1" applyAlignment="1">
      <alignment horizontal="center" vertical="center"/>
    </xf>
    <xf numFmtId="14" fontId="59" fillId="0" borderId="16" xfId="0" applyNumberFormat="1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16" xfId="0" applyFont="1" applyBorder="1" applyAlignment="1">
      <alignment horizontal="left" vertical="center"/>
    </xf>
    <xf numFmtId="0" fontId="59" fillId="0" borderId="16" xfId="0" applyFont="1" applyBorder="1" applyAlignment="1">
      <alignment horizontal="left" vertical="center" wrapText="1"/>
    </xf>
    <xf numFmtId="2" fontId="59" fillId="0" borderId="16" xfId="0" applyNumberFormat="1" applyFont="1" applyBorder="1" applyAlignment="1">
      <alignment horizontal="center" vertical="center"/>
    </xf>
    <xf numFmtId="0" fontId="5" fillId="32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61" fillId="0" borderId="0" xfId="0" applyFont="1">
      <alignment vertical="center"/>
    </xf>
    <xf numFmtId="0" fontId="62" fillId="0" borderId="0" xfId="0" applyFont="1">
      <alignment vertical="center"/>
    </xf>
    <xf numFmtId="0" fontId="64" fillId="0" borderId="16" xfId="0" applyFont="1" applyFill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/>
    </xf>
    <xf numFmtId="0" fontId="59" fillId="0" borderId="16" xfId="0" applyFont="1" applyFill="1" applyBorder="1" applyAlignment="1">
      <alignment horizontal="center" vertical="center"/>
    </xf>
    <xf numFmtId="0" fontId="59" fillId="0" borderId="16" xfId="0" applyFont="1" applyFill="1" applyBorder="1" applyAlignment="1">
      <alignment horizontal="center" vertical="center" wrapText="1"/>
    </xf>
    <xf numFmtId="0" fontId="64" fillId="0" borderId="16" xfId="0" applyFont="1" applyBorder="1">
      <alignment vertical="center"/>
    </xf>
    <xf numFmtId="0" fontId="65" fillId="0" borderId="0" xfId="0" applyFont="1">
      <alignment vertical="center"/>
    </xf>
    <xf numFmtId="0" fontId="63" fillId="0" borderId="0" xfId="0" applyFont="1">
      <alignment vertical="center"/>
    </xf>
    <xf numFmtId="0" fontId="63" fillId="0" borderId="16" xfId="0" applyFont="1" applyBorder="1">
      <alignment vertical="center"/>
    </xf>
    <xf numFmtId="0" fontId="63" fillId="33" borderId="16" xfId="0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  <xf numFmtId="0" fontId="5" fillId="32" borderId="16" xfId="0" applyFont="1" applyFill="1" applyBorder="1" applyAlignment="1">
      <alignment horizontal="center" vertical="center" wrapText="1"/>
    </xf>
    <xf numFmtId="0" fontId="5" fillId="32" borderId="16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5" fillId="0" borderId="16" xfId="0" quotePrefix="1" applyFont="1" applyFill="1" applyBorder="1" applyAlignment="1">
      <alignment horizontal="center" vertical="center" wrapText="1"/>
    </xf>
    <xf numFmtId="176" fontId="59" fillId="0" borderId="16" xfId="0" applyNumberFormat="1" applyFont="1" applyBorder="1" applyAlignment="1">
      <alignment horizontal="center" vertical="center"/>
    </xf>
    <xf numFmtId="0" fontId="6" fillId="23" borderId="0" xfId="0" applyFont="1" applyFill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6" fillId="31" borderId="0" xfId="0" applyFont="1" applyFill="1">
      <alignment vertical="center"/>
    </xf>
    <xf numFmtId="0" fontId="5" fillId="0" borderId="4" xfId="0" applyFont="1" applyFill="1" applyBorder="1" applyAlignment="1">
      <alignment horizontal="left" vertical="center" wrapText="1"/>
    </xf>
    <xf numFmtId="0" fontId="38" fillId="0" borderId="4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5" fillId="0" borderId="4" xfId="0" applyFont="1" applyFill="1" applyBorder="1">
      <alignment vertical="center"/>
    </xf>
    <xf numFmtId="0" fontId="38" fillId="0" borderId="4" xfId="0" applyFont="1" applyFill="1" applyBorder="1" applyAlignment="1">
      <alignment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7" fillId="21" borderId="1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21" borderId="16" xfId="0" applyFont="1" applyFill="1" applyBorder="1" applyAlignment="1">
      <alignment horizontal="center" vertical="center"/>
    </xf>
    <xf numFmtId="0" fontId="5" fillId="21" borderId="16" xfId="0" applyFont="1" applyFill="1" applyBorder="1" applyAlignment="1">
      <alignment horizontal="left" vertical="center" wrapText="1"/>
    </xf>
    <xf numFmtId="0" fontId="38" fillId="21" borderId="16" xfId="0" applyFont="1" applyFill="1" applyBorder="1" applyAlignment="1">
      <alignment horizontal="left" vertical="center"/>
    </xf>
    <xf numFmtId="0" fontId="38" fillId="21" borderId="16" xfId="0" applyFont="1" applyFill="1" applyBorder="1" applyAlignment="1">
      <alignment horizontal="left" vertical="center" wrapText="1"/>
    </xf>
    <xf numFmtId="0" fontId="5" fillId="21" borderId="16" xfId="0" applyFont="1" applyFill="1" applyBorder="1">
      <alignment vertical="center"/>
    </xf>
    <xf numFmtId="0" fontId="38" fillId="21" borderId="16" xfId="0" applyFont="1" applyFill="1" applyBorder="1" applyAlignment="1">
      <alignment vertical="center" wrapText="1"/>
    </xf>
    <xf numFmtId="0" fontId="38" fillId="21" borderId="16" xfId="0" applyFont="1" applyFill="1" applyBorder="1" applyAlignment="1">
      <alignment horizontal="center" vertical="center" wrapText="1"/>
    </xf>
    <xf numFmtId="0" fontId="5" fillId="21" borderId="16" xfId="0" applyFont="1" applyFill="1" applyBorder="1" applyAlignment="1">
      <alignment horizontal="center" vertical="center" wrapText="1"/>
    </xf>
    <xf numFmtId="0" fontId="6" fillId="21" borderId="0" xfId="0" applyFont="1" applyFill="1">
      <alignment vertical="center"/>
    </xf>
    <xf numFmtId="0" fontId="7" fillId="21" borderId="16" xfId="0" applyFont="1" applyFill="1" applyBorder="1" applyAlignment="1">
      <alignment horizontal="left" vertical="center"/>
    </xf>
    <xf numFmtId="0" fontId="7" fillId="21" borderId="16" xfId="0" applyFont="1" applyFill="1" applyBorder="1">
      <alignment vertical="center"/>
    </xf>
    <xf numFmtId="0" fontId="7" fillId="21" borderId="16" xfId="0" applyFont="1" applyFill="1" applyBorder="1" applyAlignment="1">
      <alignment vertical="center" wrapText="1"/>
    </xf>
    <xf numFmtId="0" fontId="6" fillId="21" borderId="16" xfId="0" applyFont="1" applyFill="1" applyBorder="1">
      <alignment vertical="center"/>
    </xf>
    <xf numFmtId="0" fontId="5" fillId="21" borderId="16" xfId="0" applyFont="1" applyFill="1" applyBorder="1" applyAlignment="1">
      <alignment vertical="center" wrapText="1"/>
    </xf>
    <xf numFmtId="0" fontId="38" fillId="21" borderId="16" xfId="0" applyFont="1" applyFill="1" applyBorder="1" applyAlignment="1">
      <alignment horizontal="center" vertical="center"/>
    </xf>
    <xf numFmtId="0" fontId="6" fillId="21" borderId="0" xfId="0" applyFont="1" applyFill="1" applyBorder="1">
      <alignment vertical="center"/>
    </xf>
    <xf numFmtId="0" fontId="5" fillId="21" borderId="4" xfId="0" applyFont="1" applyFill="1" applyBorder="1" applyAlignment="1">
      <alignment horizontal="center" vertical="center" wrapText="1"/>
    </xf>
    <xf numFmtId="0" fontId="38" fillId="21" borderId="4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vertical="center"/>
    </xf>
    <xf numFmtId="0" fontId="7" fillId="21" borderId="2" xfId="0" applyFont="1" applyFill="1" applyBorder="1">
      <alignment vertical="center"/>
    </xf>
    <xf numFmtId="0" fontId="7" fillId="21" borderId="0" xfId="0" applyFont="1" applyFill="1">
      <alignment vertical="center"/>
    </xf>
    <xf numFmtId="0" fontId="58" fillId="0" borderId="2" xfId="0" applyFont="1" applyFill="1" applyBorder="1" applyAlignment="1">
      <alignment vertical="center"/>
    </xf>
    <xf numFmtId="0" fontId="5" fillId="21" borderId="4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14" fontId="59" fillId="0" borderId="25" xfId="0" applyNumberFormat="1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5" fillId="21" borderId="16" xfId="0" applyFont="1" applyFill="1" applyBorder="1" applyAlignment="1">
      <alignment horizontal="left" vertical="center"/>
    </xf>
    <xf numFmtId="0" fontId="5" fillId="21" borderId="24" xfId="0" applyFont="1" applyFill="1" applyBorder="1" applyAlignment="1">
      <alignment horizontal="center" vertical="center"/>
    </xf>
    <xf numFmtId="0" fontId="5" fillId="21" borderId="24" xfId="0" applyFont="1" applyFill="1" applyBorder="1" applyAlignment="1">
      <alignment horizontal="center" vertical="center" wrapText="1"/>
    </xf>
    <xf numFmtId="0" fontId="38" fillId="21" borderId="24" xfId="0" applyFont="1" applyFill="1" applyBorder="1" applyAlignment="1">
      <alignment horizontal="center" vertical="center" wrapText="1"/>
    </xf>
    <xf numFmtId="0" fontId="7" fillId="21" borderId="24" xfId="0" applyFont="1" applyFill="1" applyBorder="1" applyAlignment="1">
      <alignment horizontal="center" vertical="center"/>
    </xf>
    <xf numFmtId="0" fontId="6" fillId="21" borderId="24" xfId="0" applyFont="1" applyFill="1" applyBorder="1">
      <alignment vertical="center"/>
    </xf>
    <xf numFmtId="0" fontId="5" fillId="21" borderId="36" xfId="0" applyFont="1" applyFill="1" applyBorder="1" applyAlignment="1">
      <alignment horizontal="center" vertical="center"/>
    </xf>
    <xf numFmtId="0" fontId="5" fillId="21" borderId="36" xfId="0" applyFont="1" applyFill="1" applyBorder="1" applyAlignment="1">
      <alignment horizontal="center" vertical="center" wrapText="1"/>
    </xf>
    <xf numFmtId="0" fontId="38" fillId="21" borderId="36" xfId="0" applyFont="1" applyFill="1" applyBorder="1" applyAlignment="1">
      <alignment horizontal="center" vertical="center" wrapText="1"/>
    </xf>
    <xf numFmtId="0" fontId="7" fillId="21" borderId="36" xfId="0" applyFont="1" applyFill="1" applyBorder="1" applyAlignment="1">
      <alignment horizontal="center" vertical="center"/>
    </xf>
    <xf numFmtId="0" fontId="6" fillId="21" borderId="35" xfId="0" applyFont="1" applyFill="1" applyBorder="1">
      <alignment vertical="center"/>
    </xf>
    <xf numFmtId="0" fontId="5" fillId="0" borderId="2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8" fillId="0" borderId="16" xfId="0" quotePrefix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38" fillId="0" borderId="2" xfId="0" applyFont="1" applyFill="1" applyBorder="1" applyAlignment="1">
      <alignment horizontal="left" vertical="center"/>
    </xf>
    <xf numFmtId="0" fontId="38" fillId="0" borderId="46" xfId="0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38" fillId="0" borderId="2" xfId="0" applyFont="1" applyFill="1" applyBorder="1" applyAlignment="1">
      <alignment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/>
    </xf>
    <xf numFmtId="0" fontId="38" fillId="0" borderId="23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vertical="center" wrapText="1"/>
    </xf>
    <xf numFmtId="0" fontId="5" fillId="0" borderId="36" xfId="0" applyFont="1" applyFill="1" applyBorder="1" applyAlignment="1">
      <alignment horizontal="left" vertical="center" wrapText="1"/>
    </xf>
    <xf numFmtId="0" fontId="38" fillId="0" borderId="36" xfId="0" applyFont="1" applyFill="1" applyBorder="1" applyAlignment="1">
      <alignment horizontal="left" vertical="center"/>
    </xf>
    <xf numFmtId="0" fontId="38" fillId="0" borderId="36" xfId="0" applyFont="1" applyFill="1" applyBorder="1" applyAlignment="1">
      <alignment vertical="center" wrapText="1"/>
    </xf>
    <xf numFmtId="0" fontId="101" fillId="0" borderId="16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38" fillId="0" borderId="1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0" xfId="0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21" borderId="3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58" fillId="0" borderId="16" xfId="0" applyFont="1" applyFill="1" applyBorder="1" applyAlignment="1">
      <alignment horizontal="left" vertical="center"/>
    </xf>
    <xf numFmtId="0" fontId="58" fillId="0" borderId="2" xfId="0" applyFont="1" applyFill="1" applyBorder="1" applyAlignment="1">
      <alignment horizontal="left" vertical="center"/>
    </xf>
    <xf numFmtId="0" fontId="58" fillId="0" borderId="4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8" fillId="0" borderId="26" xfId="0" applyFont="1" applyFill="1" applyBorder="1" applyAlignment="1">
      <alignment horizontal="left" vertical="center"/>
    </xf>
    <xf numFmtId="0" fontId="58" fillId="21" borderId="3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38" fillId="21" borderId="2" xfId="0" applyFont="1" applyFill="1" applyBorder="1" applyAlignment="1">
      <alignment horizontal="left" vertical="center"/>
    </xf>
    <xf numFmtId="0" fontId="6" fillId="0" borderId="16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0" fontId="38" fillId="21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7" fillId="0" borderId="2" xfId="0" applyFont="1" applyFill="1" applyBorder="1">
      <alignment vertical="center"/>
    </xf>
    <xf numFmtId="0" fontId="7" fillId="21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59" fillId="23" borderId="1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8" fillId="31" borderId="2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left" vertical="center" wrapText="1"/>
    </xf>
    <xf numFmtId="0" fontId="38" fillId="31" borderId="16" xfId="0" applyFont="1" applyFill="1" applyBorder="1" applyAlignment="1">
      <alignment horizontal="left" vertical="center"/>
    </xf>
    <xf numFmtId="0" fontId="38" fillId="31" borderId="16" xfId="0" applyFont="1" applyFill="1" applyBorder="1" applyAlignment="1">
      <alignment horizontal="left" vertical="center" wrapText="1"/>
    </xf>
    <xf numFmtId="0" fontId="5" fillId="31" borderId="16" xfId="0" applyFont="1" applyFill="1" applyBorder="1">
      <alignment vertical="center"/>
    </xf>
    <xf numFmtId="0" fontId="38" fillId="31" borderId="16" xfId="0" applyFont="1" applyFill="1" applyBorder="1" applyAlignment="1">
      <alignment vertical="center" wrapText="1"/>
    </xf>
    <xf numFmtId="0" fontId="7" fillId="31" borderId="16" xfId="0" applyFont="1" applyFill="1" applyBorder="1" applyAlignment="1">
      <alignment horizontal="center" vertical="center"/>
    </xf>
    <xf numFmtId="0" fontId="5" fillId="31" borderId="16" xfId="0" applyFont="1" applyFill="1" applyBorder="1" applyAlignment="1">
      <alignment horizontal="center" vertical="center" wrapText="1"/>
    </xf>
    <xf numFmtId="0" fontId="38" fillId="31" borderId="16" xfId="0" applyFont="1" applyFill="1" applyBorder="1" applyAlignment="1">
      <alignment horizontal="center" vertical="center" wrapText="1"/>
    </xf>
    <xf numFmtId="0" fontId="5" fillId="31" borderId="3" xfId="0" applyFont="1" applyFill="1" applyBorder="1" applyAlignment="1">
      <alignment horizontal="left" vertical="center"/>
    </xf>
    <xf numFmtId="0" fontId="58" fillId="31" borderId="16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vertical="center" wrapText="1"/>
    </xf>
    <xf numFmtId="0" fontId="58" fillId="31" borderId="3" xfId="0" applyFont="1" applyFill="1" applyBorder="1" applyAlignment="1">
      <alignment horizontal="left" vertical="center"/>
    </xf>
    <xf numFmtId="0" fontId="5" fillId="29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58" fillId="0" borderId="2" xfId="0" applyFont="1" applyFill="1" applyBorder="1" applyAlignment="1">
      <alignment horizontal="left" vertical="center"/>
    </xf>
    <xf numFmtId="0" fontId="58" fillId="0" borderId="3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vertical="top"/>
    </xf>
    <xf numFmtId="0" fontId="38" fillId="0" borderId="2" xfId="0" applyFont="1" applyFill="1" applyBorder="1" applyAlignment="1">
      <alignment vertical="center"/>
    </xf>
    <xf numFmtId="0" fontId="38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38" fillId="23" borderId="16" xfId="0" applyFont="1" applyFill="1" applyBorder="1" applyAlignment="1">
      <alignment horizontal="left" vertical="center"/>
    </xf>
    <xf numFmtId="0" fontId="5" fillId="23" borderId="16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5" fillId="23" borderId="2" xfId="0" applyFont="1" applyFill="1" applyBorder="1" applyAlignment="1">
      <alignment horizontal="center" vertical="center"/>
    </xf>
    <xf numFmtId="0" fontId="5" fillId="23" borderId="16" xfId="0" applyFont="1" applyFill="1" applyBorder="1" applyAlignment="1">
      <alignment horizontal="left" vertical="center" wrapText="1"/>
    </xf>
    <xf numFmtId="0" fontId="38" fillId="23" borderId="16" xfId="0" applyFont="1" applyFill="1" applyBorder="1" applyAlignment="1">
      <alignment horizontal="left" vertical="center" wrapText="1"/>
    </xf>
    <xf numFmtId="0" fontId="5" fillId="23" borderId="16" xfId="0" applyFont="1" applyFill="1" applyBorder="1">
      <alignment vertical="center"/>
    </xf>
    <xf numFmtId="0" fontId="58" fillId="23" borderId="2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0" fontId="7" fillId="21" borderId="16" xfId="0" applyFont="1" applyFill="1" applyBorder="1" applyAlignment="1">
      <alignment horizontal="center" vertical="center"/>
    </xf>
    <xf numFmtId="0" fontId="7" fillId="23" borderId="0" xfId="0" applyFont="1" applyFill="1" applyBorder="1">
      <alignment vertical="center"/>
    </xf>
    <xf numFmtId="0" fontId="38" fillId="23" borderId="16" xfId="0" applyFont="1" applyFill="1" applyBorder="1" applyAlignment="1">
      <alignment vertical="center" wrapText="1"/>
    </xf>
    <xf numFmtId="0" fontId="58" fillId="23" borderId="2" xfId="0" applyFont="1" applyFill="1" applyBorder="1" applyAlignment="1">
      <alignment vertical="center"/>
    </xf>
    <xf numFmtId="0" fontId="38" fillId="23" borderId="3" xfId="0" applyFont="1" applyFill="1" applyBorder="1" applyAlignment="1">
      <alignment horizontal="left" vertical="center"/>
    </xf>
    <xf numFmtId="0" fontId="5" fillId="23" borderId="2" xfId="0" applyFont="1" applyFill="1" applyBorder="1" applyAlignment="1">
      <alignment horizontal="center" vertical="center"/>
    </xf>
    <xf numFmtId="14" fontId="0" fillId="0" borderId="16" xfId="0" applyNumberFormat="1" applyBorder="1">
      <alignment vertical="center"/>
    </xf>
    <xf numFmtId="0" fontId="5" fillId="23" borderId="2" xfId="0" applyFont="1" applyFill="1" applyBorder="1" applyAlignment="1">
      <alignment horizontal="center" vertical="center"/>
    </xf>
    <xf numFmtId="0" fontId="38" fillId="23" borderId="2" xfId="0" applyFont="1" applyFill="1" applyBorder="1" applyAlignment="1">
      <alignment horizontal="center" vertical="center"/>
    </xf>
    <xf numFmtId="0" fontId="7" fillId="45" borderId="0" xfId="0" applyFont="1" applyFill="1" applyBorder="1">
      <alignment vertical="center"/>
    </xf>
    <xf numFmtId="0" fontId="58" fillId="45" borderId="2" xfId="0" applyFont="1" applyFill="1" applyBorder="1" applyAlignment="1">
      <alignment horizontal="left" vertical="center"/>
    </xf>
    <xf numFmtId="0" fontId="5" fillId="45" borderId="16" xfId="0" applyFont="1" applyFill="1" applyBorder="1" applyAlignment="1">
      <alignment horizontal="center" vertical="center"/>
    </xf>
    <xf numFmtId="0" fontId="5" fillId="45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top"/>
    </xf>
    <xf numFmtId="0" fontId="5" fillId="0" borderId="16" xfId="0" applyFont="1" applyFill="1" applyBorder="1" applyAlignment="1">
      <alignment horizontal="center" vertical="center"/>
    </xf>
    <xf numFmtId="0" fontId="58" fillId="0" borderId="3" xfId="0" applyFont="1" applyFill="1" applyBorder="1" applyAlignment="1">
      <alignment horizontal="left" vertical="center"/>
    </xf>
    <xf numFmtId="0" fontId="38" fillId="0" borderId="16" xfId="0" applyFont="1" applyFill="1" applyBorder="1" applyAlignment="1">
      <alignment horizontal="center" vertical="center" wrapText="1"/>
    </xf>
    <xf numFmtId="0" fontId="7" fillId="21" borderId="16" xfId="0" applyFont="1" applyFill="1" applyBorder="1" applyAlignment="1">
      <alignment horizontal="center" vertical="center"/>
    </xf>
    <xf numFmtId="0" fontId="38" fillId="46" borderId="2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horizontal="center" vertical="center"/>
    </xf>
    <xf numFmtId="0" fontId="5" fillId="46" borderId="3" xfId="0" applyFont="1" applyFill="1" applyBorder="1" applyAlignment="1">
      <alignment vertical="center"/>
    </xf>
    <xf numFmtId="0" fontId="5" fillId="46" borderId="2" xfId="0" applyFont="1" applyFill="1" applyBorder="1" applyAlignment="1">
      <alignment horizontal="center" vertical="center"/>
    </xf>
    <xf numFmtId="0" fontId="5" fillId="46" borderId="16" xfId="0" applyFont="1" applyFill="1" applyBorder="1" applyAlignment="1">
      <alignment horizontal="left" vertical="center" wrapText="1"/>
    </xf>
    <xf numFmtId="0" fontId="38" fillId="46" borderId="16" xfId="0" applyFont="1" applyFill="1" applyBorder="1" applyAlignment="1">
      <alignment horizontal="left" vertical="center"/>
    </xf>
    <xf numFmtId="0" fontId="38" fillId="46" borderId="16" xfId="0" applyFont="1" applyFill="1" applyBorder="1" applyAlignment="1">
      <alignment horizontal="left" vertical="center" wrapText="1"/>
    </xf>
    <xf numFmtId="0" fontId="5" fillId="46" borderId="16" xfId="0" applyFont="1" applyFill="1" applyBorder="1">
      <alignment vertical="center"/>
    </xf>
    <xf numFmtId="0" fontId="6" fillId="46" borderId="0" xfId="0" applyFont="1" applyFill="1">
      <alignment vertical="center"/>
    </xf>
    <xf numFmtId="0" fontId="58" fillId="46" borderId="2" xfId="0" applyFont="1" applyFill="1" applyBorder="1" applyAlignment="1">
      <alignment vertical="center"/>
    </xf>
    <xf numFmtId="0" fontId="38" fillId="46" borderId="4" xfId="0" applyFont="1" applyFill="1" applyBorder="1" applyAlignment="1">
      <alignment horizontal="left" vertical="center"/>
    </xf>
    <xf numFmtId="0" fontId="5" fillId="46" borderId="3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center" vertical="center"/>
    </xf>
    <xf numFmtId="0" fontId="38" fillId="46" borderId="16" xfId="0" applyFont="1" applyFill="1" applyBorder="1" applyAlignment="1">
      <alignment vertical="center" wrapText="1"/>
    </xf>
    <xf numFmtId="0" fontId="7" fillId="46" borderId="16" xfId="0" applyFont="1" applyFill="1" applyBorder="1" applyAlignment="1">
      <alignment horizontal="left" vertical="center" wrapText="1"/>
    </xf>
    <xf numFmtId="0" fontId="7" fillId="46" borderId="16" xfId="0" applyFont="1" applyFill="1" applyBorder="1" applyAlignment="1">
      <alignment horizontal="center" vertical="center"/>
    </xf>
    <xf numFmtId="0" fontId="7" fillId="46" borderId="16" xfId="0" applyFont="1" applyFill="1" applyBorder="1" applyAlignment="1">
      <alignment horizontal="left" vertical="center"/>
    </xf>
    <xf numFmtId="0" fontId="5" fillId="46" borderId="4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 wrapText="1"/>
    </xf>
    <xf numFmtId="0" fontId="58" fillId="46" borderId="16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vertical="center" wrapText="1"/>
    </xf>
    <xf numFmtId="0" fontId="5" fillId="46" borderId="0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horizontal="left" vertical="center"/>
    </xf>
    <xf numFmtId="0" fontId="5" fillId="46" borderId="16" xfId="0" applyFont="1" applyFill="1" applyBorder="1" applyAlignment="1">
      <alignment horizontal="center" vertical="center" wrapText="1"/>
    </xf>
    <xf numFmtId="0" fontId="38" fillId="46" borderId="1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63" fillId="29" borderId="16" xfId="0" applyFont="1" applyFill="1" applyBorder="1" applyAlignment="1">
      <alignment horizontal="center" vertical="center"/>
    </xf>
    <xf numFmtId="0" fontId="63" fillId="0" borderId="16" xfId="0" applyFont="1" applyBorder="1" applyAlignment="1">
      <alignment horizontal="center" vertical="center"/>
    </xf>
    <xf numFmtId="0" fontId="63" fillId="0" borderId="26" xfId="0" applyFont="1" applyBorder="1" applyAlignment="1">
      <alignment horizontal="center" vertical="center"/>
    </xf>
    <xf numFmtId="0" fontId="63" fillId="0" borderId="3" xfId="0" applyFont="1" applyBorder="1" applyAlignment="1">
      <alignment horizontal="center" vertical="center"/>
    </xf>
    <xf numFmtId="0" fontId="58" fillId="0" borderId="2" xfId="0" applyFont="1" applyFill="1" applyBorder="1" applyAlignment="1">
      <alignment horizontal="center" vertical="center"/>
    </xf>
    <xf numFmtId="0" fontId="58" fillId="0" borderId="4" xfId="0" applyFont="1" applyFill="1" applyBorder="1" applyAlignment="1">
      <alignment horizontal="center" vertical="center"/>
    </xf>
    <xf numFmtId="0" fontId="58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45" borderId="2" xfId="0" applyFont="1" applyFill="1" applyBorder="1" applyAlignment="1">
      <alignment horizontal="center" vertical="center"/>
    </xf>
    <xf numFmtId="0" fontId="5" fillId="45" borderId="4" xfId="0" applyFont="1" applyFill="1" applyBorder="1" applyAlignment="1">
      <alignment horizontal="center" vertical="center"/>
    </xf>
    <xf numFmtId="0" fontId="5" fillId="23" borderId="2" xfId="0" applyFont="1" applyFill="1" applyBorder="1" applyAlignment="1">
      <alignment horizontal="center" vertical="center"/>
    </xf>
    <xf numFmtId="0" fontId="5" fillId="23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5" fillId="46" borderId="2" xfId="0" applyFont="1" applyFill="1" applyBorder="1" applyAlignment="1">
      <alignment horizontal="center" vertical="center"/>
    </xf>
    <xf numFmtId="0" fontId="5" fillId="46" borderId="4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top"/>
    </xf>
    <xf numFmtId="0" fontId="38" fillId="0" borderId="45" xfId="0" applyFont="1" applyFill="1" applyBorder="1" applyAlignment="1">
      <alignment horizontal="left" vertical="center"/>
    </xf>
    <xf numFmtId="0" fontId="38" fillId="0" borderId="46" xfId="0" applyFont="1" applyFill="1" applyBorder="1" applyAlignment="1">
      <alignment horizontal="left" vertical="center"/>
    </xf>
    <xf numFmtId="0" fontId="38" fillId="31" borderId="2" xfId="0" applyFont="1" applyFill="1" applyBorder="1" applyAlignment="1">
      <alignment horizontal="left" vertical="center"/>
    </xf>
    <xf numFmtId="0" fontId="38" fillId="31" borderId="4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5" fillId="21" borderId="4" xfId="0" applyFont="1" applyFill="1" applyBorder="1" applyAlignment="1">
      <alignment horizontal="center" vertical="center"/>
    </xf>
    <xf numFmtId="0" fontId="5" fillId="0" borderId="45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7" fillId="21" borderId="2" xfId="0" applyFont="1" applyFill="1" applyBorder="1" applyAlignment="1">
      <alignment horizontal="left" vertical="center"/>
    </xf>
    <xf numFmtId="0" fontId="7" fillId="21" borderId="4" xfId="0" applyFont="1" applyFill="1" applyBorder="1" applyAlignment="1">
      <alignment horizontal="left" vertical="center"/>
    </xf>
    <xf numFmtId="0" fontId="38" fillId="0" borderId="26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0" fontId="5" fillId="31" borderId="2" xfId="0" applyFont="1" applyFill="1" applyBorder="1" applyAlignment="1">
      <alignment horizontal="center" vertical="center"/>
    </xf>
    <xf numFmtId="0" fontId="5" fillId="31" borderId="4" xfId="0" applyFont="1" applyFill="1" applyBorder="1" applyAlignment="1">
      <alignment horizontal="center" vertical="center"/>
    </xf>
    <xf numFmtId="0" fontId="58" fillId="0" borderId="2" xfId="0" applyFont="1" applyFill="1" applyBorder="1" applyAlignment="1">
      <alignment horizontal="left" vertical="center"/>
    </xf>
    <xf numFmtId="0" fontId="58" fillId="0" borderId="4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0" fontId="5" fillId="31" borderId="16" xfId="0" applyFont="1" applyFill="1" applyBorder="1" applyAlignment="1">
      <alignment horizontal="center" vertical="center"/>
    </xf>
    <xf numFmtId="0" fontId="5" fillId="31" borderId="3" xfId="0" applyFont="1" applyFill="1" applyBorder="1" applyAlignment="1">
      <alignment horizontal="center" vertical="center"/>
    </xf>
    <xf numFmtId="0" fontId="38" fillId="21" borderId="2" xfId="0" applyFont="1" applyFill="1" applyBorder="1" applyAlignment="1">
      <alignment horizontal="left" vertical="center"/>
    </xf>
    <xf numFmtId="0" fontId="38" fillId="21" borderId="4" xfId="0" applyFont="1" applyFill="1" applyBorder="1" applyAlignment="1">
      <alignment horizontal="left" vertical="center"/>
    </xf>
    <xf numFmtId="0" fontId="7" fillId="21" borderId="2" xfId="0" applyFont="1" applyFill="1" applyBorder="1" applyAlignment="1">
      <alignment horizontal="center" vertical="center"/>
    </xf>
    <xf numFmtId="0" fontId="7" fillId="21" borderId="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6" fillId="21" borderId="3" xfId="0" applyFont="1" applyFill="1" applyBorder="1" applyAlignment="1">
      <alignment horizontal="left" vertical="center"/>
    </xf>
    <xf numFmtId="0" fontId="6" fillId="21" borderId="4" xfId="0" applyFont="1" applyFill="1" applyBorder="1" applyAlignment="1">
      <alignment horizontal="left" vertical="center"/>
    </xf>
    <xf numFmtId="0" fontId="5" fillId="21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5" fillId="32" borderId="16" xfId="0" applyFont="1" applyFill="1" applyBorder="1" applyAlignment="1">
      <alignment horizontal="center" vertical="center" wrapText="1"/>
    </xf>
    <xf numFmtId="0" fontId="40" fillId="30" borderId="16" xfId="0" applyFont="1" applyFill="1" applyBorder="1" applyAlignment="1">
      <alignment horizontal="center" vertical="center" wrapText="1"/>
    </xf>
    <xf numFmtId="0" fontId="54" fillId="32" borderId="34" xfId="0" applyFont="1" applyFill="1" applyBorder="1" applyAlignment="1">
      <alignment horizontal="center" vertical="center" wrapText="1"/>
    </xf>
    <xf numFmtId="0" fontId="54" fillId="32" borderId="18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vertical="center"/>
    </xf>
    <xf numFmtId="0" fontId="5" fillId="32" borderId="16" xfId="0" applyFont="1" applyFill="1" applyBorder="1" applyAlignment="1">
      <alignment horizontal="center" vertical="center"/>
    </xf>
    <xf numFmtId="0" fontId="40" fillId="24" borderId="16" xfId="0" applyFont="1" applyFill="1" applyBorder="1" applyAlignment="1">
      <alignment horizontal="center" vertical="center"/>
    </xf>
    <xf numFmtId="0" fontId="36" fillId="3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6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0" fillId="24" borderId="16" xfId="0" applyFont="1" applyFill="1" applyBorder="1" applyAlignment="1">
      <alignment vertical="center"/>
    </xf>
    <xf numFmtId="0" fontId="36" fillId="3" borderId="1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0" fillId="31" borderId="16" xfId="0" applyFont="1" applyFill="1" applyBorder="1" applyAlignment="1">
      <alignment horizontal="center" vertical="center" wrapText="1"/>
    </xf>
    <xf numFmtId="0" fontId="40" fillId="31" borderId="16" xfId="0" applyFont="1" applyFill="1" applyBorder="1" applyAlignment="1">
      <alignment horizontal="center" vertical="center"/>
    </xf>
    <xf numFmtId="0" fontId="40" fillId="30" borderId="16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left" vertical="center" wrapText="1"/>
    </xf>
    <xf numFmtId="0" fontId="5" fillId="21" borderId="3" xfId="0" applyFont="1" applyFill="1" applyBorder="1" applyAlignment="1">
      <alignment horizontal="left" vertical="center" wrapText="1"/>
    </xf>
    <xf numFmtId="0" fontId="5" fillId="21" borderId="4" xfId="0" applyFont="1" applyFill="1" applyBorder="1" applyAlignment="1">
      <alignment horizontal="left" vertical="center" wrapText="1"/>
    </xf>
    <xf numFmtId="0" fontId="58" fillId="0" borderId="3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7" fillId="31" borderId="4" xfId="0" applyFont="1" applyFill="1" applyBorder="1" applyAlignment="1">
      <alignment horizontal="center" vertical="center"/>
    </xf>
    <xf numFmtId="0" fontId="5" fillId="31" borderId="4" xfId="0" applyFont="1" applyFill="1" applyBorder="1" applyAlignment="1">
      <alignment horizontal="center" vertical="center" wrapText="1"/>
    </xf>
    <xf numFmtId="0" fontId="38" fillId="31" borderId="4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31" borderId="3" xfId="0" applyFont="1" applyFill="1" applyBorder="1" applyAlignment="1">
      <alignment horizontal="left" vertical="center"/>
    </xf>
    <xf numFmtId="0" fontId="7" fillId="31" borderId="3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top"/>
    </xf>
    <xf numFmtId="0" fontId="38" fillId="0" borderId="4" xfId="0" applyFont="1" applyFill="1" applyBorder="1" applyAlignment="1">
      <alignment horizontal="left" vertical="top"/>
    </xf>
    <xf numFmtId="0" fontId="38" fillId="0" borderId="16" xfId="0" applyFont="1" applyFill="1" applyBorder="1" applyAlignment="1">
      <alignment horizontal="left" vertical="center"/>
    </xf>
    <xf numFmtId="0" fontId="38" fillId="23" borderId="2" xfId="0" applyFont="1" applyFill="1" applyBorder="1" applyAlignment="1">
      <alignment horizontal="center" vertical="center"/>
    </xf>
    <xf numFmtId="0" fontId="38" fillId="23" borderId="4" xfId="0" applyFont="1" applyFill="1" applyBorder="1" applyAlignment="1">
      <alignment horizontal="center" vertical="center"/>
    </xf>
    <xf numFmtId="0" fontId="38" fillId="45" borderId="2" xfId="0" applyFont="1" applyFill="1" applyBorder="1" applyAlignment="1">
      <alignment horizontal="center" vertical="center"/>
    </xf>
    <xf numFmtId="0" fontId="38" fillId="45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21" borderId="2" xfId="0" applyFont="1" applyFill="1" applyBorder="1" applyAlignment="1">
      <alignment horizontal="left" vertical="center"/>
    </xf>
    <xf numFmtId="0" fontId="5" fillId="21" borderId="3" xfId="0" applyFont="1" applyFill="1" applyBorder="1" applyAlignment="1">
      <alignment horizontal="left" vertical="center"/>
    </xf>
    <xf numFmtId="0" fontId="5" fillId="21" borderId="4" xfId="0" applyFont="1" applyFill="1" applyBorder="1" applyAlignment="1">
      <alignment horizontal="left" vertical="center"/>
    </xf>
    <xf numFmtId="0" fontId="58" fillId="21" borderId="2" xfId="0" applyFont="1" applyFill="1" applyBorder="1" applyAlignment="1">
      <alignment horizontal="left" vertical="center"/>
    </xf>
    <xf numFmtId="0" fontId="58" fillId="21" borderId="4" xfId="0" applyFont="1" applyFill="1" applyBorder="1" applyAlignment="1">
      <alignment horizontal="left" vertical="center"/>
    </xf>
    <xf numFmtId="0" fontId="38" fillId="46" borderId="2" xfId="0" applyFont="1" applyFill="1" applyBorder="1" applyAlignment="1">
      <alignment horizontal="left" vertical="center"/>
    </xf>
    <xf numFmtId="0" fontId="38" fillId="46" borderId="4" xfId="0" applyFont="1" applyFill="1" applyBorder="1" applyAlignment="1">
      <alignment horizontal="left" vertical="center"/>
    </xf>
    <xf numFmtId="0" fontId="7" fillId="21" borderId="16" xfId="0" applyFont="1" applyFill="1" applyBorder="1" applyAlignment="1">
      <alignment horizontal="center" vertical="center"/>
    </xf>
    <xf numFmtId="0" fontId="40" fillId="24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24" borderId="3" xfId="0" applyFont="1" applyFill="1" applyBorder="1" applyAlignment="1">
      <alignment vertical="center"/>
    </xf>
    <xf numFmtId="0" fontId="10" fillId="24" borderId="4" xfId="0" applyFont="1" applyFill="1" applyBorder="1" applyAlignment="1">
      <alignment vertical="center"/>
    </xf>
    <xf numFmtId="0" fontId="43" fillId="26" borderId="31" xfId="0" applyFont="1" applyFill="1" applyBorder="1" applyAlignment="1">
      <alignment horizontal="center" vertical="center"/>
    </xf>
    <xf numFmtId="0" fontId="43" fillId="26" borderId="3" xfId="0" applyFont="1" applyFill="1" applyBorder="1" applyAlignment="1">
      <alignment horizontal="center" vertical="center"/>
    </xf>
    <xf numFmtId="0" fontId="43" fillId="26" borderId="4" xfId="0" applyFont="1" applyFill="1" applyBorder="1" applyAlignment="1">
      <alignment horizontal="center" vertical="center"/>
    </xf>
    <xf numFmtId="0" fontId="43" fillId="23" borderId="18" xfId="0" applyFont="1" applyFill="1" applyBorder="1" applyAlignment="1">
      <alignment horizontal="center" vertical="center"/>
    </xf>
    <xf numFmtId="0" fontId="43" fillId="23" borderId="4" xfId="0" applyFont="1" applyFill="1" applyBorder="1" applyAlignment="1">
      <alignment horizontal="center" vertical="center"/>
    </xf>
    <xf numFmtId="0" fontId="43" fillId="26" borderId="24" xfId="0" applyFont="1" applyFill="1" applyBorder="1" applyAlignment="1">
      <alignment horizontal="center" vertical="center"/>
    </xf>
    <xf numFmtId="0" fontId="43" fillId="26" borderId="25" xfId="0" applyFont="1" applyFill="1" applyBorder="1" applyAlignment="1">
      <alignment horizontal="center" vertical="center"/>
    </xf>
    <xf numFmtId="0" fontId="43" fillId="23" borderId="32" xfId="0" applyFont="1" applyFill="1" applyBorder="1" applyAlignment="1">
      <alignment horizontal="center" vertical="center"/>
    </xf>
    <xf numFmtId="0" fontId="43" fillId="23" borderId="30" xfId="0" applyFont="1" applyFill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0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left" vertical="center" wrapText="1"/>
    </xf>
    <xf numFmtId="0" fontId="47" fillId="0" borderId="23" xfId="0" applyFont="1" applyBorder="1" applyAlignment="1">
      <alignment horizontal="center" vertical="center" wrapText="1"/>
    </xf>
    <xf numFmtId="0" fontId="47" fillId="0" borderId="25" xfId="0" applyFont="1" applyBorder="1" applyAlignment="1">
      <alignment horizontal="center" vertical="center"/>
    </xf>
    <xf numFmtId="0" fontId="49" fillId="25" borderId="16" xfId="0" applyFont="1" applyFill="1" applyBorder="1" applyAlignment="1">
      <alignment horizontal="center" vertical="center" wrapText="1"/>
    </xf>
    <xf numFmtId="0" fontId="49" fillId="25" borderId="23" xfId="0" applyFont="1" applyFill="1" applyBorder="1" applyAlignment="1">
      <alignment horizontal="center" vertical="center" wrapText="1"/>
    </xf>
    <xf numFmtId="0" fontId="49" fillId="25" borderId="25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/>
    </xf>
    <xf numFmtId="0" fontId="49" fillId="25" borderId="25" xfId="0" applyFont="1" applyFill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0" fontId="48" fillId="25" borderId="23" xfId="0" applyFont="1" applyFill="1" applyBorder="1" applyAlignment="1">
      <alignment horizontal="center" vertical="center"/>
    </xf>
    <xf numFmtId="0" fontId="48" fillId="25" borderId="25" xfId="0" applyFont="1" applyFill="1" applyBorder="1" applyAlignment="1">
      <alignment horizontal="center" vertical="center"/>
    </xf>
    <xf numFmtId="0" fontId="51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 wrapText="1"/>
    </xf>
    <xf numFmtId="0" fontId="52" fillId="0" borderId="0" xfId="0" applyFont="1" applyAlignment="1">
      <alignment horizontal="left" vertical="center"/>
    </xf>
    <xf numFmtId="0" fontId="50" fillId="0" borderId="2" xfId="0" applyFont="1" applyBorder="1" applyAlignment="1">
      <alignment horizontal="center" vertical="center" wrapText="1"/>
    </xf>
    <xf numFmtId="0" fontId="50" fillId="0" borderId="3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49" fillId="25" borderId="24" xfId="0" applyFont="1" applyFill="1" applyBorder="1" applyAlignment="1">
      <alignment horizontal="center" vertical="center" wrapText="1"/>
    </xf>
  </cellXfs>
  <cellStyles count="399">
    <cellStyle name="??&amp;O?&amp;H?_x0008__x000f__x0007_?_x0007__x0001__x0001_" xfId="84"/>
    <cellStyle name="20% - Accent1 2" xfId="3"/>
    <cellStyle name="20% - Accent1 3" xfId="85"/>
    <cellStyle name="20% - Accent2 2" xfId="4"/>
    <cellStyle name="20% - Accent2 3" xfId="86"/>
    <cellStyle name="20% - Accent3 2" xfId="5"/>
    <cellStyle name="20% - Accent3 3" xfId="87"/>
    <cellStyle name="20% - Accent4 2" xfId="6"/>
    <cellStyle name="20% - Accent4 3" xfId="88"/>
    <cellStyle name="20% - Accent5 2" xfId="7"/>
    <cellStyle name="20% - Accent5 3" xfId="89"/>
    <cellStyle name="20% - Accent6 2" xfId="8"/>
    <cellStyle name="20% - Accent6 3" xfId="90"/>
    <cellStyle name="20% - 강조색1 2" xfId="91"/>
    <cellStyle name="20% - 강조색1 3" xfId="92"/>
    <cellStyle name="20% - 강조색1 4" xfId="93"/>
    <cellStyle name="20% - 강조색1 5" xfId="94"/>
    <cellStyle name="20% - 강조색2 2" xfId="95"/>
    <cellStyle name="20% - 강조색2 3" xfId="96"/>
    <cellStyle name="20% - 강조색2 4" xfId="97"/>
    <cellStyle name="20% - 강조색2 5" xfId="98"/>
    <cellStyle name="20% - 강조색3 2" xfId="99"/>
    <cellStyle name="20% - 강조색3 3" xfId="100"/>
    <cellStyle name="20% - 강조색3 4" xfId="101"/>
    <cellStyle name="20% - 강조색3 5" xfId="102"/>
    <cellStyle name="20% - 강조색4 2" xfId="103"/>
    <cellStyle name="20% - 강조색4 3" xfId="104"/>
    <cellStyle name="20% - 강조색4 4" xfId="105"/>
    <cellStyle name="20% - 강조색4 5" xfId="106"/>
    <cellStyle name="20% - 강조색5 2" xfId="107"/>
    <cellStyle name="20% - 강조색5 3" xfId="108"/>
    <cellStyle name="20% - 강조색5 4" xfId="109"/>
    <cellStyle name="20% - 강조색5 5" xfId="110"/>
    <cellStyle name="20% - 강조색6 2" xfId="111"/>
    <cellStyle name="20% - 강조색6 3" xfId="112"/>
    <cellStyle name="20% - 강조색6 4" xfId="113"/>
    <cellStyle name="20% - 강조색6 5" xfId="114"/>
    <cellStyle name="40% - Accent1 2" xfId="9"/>
    <cellStyle name="40% - Accent1 3" xfId="115"/>
    <cellStyle name="40% - Accent2 2" xfId="10"/>
    <cellStyle name="40% - Accent2 3" xfId="116"/>
    <cellStyle name="40% - Accent3 2" xfId="11"/>
    <cellStyle name="40% - Accent3 3" xfId="117"/>
    <cellStyle name="40% - Accent4 2" xfId="12"/>
    <cellStyle name="40% - Accent4 3" xfId="118"/>
    <cellStyle name="40% - Accent5 2" xfId="13"/>
    <cellStyle name="40% - Accent5 3" xfId="119"/>
    <cellStyle name="40% - Accent6 2" xfId="14"/>
    <cellStyle name="40% - Accent6 3" xfId="120"/>
    <cellStyle name="40% - 강조색1 2" xfId="121"/>
    <cellStyle name="40% - 강조색1 3" xfId="122"/>
    <cellStyle name="40% - 강조색1 4" xfId="123"/>
    <cellStyle name="40% - 강조색1 5" xfId="124"/>
    <cellStyle name="40% - 강조색2 2" xfId="125"/>
    <cellStyle name="40% - 강조색2 3" xfId="126"/>
    <cellStyle name="40% - 강조색2 4" xfId="127"/>
    <cellStyle name="40% - 강조색2 5" xfId="128"/>
    <cellStyle name="40% - 강조색3 2" xfId="129"/>
    <cellStyle name="40% - 강조색3 3" xfId="130"/>
    <cellStyle name="40% - 강조색3 4" xfId="131"/>
    <cellStyle name="40% - 강조색3 5" xfId="132"/>
    <cellStyle name="40% - 강조색4 2" xfId="133"/>
    <cellStyle name="40% - 강조색4 3" xfId="134"/>
    <cellStyle name="40% - 강조색4 4" xfId="135"/>
    <cellStyle name="40% - 강조색4 5" xfId="136"/>
    <cellStyle name="40% - 강조색5 2" xfId="137"/>
    <cellStyle name="40% - 강조색5 3" xfId="138"/>
    <cellStyle name="40% - 강조색5 4" xfId="139"/>
    <cellStyle name="40% - 강조색5 5" xfId="140"/>
    <cellStyle name="40% - 강조색6 2" xfId="141"/>
    <cellStyle name="40% - 강조색6 3" xfId="142"/>
    <cellStyle name="40% - 강조색6 4" xfId="143"/>
    <cellStyle name="40% - 강조색6 5" xfId="144"/>
    <cellStyle name="60% - Accent1 2" xfId="15"/>
    <cellStyle name="60% - Accent1 3" xfId="145"/>
    <cellStyle name="60% - Accent2 2" xfId="16"/>
    <cellStyle name="60% - Accent2 3" xfId="146"/>
    <cellStyle name="60% - Accent3 2" xfId="17"/>
    <cellStyle name="60% - Accent3 3" xfId="147"/>
    <cellStyle name="60% - Accent4 2" xfId="18"/>
    <cellStyle name="60% - Accent4 3" xfId="148"/>
    <cellStyle name="60% - Accent5 2" xfId="19"/>
    <cellStyle name="60% - Accent5 3" xfId="149"/>
    <cellStyle name="60% - Accent6 2" xfId="20"/>
    <cellStyle name="60% - Accent6 3" xfId="150"/>
    <cellStyle name="60% - 강조색1 2" xfId="151"/>
    <cellStyle name="60% - 강조색1 3" xfId="152"/>
    <cellStyle name="60% - 강조색1 4" xfId="153"/>
    <cellStyle name="60% - 강조색1 5" xfId="154"/>
    <cellStyle name="60% - 강조색2 2" xfId="155"/>
    <cellStyle name="60% - 강조색2 3" xfId="156"/>
    <cellStyle name="60% - 강조색2 4" xfId="157"/>
    <cellStyle name="60% - 강조색2 5" xfId="158"/>
    <cellStyle name="60% - 강조색3 2" xfId="159"/>
    <cellStyle name="60% - 강조색3 3" xfId="160"/>
    <cellStyle name="60% - 강조색3 4" xfId="161"/>
    <cellStyle name="60% - 강조색3 5" xfId="162"/>
    <cellStyle name="60% - 강조색4 2" xfId="163"/>
    <cellStyle name="60% - 강조색4 3" xfId="164"/>
    <cellStyle name="60% - 강조색4 4" xfId="165"/>
    <cellStyle name="60% - 강조색4 5" xfId="166"/>
    <cellStyle name="60% - 강조색5 2" xfId="167"/>
    <cellStyle name="60% - 강조색5 3" xfId="168"/>
    <cellStyle name="60% - 강조색5 4" xfId="169"/>
    <cellStyle name="60% - 강조색5 5" xfId="170"/>
    <cellStyle name="60% - 강조색6 2" xfId="171"/>
    <cellStyle name="60% - 강조색6 3" xfId="172"/>
    <cellStyle name="60% - 강조색6 4" xfId="173"/>
    <cellStyle name="60% - 강조색6 5" xfId="174"/>
    <cellStyle name="Accent1 2" xfId="21"/>
    <cellStyle name="Accent1 3" xfId="175"/>
    <cellStyle name="Accent2 2" xfId="22"/>
    <cellStyle name="Accent2 3" xfId="176"/>
    <cellStyle name="Accent3 2" xfId="23"/>
    <cellStyle name="Accent3 3" xfId="177"/>
    <cellStyle name="Accent4 2" xfId="24"/>
    <cellStyle name="Accent4 3" xfId="178"/>
    <cellStyle name="Accent5 2" xfId="25"/>
    <cellStyle name="Accent5 3" xfId="179"/>
    <cellStyle name="Accent6 2" xfId="26"/>
    <cellStyle name="Accent6 3" xfId="180"/>
    <cellStyle name="AutoFormat-Optionen" xfId="27"/>
    <cellStyle name="Bad 2" xfId="28"/>
    <cellStyle name="Bad 3" xfId="181"/>
    <cellStyle name="Calculation 2" xfId="29"/>
    <cellStyle name="Calculation 3" xfId="182"/>
    <cellStyle name="Check Cell 2" xfId="30"/>
    <cellStyle name="Check Cell 3" xfId="183"/>
    <cellStyle name="E" xfId="184"/>
    <cellStyle name="Explanatory Text 2" xfId="31"/>
    <cellStyle name="Explanatory Text 3" xfId="185"/>
    <cellStyle name="Good 2" xfId="32"/>
    <cellStyle name="Good 3" xfId="186"/>
    <cellStyle name="Grey" xfId="187"/>
    <cellStyle name="Header1" xfId="188"/>
    <cellStyle name="Header2" xfId="189"/>
    <cellStyle name="Heading 1 2" xfId="33"/>
    <cellStyle name="Heading 1 3" xfId="190"/>
    <cellStyle name="Heading 2 2" xfId="34"/>
    <cellStyle name="Heading 2 3" xfId="191"/>
    <cellStyle name="Heading 3 2" xfId="35"/>
    <cellStyle name="Heading 3 2 2" xfId="76"/>
    <cellStyle name="Heading 3 3" xfId="192"/>
    <cellStyle name="Heading 4 2" xfId="36"/>
    <cellStyle name="Heading 4 3" xfId="193"/>
    <cellStyle name="Hyperlink 2" xfId="37"/>
    <cellStyle name="Hyperlink 3" xfId="38"/>
    <cellStyle name="Input [yellow]" xfId="195"/>
    <cellStyle name="Input 2" xfId="39"/>
    <cellStyle name="Input 3" xfId="194"/>
    <cellStyle name="Linked Cell 2" xfId="40"/>
    <cellStyle name="Linked Cell 3" xfId="196"/>
    <cellStyle name="Neutral 2" xfId="41"/>
    <cellStyle name="Neutral 3" xfId="197"/>
    <cellStyle name="Normal - Style1" xfId="198"/>
    <cellStyle name="Normal 10" xfId="42"/>
    <cellStyle name="Normal 11" xfId="43"/>
    <cellStyle name="Normal 12" xfId="44"/>
    <cellStyle name="Normal 13" xfId="45"/>
    <cellStyle name="Normal 14" xfId="46"/>
    <cellStyle name="Normal 15" xfId="47"/>
    <cellStyle name="Normal 16" xfId="48"/>
    <cellStyle name="Normal 17" xfId="49"/>
    <cellStyle name="Normal 18" xfId="50"/>
    <cellStyle name="Normal 19" xfId="51"/>
    <cellStyle name="Normal 2" xfId="52"/>
    <cellStyle name="Normal 2 2" xfId="77"/>
    <cellStyle name="Normal 20" xfId="53"/>
    <cellStyle name="Normal 21" xfId="54"/>
    <cellStyle name="Normal 22" xfId="55"/>
    <cellStyle name="Normal 23" xfId="56"/>
    <cellStyle name="Normal 24" xfId="57"/>
    <cellStyle name="Normal 25" xfId="58"/>
    <cellStyle name="Normal 26" xfId="59"/>
    <cellStyle name="Normal 27" xfId="83"/>
    <cellStyle name="Normal 3" xfId="60"/>
    <cellStyle name="Normal 3 2" xfId="61"/>
    <cellStyle name="Normal 4" xfId="62"/>
    <cellStyle name="Normal 5" xfId="63"/>
    <cellStyle name="Normal 6" xfId="64"/>
    <cellStyle name="Normal 7" xfId="65"/>
    <cellStyle name="Normal 8" xfId="66"/>
    <cellStyle name="Normal 9" xfId="67"/>
    <cellStyle name="Note 2" xfId="68"/>
    <cellStyle name="Note 3" xfId="199"/>
    <cellStyle name="Output 2" xfId="69"/>
    <cellStyle name="Output 2 2" xfId="78"/>
    <cellStyle name="Output 2 2 2" xfId="80"/>
    <cellStyle name="Output 3" xfId="200"/>
    <cellStyle name="P2_Audience" xfId="70"/>
    <cellStyle name="Percent [2]" xfId="201"/>
    <cellStyle name="PIDs" xfId="71"/>
    <cellStyle name="Standard_Tabelle1" xfId="72"/>
    <cellStyle name="Title 2" xfId="73"/>
    <cellStyle name="Title 3" xfId="202"/>
    <cellStyle name="Total 2" xfId="74"/>
    <cellStyle name="Total 2 2" xfId="79"/>
    <cellStyle name="Total 2 2 2" xfId="81"/>
    <cellStyle name="Total 3" xfId="203"/>
    <cellStyle name="Warning Text 2" xfId="75"/>
    <cellStyle name="Warning Text 3" xfId="204"/>
    <cellStyle name="강조색1 2" xfId="205"/>
    <cellStyle name="강조색1 3" xfId="206"/>
    <cellStyle name="강조색1 4" xfId="207"/>
    <cellStyle name="강조색1 5" xfId="208"/>
    <cellStyle name="강조색2 2" xfId="209"/>
    <cellStyle name="강조색2 3" xfId="210"/>
    <cellStyle name="강조색2 4" xfId="211"/>
    <cellStyle name="강조색2 5" xfId="212"/>
    <cellStyle name="강조색3 2" xfId="213"/>
    <cellStyle name="강조색3 3" xfId="214"/>
    <cellStyle name="강조색3 4" xfId="215"/>
    <cellStyle name="강조색3 5" xfId="216"/>
    <cellStyle name="강조색4 2" xfId="217"/>
    <cellStyle name="강조색4 3" xfId="218"/>
    <cellStyle name="강조색4 4" xfId="219"/>
    <cellStyle name="강조색4 5" xfId="220"/>
    <cellStyle name="강조색5 2" xfId="221"/>
    <cellStyle name="강조색5 3" xfId="222"/>
    <cellStyle name="강조색5 4" xfId="223"/>
    <cellStyle name="강조색5 5" xfId="224"/>
    <cellStyle name="강조색6 2" xfId="225"/>
    <cellStyle name="강조색6 3" xfId="226"/>
    <cellStyle name="강조색6 4" xfId="227"/>
    <cellStyle name="강조색6 5" xfId="228"/>
    <cellStyle name="경고문 2" xfId="229"/>
    <cellStyle name="경고문 3" xfId="230"/>
    <cellStyle name="경고문 4" xfId="231"/>
    <cellStyle name="경고문 5" xfId="232"/>
    <cellStyle name="계산 2" xfId="233"/>
    <cellStyle name="계산 3" xfId="234"/>
    <cellStyle name="계산 4" xfId="235"/>
    <cellStyle name="계산 5" xfId="236"/>
    <cellStyle name="나쁨 2" xfId="237"/>
    <cellStyle name="나쁨 3" xfId="238"/>
    <cellStyle name="나쁨 4" xfId="239"/>
    <cellStyle name="나쁨 5" xfId="240"/>
    <cellStyle name="뒤에 오는 하이퍼링크_DUST시험+체크리스트(JVC)" xfId="241"/>
    <cellStyle name="메모 2" xfId="242"/>
    <cellStyle name="메모 3" xfId="243"/>
    <cellStyle name="메모 4" xfId="244"/>
    <cellStyle name="메모 5" xfId="245"/>
    <cellStyle name="백분율 2" xfId="246"/>
    <cellStyle name="백분율 3" xfId="247"/>
    <cellStyle name="보통 2" xfId="248"/>
    <cellStyle name="보통 3" xfId="249"/>
    <cellStyle name="보통 4" xfId="250"/>
    <cellStyle name="보통 5" xfId="251"/>
    <cellStyle name="뷭?_BOOKSHIP" xfId="252"/>
    <cellStyle name="새귑[0]_롤痰삠悧 " xfId="253"/>
    <cellStyle name="새귑_롤痰삠悧 " xfId="254"/>
    <cellStyle name="설명 텍스트 2" xfId="255"/>
    <cellStyle name="설명 텍스트 3" xfId="256"/>
    <cellStyle name="설명 텍스트 4" xfId="257"/>
    <cellStyle name="설명 텍스트 5" xfId="258"/>
    <cellStyle name="셀 확인 2" xfId="259"/>
    <cellStyle name="셀 확인 3" xfId="260"/>
    <cellStyle name="셀 확인 4" xfId="261"/>
    <cellStyle name="셀 확인 5" xfId="262"/>
    <cellStyle name="연결된 셀 2" xfId="263"/>
    <cellStyle name="연결된 셀 3" xfId="264"/>
    <cellStyle name="연결된 셀 4" xfId="265"/>
    <cellStyle name="연결된 셀 5" xfId="266"/>
    <cellStyle name="요약 2" xfId="267"/>
    <cellStyle name="요약 3" xfId="268"/>
    <cellStyle name="요약 4" xfId="269"/>
    <cellStyle name="요약 5" xfId="270"/>
    <cellStyle name="입력 2" xfId="271"/>
    <cellStyle name="입력 3" xfId="272"/>
    <cellStyle name="입력 4" xfId="273"/>
    <cellStyle name="입력 5" xfId="274"/>
    <cellStyle name="제목 1 2" xfId="275"/>
    <cellStyle name="제목 1 3" xfId="276"/>
    <cellStyle name="제목 1 4" xfId="277"/>
    <cellStyle name="제목 1 5" xfId="278"/>
    <cellStyle name="제목 2 2" xfId="279"/>
    <cellStyle name="제목 2 3" xfId="280"/>
    <cellStyle name="제목 2 4" xfId="281"/>
    <cellStyle name="제목 2 5" xfId="282"/>
    <cellStyle name="제목 3 2" xfId="283"/>
    <cellStyle name="제목 3 3" xfId="284"/>
    <cellStyle name="제목 3 4" xfId="285"/>
    <cellStyle name="제목 3 5" xfId="286"/>
    <cellStyle name="제목 4 2" xfId="287"/>
    <cellStyle name="제목 4 3" xfId="288"/>
    <cellStyle name="제목 4 4" xfId="289"/>
    <cellStyle name="제목 4 5" xfId="290"/>
    <cellStyle name="제목 5" xfId="291"/>
    <cellStyle name="제목 6" xfId="292"/>
    <cellStyle name="제목 7" xfId="293"/>
    <cellStyle name="제목 8" xfId="294"/>
    <cellStyle name="좋음 2" xfId="2"/>
    <cellStyle name="좋음 2 2" xfId="295"/>
    <cellStyle name="좋음 3" xfId="296"/>
    <cellStyle name="좋음 4" xfId="297"/>
    <cellStyle name="좋음 5" xfId="298"/>
    <cellStyle name="출력 2" xfId="299"/>
    <cellStyle name="출력 3" xfId="300"/>
    <cellStyle name="출력 4" xfId="301"/>
    <cellStyle name="출력 5" xfId="302"/>
    <cellStyle name="콤마 [0]_  종  합  " xfId="303"/>
    <cellStyle name="콤마_  종  합  " xfId="304"/>
    <cellStyle name="팹繫_첼휑饋좆깊 (2)" xfId="305"/>
    <cellStyle name="표준" xfId="0" builtinId="0"/>
    <cellStyle name="표준 10" xfId="306"/>
    <cellStyle name="표준 11" xfId="307"/>
    <cellStyle name="표준 12" xfId="308"/>
    <cellStyle name="표준 13" xfId="309"/>
    <cellStyle name="표준 14" xfId="397"/>
    <cellStyle name="표준 15" xfId="396"/>
    <cellStyle name="표준 15 2" xfId="398"/>
    <cellStyle name="표준 16" xfId="310"/>
    <cellStyle name="표준 2" xfId="82"/>
    <cellStyle name="표준 2 10" xfId="311"/>
    <cellStyle name="표준 2 11" xfId="312"/>
    <cellStyle name="표준 2 12" xfId="313"/>
    <cellStyle name="표준 2 2" xfId="314"/>
    <cellStyle name="표준 2 2 2" xfId="315"/>
    <cellStyle name="표준 2 2 2 2" xfId="316"/>
    <cellStyle name="표준 2 2 3" xfId="317"/>
    <cellStyle name="표준 2 2 3 2" xfId="318"/>
    <cellStyle name="표준 2 2 4" xfId="319"/>
    <cellStyle name="표준 2 2 4 2" xfId="320"/>
    <cellStyle name="표준 2 2 5" xfId="321"/>
    <cellStyle name="표준 2 2_Appendix-DefaultValue" xfId="322"/>
    <cellStyle name="표준 2 3" xfId="323"/>
    <cellStyle name="표준 2 3 2" xfId="324"/>
    <cellStyle name="표준 2 3 2 2" xfId="325"/>
    <cellStyle name="표준 2 3 3" xfId="326"/>
    <cellStyle name="표준 2 3 3 2" xfId="327"/>
    <cellStyle name="표준 2 3 4" xfId="328"/>
    <cellStyle name="표준 2 3 4 2" xfId="329"/>
    <cellStyle name="표준 2 3 5" xfId="330"/>
    <cellStyle name="표준 2 3_Appendix-DefaultValue" xfId="331"/>
    <cellStyle name="표준 2 4" xfId="332"/>
    <cellStyle name="표준 2 4 2" xfId="333"/>
    <cellStyle name="표준 2 4 2 2" xfId="334"/>
    <cellStyle name="표준 2 4 3" xfId="335"/>
    <cellStyle name="표준 2 4 3 2" xfId="336"/>
    <cellStyle name="표준 2 4 4" xfId="337"/>
    <cellStyle name="표준 2 4 4 2" xfId="338"/>
    <cellStyle name="표준 2 4 5" xfId="339"/>
    <cellStyle name="표준 2 4_Appendix-DefaultValue" xfId="340"/>
    <cellStyle name="표준 2 5" xfId="341"/>
    <cellStyle name="표준 2 5 2" xfId="342"/>
    <cellStyle name="표준 2 6" xfId="343"/>
    <cellStyle name="표준 2 6 2" xfId="344"/>
    <cellStyle name="표준 2 7" xfId="345"/>
    <cellStyle name="표준 2 8" xfId="346"/>
    <cellStyle name="표준 2 9" xfId="347"/>
    <cellStyle name="표준 2_Appendix-DefaultValue" xfId="348"/>
    <cellStyle name="표준 3" xfId="349"/>
    <cellStyle name="표준 3 2" xfId="350"/>
    <cellStyle name="표준 3 2 2" xfId="351"/>
    <cellStyle name="표준 3 2 2 2" xfId="352"/>
    <cellStyle name="표준 3 2 3" xfId="353"/>
    <cellStyle name="표준 3 2 3 2" xfId="354"/>
    <cellStyle name="표준 3 2 4" xfId="355"/>
    <cellStyle name="표준 3 2 4 2" xfId="356"/>
    <cellStyle name="표준 3 2 5" xfId="357"/>
    <cellStyle name="표준 3 2_Appendix-DefaultValue" xfId="358"/>
    <cellStyle name="표준 3 3" xfId="359"/>
    <cellStyle name="표준 3 3 2" xfId="360"/>
    <cellStyle name="표준 3 3 2 2" xfId="361"/>
    <cellStyle name="표준 3 3 3" xfId="362"/>
    <cellStyle name="표준 3 3 3 2" xfId="363"/>
    <cellStyle name="표준 3 3 4" xfId="364"/>
    <cellStyle name="표준 3 3 4 2" xfId="365"/>
    <cellStyle name="표준 3 3 5" xfId="366"/>
    <cellStyle name="표준 3 3_Appendix-DefaultValue" xfId="367"/>
    <cellStyle name="표준 3 4" xfId="368"/>
    <cellStyle name="표준 3 4 2" xfId="369"/>
    <cellStyle name="표준 3 5" xfId="370"/>
    <cellStyle name="표준 3 5 2" xfId="371"/>
    <cellStyle name="표준 3 6" xfId="372"/>
    <cellStyle name="표준 3 6 2" xfId="373"/>
    <cellStyle name="표준 3 7" xfId="374"/>
    <cellStyle name="표준 3_Appendix-DefaultValue" xfId="375"/>
    <cellStyle name="표준 4" xfId="376"/>
    <cellStyle name="표준 4 2" xfId="377"/>
    <cellStyle name="표준 4 2 2" xfId="378"/>
    <cellStyle name="표준 4 3" xfId="379"/>
    <cellStyle name="표준 4 3 2" xfId="380"/>
    <cellStyle name="표준 4 4" xfId="381"/>
    <cellStyle name="표준 4 4 2" xfId="382"/>
    <cellStyle name="표준 4 5" xfId="383"/>
    <cellStyle name="표준 4_Appendix-DefaultValue" xfId="384"/>
    <cellStyle name="표준 5" xfId="385"/>
    <cellStyle name="표준 5 2" xfId="386"/>
    <cellStyle name="표준 6" xfId="387"/>
    <cellStyle name="표준 6 2" xfId="388"/>
    <cellStyle name="표준 67" xfId="1"/>
    <cellStyle name="표준 7" xfId="389"/>
    <cellStyle name="표준 7 2" xfId="390"/>
    <cellStyle name="표준 8" xfId="391"/>
    <cellStyle name="표준 8 2" xfId="392"/>
    <cellStyle name="표준 9" xfId="393"/>
    <cellStyle name="표준 9 2" xfId="394"/>
    <cellStyle name="標準_Akia(F）-8" xfId="3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9526</xdr:colOff>
      <xdr:row>0</xdr:row>
      <xdr:rowOff>66675</xdr:rowOff>
    </xdr:from>
    <xdr:to>
      <xdr:col>18</xdr:col>
      <xdr:colOff>732754</xdr:colOff>
      <xdr:row>4</xdr:row>
      <xdr:rowOff>110033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55419" y="66675"/>
          <a:ext cx="1609483" cy="8597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9525</xdr:rowOff>
    </xdr:from>
    <xdr:to>
      <xdr:col>6</xdr:col>
      <xdr:colOff>528447</xdr:colOff>
      <xdr:row>28</xdr:row>
      <xdr:rowOff>36615</xdr:rowOff>
    </xdr:to>
    <xdr:pic>
      <xdr:nvPicPr>
        <xdr:cNvPr id="406" name="그림 405">
          <a:extLst>
            <a:ext uri="{FF2B5EF4-FFF2-40B4-BE49-F238E27FC236}">
              <a16:creationId xmlns="" xmlns:a16="http://schemas.microsoft.com/office/drawing/2014/main" id="{00000000-0008-0000-0200-00009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1685925"/>
          <a:ext cx="4395597" cy="4846740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723900</xdr:colOff>
      <xdr:row>5</xdr:row>
      <xdr:rowOff>9525</xdr:rowOff>
    </xdr:from>
    <xdr:to>
      <xdr:col>18</xdr:col>
      <xdr:colOff>190225</xdr:colOff>
      <xdr:row>29</xdr:row>
      <xdr:rowOff>113602</xdr:rowOff>
    </xdr:to>
    <xdr:pic>
      <xdr:nvPicPr>
        <xdr:cNvPr id="407" name="그림 406">
          <a:extLst>
            <a:ext uri="{FF2B5EF4-FFF2-40B4-BE49-F238E27FC236}">
              <a16:creationId xmlns="" xmlns:a16="http://schemas.microsoft.com/office/drawing/2014/main" id="{00000000-0008-0000-0200-00009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67650" y="1685925"/>
          <a:ext cx="10010500" cy="5133277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117</xdr:row>
      <xdr:rowOff>47625</xdr:rowOff>
    </xdr:from>
    <xdr:to>
      <xdr:col>6</xdr:col>
      <xdr:colOff>789744</xdr:colOff>
      <xdr:row>121</xdr:row>
      <xdr:rowOff>28482</xdr:rowOff>
    </xdr:to>
    <xdr:pic>
      <xdr:nvPicPr>
        <xdr:cNvPr id="5" name="그림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75" y="20612100"/>
          <a:ext cx="5837994" cy="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104775</xdr:rowOff>
    </xdr:from>
    <xdr:to>
      <xdr:col>7</xdr:col>
      <xdr:colOff>608742</xdr:colOff>
      <xdr:row>41</xdr:row>
      <xdr:rowOff>180727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5819775"/>
          <a:ext cx="6866667" cy="1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Cyclic_redundancy_check" TargetMode="External"/><Relationship Id="rId2" Type="http://schemas.openxmlformats.org/officeDocument/2006/relationships/hyperlink" Target="https://en.wikipedia.org/wiki/CAN_bus" TargetMode="External"/><Relationship Id="rId1" Type="http://schemas.openxmlformats.org/officeDocument/2006/relationships/hyperlink" Target="https://en.wikipedia.org/wiki/CAN_bus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5"/>
  <sheetViews>
    <sheetView topLeftCell="A28" zoomScale="70" zoomScaleNormal="70" workbookViewId="0">
      <selection activeCell="N30" sqref="N30"/>
    </sheetView>
  </sheetViews>
  <sheetFormatPr defaultRowHeight="16.5"/>
  <cols>
    <col min="2" max="2" width="6.875" customWidth="1"/>
    <col min="3" max="3" width="11.125" bestFit="1" customWidth="1"/>
    <col min="5" max="5" width="61.125" customWidth="1"/>
  </cols>
  <sheetData>
    <row r="2" spans="2:6">
      <c r="B2" s="121" t="s">
        <v>1098</v>
      </c>
      <c r="C2" s="121" t="s">
        <v>1099</v>
      </c>
      <c r="D2" s="121" t="s">
        <v>1100</v>
      </c>
      <c r="E2" s="121" t="s">
        <v>1101</v>
      </c>
      <c r="F2" s="121" t="s">
        <v>1102</v>
      </c>
    </row>
    <row r="3" spans="2:6" ht="38.25">
      <c r="B3" s="126" t="s">
        <v>1104</v>
      </c>
      <c r="C3" s="122">
        <v>44130</v>
      </c>
      <c r="D3" s="123" t="s">
        <v>1103</v>
      </c>
      <c r="E3" s="125" t="s">
        <v>1106</v>
      </c>
      <c r="F3" s="123"/>
    </row>
    <row r="4" spans="2:6">
      <c r="B4" s="123" t="s">
        <v>1107</v>
      </c>
      <c r="C4" s="122">
        <v>44132</v>
      </c>
      <c r="D4" s="123" t="s">
        <v>1108</v>
      </c>
      <c r="E4" s="124" t="s">
        <v>1109</v>
      </c>
      <c r="F4" s="123"/>
    </row>
    <row r="5" spans="2:6">
      <c r="B5" s="123" t="s">
        <v>1137</v>
      </c>
      <c r="C5" s="122">
        <v>44133</v>
      </c>
      <c r="D5" s="123" t="s">
        <v>1138</v>
      </c>
      <c r="E5" s="124" t="s">
        <v>1142</v>
      </c>
      <c r="F5" s="123"/>
    </row>
    <row r="6" spans="2:6">
      <c r="B6" s="146">
        <v>1</v>
      </c>
      <c r="C6" s="122">
        <v>40487</v>
      </c>
      <c r="D6" s="123" t="s">
        <v>1299</v>
      </c>
      <c r="E6" s="124" t="s">
        <v>1300</v>
      </c>
      <c r="F6" s="123"/>
    </row>
    <row r="7" spans="2:6" ht="25.5">
      <c r="B7" s="123">
        <v>1.1000000000000001</v>
      </c>
      <c r="C7" s="122">
        <v>44153</v>
      </c>
      <c r="D7" s="123" t="s">
        <v>1382</v>
      </c>
      <c r="E7" s="125" t="s">
        <v>1385</v>
      </c>
      <c r="F7" s="123"/>
    </row>
    <row r="8" spans="2:6" ht="51">
      <c r="B8" s="123">
        <v>1.2</v>
      </c>
      <c r="C8" s="122">
        <v>44153</v>
      </c>
      <c r="D8" s="123" t="s">
        <v>1421</v>
      </c>
      <c r="E8" s="125" t="s">
        <v>1411</v>
      </c>
      <c r="F8" s="123"/>
    </row>
    <row r="9" spans="2:6" ht="51">
      <c r="B9" s="123">
        <v>1.3</v>
      </c>
      <c r="C9" s="122">
        <v>44237</v>
      </c>
      <c r="D9" s="123" t="s">
        <v>1422</v>
      </c>
      <c r="E9" s="125" t="s">
        <v>1423</v>
      </c>
      <c r="F9" s="123"/>
    </row>
    <row r="10" spans="2:6" s="74" customFormat="1">
      <c r="B10" s="123">
        <v>1.4</v>
      </c>
      <c r="C10" s="122">
        <v>44257</v>
      </c>
      <c r="D10" s="123" t="s">
        <v>1422</v>
      </c>
      <c r="E10" s="124" t="s">
        <v>1480</v>
      </c>
      <c r="F10" s="123"/>
    </row>
    <row r="11" spans="2:6" s="74" customFormat="1" ht="25.5">
      <c r="B11" s="123">
        <v>1.5</v>
      </c>
      <c r="C11" s="122">
        <v>44260</v>
      </c>
      <c r="D11" s="123" t="s">
        <v>1422</v>
      </c>
      <c r="E11" s="125" t="s">
        <v>1488</v>
      </c>
      <c r="F11" s="123"/>
    </row>
    <row r="12" spans="2:6">
      <c r="B12" s="123">
        <v>1.6</v>
      </c>
      <c r="C12" s="122">
        <v>44274</v>
      </c>
      <c r="D12" s="123" t="s">
        <v>1422</v>
      </c>
      <c r="E12" s="124" t="s">
        <v>1503</v>
      </c>
      <c r="F12" s="123"/>
    </row>
    <row r="13" spans="2:6" s="74" customFormat="1">
      <c r="B13" s="123">
        <v>1.7</v>
      </c>
      <c r="C13" s="122">
        <v>44277</v>
      </c>
      <c r="D13" s="123" t="s">
        <v>1422</v>
      </c>
      <c r="E13" s="124" t="s">
        <v>1509</v>
      </c>
      <c r="F13" s="123"/>
    </row>
    <row r="14" spans="2:6" s="74" customFormat="1">
      <c r="B14" s="123">
        <v>1.8</v>
      </c>
      <c r="C14" s="122">
        <v>44312</v>
      </c>
      <c r="D14" s="123" t="s">
        <v>1422</v>
      </c>
      <c r="E14" s="124" t="s">
        <v>1647</v>
      </c>
      <c r="F14" s="123"/>
    </row>
    <row r="15" spans="2:6" s="74" customFormat="1">
      <c r="B15" s="123">
        <v>1.9</v>
      </c>
      <c r="C15" s="122">
        <v>44336</v>
      </c>
      <c r="D15" s="123" t="s">
        <v>1422</v>
      </c>
      <c r="E15" s="124" t="s">
        <v>1648</v>
      </c>
      <c r="F15" s="123"/>
    </row>
    <row r="16" spans="2:6" s="74" customFormat="1">
      <c r="B16" s="123" t="s">
        <v>1690</v>
      </c>
      <c r="C16" s="122">
        <v>44343</v>
      </c>
      <c r="D16" s="123" t="s">
        <v>1422</v>
      </c>
      <c r="E16" s="125" t="s">
        <v>1652</v>
      </c>
      <c r="F16" s="123"/>
    </row>
    <row r="17" spans="2:10" s="74" customFormat="1">
      <c r="B17" s="123" t="s">
        <v>1691</v>
      </c>
      <c r="C17" s="122">
        <v>44353</v>
      </c>
      <c r="D17" s="123" t="s">
        <v>1422</v>
      </c>
      <c r="E17" s="125" t="s">
        <v>1655</v>
      </c>
      <c r="F17" s="123"/>
    </row>
    <row r="18" spans="2:10" s="74" customFormat="1">
      <c r="B18" s="123" t="s">
        <v>1692</v>
      </c>
      <c r="C18" s="122">
        <v>44400</v>
      </c>
      <c r="D18" s="123" t="s">
        <v>1422</v>
      </c>
      <c r="E18" s="125" t="s">
        <v>1657</v>
      </c>
      <c r="F18" s="123"/>
    </row>
    <row r="19" spans="2:10" s="74" customFormat="1">
      <c r="B19" s="123" t="s">
        <v>1693</v>
      </c>
      <c r="C19" s="122">
        <v>44412</v>
      </c>
      <c r="D19" s="123" t="s">
        <v>1422</v>
      </c>
      <c r="E19" s="125" t="s">
        <v>1676</v>
      </c>
      <c r="F19" s="123"/>
    </row>
    <row r="20" spans="2:10" s="74" customFormat="1">
      <c r="B20" s="123" t="s">
        <v>1694</v>
      </c>
      <c r="C20" s="122">
        <v>44414</v>
      </c>
      <c r="D20" s="123" t="s">
        <v>1422</v>
      </c>
      <c r="E20" s="125" t="s">
        <v>1679</v>
      </c>
      <c r="F20" s="123"/>
    </row>
    <row r="21" spans="2:10" s="74" customFormat="1" ht="25.5">
      <c r="B21" s="123" t="s">
        <v>1695</v>
      </c>
      <c r="C21" s="122">
        <v>44419</v>
      </c>
      <c r="D21" s="123" t="s">
        <v>1422</v>
      </c>
      <c r="E21" s="125" t="s">
        <v>1680</v>
      </c>
      <c r="F21" s="123"/>
    </row>
    <row r="22" spans="2:10">
      <c r="B22" s="123" t="s">
        <v>1696</v>
      </c>
      <c r="C22" s="122">
        <v>44436</v>
      </c>
      <c r="D22" s="123" t="s">
        <v>1422</v>
      </c>
      <c r="E22" s="125" t="s">
        <v>1702</v>
      </c>
      <c r="F22" s="123"/>
    </row>
    <row r="23" spans="2:10" s="74" customFormat="1">
      <c r="B23" s="123">
        <v>1.1100000000000001</v>
      </c>
      <c r="C23" s="209">
        <v>44475</v>
      </c>
      <c r="D23" s="123" t="s">
        <v>1422</v>
      </c>
      <c r="E23" s="125" t="s">
        <v>1705</v>
      </c>
      <c r="F23" s="210"/>
    </row>
    <row r="24" spans="2:10" s="74" customFormat="1">
      <c r="B24" s="123">
        <v>1.1200000000000001</v>
      </c>
      <c r="C24" s="209">
        <v>44477</v>
      </c>
      <c r="D24" s="123" t="s">
        <v>1422</v>
      </c>
      <c r="E24" s="125" t="s">
        <v>1707</v>
      </c>
      <c r="F24" s="210"/>
    </row>
    <row r="25" spans="2:10" s="74" customFormat="1">
      <c r="B25" s="123">
        <v>1.1299999999999999</v>
      </c>
      <c r="C25" s="209">
        <v>44483</v>
      </c>
      <c r="D25" s="123" t="s">
        <v>1422</v>
      </c>
      <c r="E25" s="125" t="s">
        <v>1711</v>
      </c>
      <c r="F25" s="210"/>
    </row>
    <row r="26" spans="2:10" s="74" customFormat="1">
      <c r="B26" s="123">
        <v>1.1399999999999999</v>
      </c>
      <c r="C26" s="209">
        <v>44504</v>
      </c>
      <c r="D26" s="123" t="s">
        <v>1422</v>
      </c>
      <c r="E26" s="125" t="s">
        <v>1712</v>
      </c>
      <c r="F26" s="210"/>
    </row>
    <row r="27" spans="2:10" s="74" customFormat="1">
      <c r="B27" s="123">
        <v>1.1499999999999999</v>
      </c>
      <c r="C27" s="209">
        <v>44537</v>
      </c>
      <c r="D27" s="123" t="s">
        <v>1422</v>
      </c>
      <c r="E27" s="125" t="s">
        <v>1714</v>
      </c>
      <c r="F27" s="210"/>
    </row>
    <row r="28" spans="2:10" s="74" customFormat="1">
      <c r="B28" s="123">
        <v>1.1599999999999999</v>
      </c>
      <c r="C28" s="209">
        <v>44643</v>
      </c>
      <c r="D28" s="123" t="s">
        <v>1422</v>
      </c>
      <c r="E28" s="125" t="s">
        <v>1722</v>
      </c>
      <c r="F28" s="210"/>
    </row>
    <row r="29" spans="2:10" ht="409.5">
      <c r="B29" s="252" t="s">
        <v>1866</v>
      </c>
      <c r="C29" s="253">
        <v>44650</v>
      </c>
      <c r="D29" s="252" t="s">
        <v>1725</v>
      </c>
      <c r="E29" s="254" t="s">
        <v>1978</v>
      </c>
      <c r="F29" s="208"/>
    </row>
    <row r="30" spans="2:10" ht="260.25" customHeight="1">
      <c r="B30" s="21" t="s">
        <v>1976</v>
      </c>
      <c r="C30" s="342">
        <v>44694</v>
      </c>
      <c r="D30" s="134" t="s">
        <v>1977</v>
      </c>
      <c r="E30" s="254" t="s">
        <v>1981</v>
      </c>
      <c r="F30" s="21"/>
      <c r="H30" s="255"/>
      <c r="I30" s="256"/>
      <c r="J30" s="255"/>
    </row>
    <row r="31" spans="2:10">
      <c r="H31" s="255"/>
      <c r="I31" s="256"/>
      <c r="J31" s="255"/>
    </row>
    <row r="32" spans="2:10">
      <c r="H32" s="255"/>
      <c r="I32" s="256"/>
      <c r="J32" s="255"/>
    </row>
    <row r="33" spans="8:10">
      <c r="H33" s="255"/>
      <c r="I33" s="256"/>
      <c r="J33" s="255"/>
    </row>
    <row r="34" spans="8:10">
      <c r="H34" s="255"/>
      <c r="I34" s="256"/>
      <c r="J34" s="255"/>
    </row>
    <row r="35" spans="8:10">
      <c r="H35" s="255"/>
      <c r="I35" s="256"/>
      <c r="J35" s="255"/>
    </row>
    <row r="36" spans="8:10">
      <c r="H36" s="255"/>
      <c r="I36" s="256"/>
      <c r="J36" s="255"/>
    </row>
    <row r="37" spans="8:10">
      <c r="H37" s="255"/>
      <c r="I37" s="256"/>
      <c r="J37" s="255"/>
    </row>
    <row r="38" spans="8:10">
      <c r="H38" s="255"/>
      <c r="I38" s="256"/>
      <c r="J38" s="255"/>
    </row>
    <row r="39" spans="8:10">
      <c r="H39" s="255"/>
      <c r="I39" s="256"/>
      <c r="J39" s="255"/>
    </row>
    <row r="40" spans="8:10">
      <c r="H40" s="255"/>
      <c r="I40" s="256"/>
      <c r="J40" s="255"/>
    </row>
    <row r="41" spans="8:10">
      <c r="H41" s="255"/>
      <c r="I41" s="256"/>
      <c r="J41" s="255"/>
    </row>
    <row r="42" spans="8:10">
      <c r="H42" s="255"/>
      <c r="I42" s="256"/>
      <c r="J42" s="255"/>
    </row>
    <row r="43" spans="8:10">
      <c r="H43" s="255"/>
      <c r="I43" s="256"/>
      <c r="J43" s="255"/>
    </row>
    <row r="44" spans="8:10">
      <c r="H44" s="255"/>
      <c r="I44" s="256"/>
      <c r="J44" s="255"/>
    </row>
    <row r="45" spans="8:10">
      <c r="H45" s="255"/>
      <c r="I45" s="256"/>
      <c r="J45" s="25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topLeftCell="A16" workbookViewId="0">
      <selection activeCell="A34" sqref="A34"/>
    </sheetView>
  </sheetViews>
  <sheetFormatPr defaultRowHeight="16.5"/>
  <cols>
    <col min="1" max="1" width="11.125" customWidth="1"/>
    <col min="4" max="4" width="16.375" customWidth="1"/>
    <col min="5" max="5" width="32.75" customWidth="1"/>
    <col min="6" max="6" width="20.75" customWidth="1"/>
    <col min="7" max="7" width="20.875" customWidth="1"/>
    <col min="8" max="8" width="11.25" customWidth="1"/>
    <col min="9" max="9" width="33.25" style="89" customWidth="1"/>
    <col min="10" max="10" width="23.375" customWidth="1"/>
  </cols>
  <sheetData>
    <row r="2" spans="1:9">
      <c r="A2" s="1" t="s">
        <v>0</v>
      </c>
      <c r="B2" s="1"/>
      <c r="C2" s="1"/>
      <c r="D2" s="1"/>
      <c r="E2" s="1"/>
      <c r="F2" s="1"/>
      <c r="G2" s="1"/>
      <c r="H2" s="1"/>
    </row>
    <row r="3" spans="1:9" ht="17.25" thickBot="1">
      <c r="A3" s="1"/>
      <c r="B3" s="1"/>
      <c r="C3" s="1"/>
      <c r="D3" s="1"/>
      <c r="E3" s="1"/>
      <c r="F3" s="1"/>
      <c r="G3" s="1"/>
      <c r="H3" s="1"/>
    </row>
    <row r="4" spans="1:9" ht="17.25" thickBot="1">
      <c r="A4" s="1"/>
      <c r="B4" s="1"/>
      <c r="C4" s="12"/>
      <c r="D4" s="3" t="s">
        <v>1</v>
      </c>
      <c r="E4" s="3" t="s">
        <v>2</v>
      </c>
      <c r="F4" s="3" t="s">
        <v>3</v>
      </c>
      <c r="G4" s="3" t="s">
        <v>4</v>
      </c>
      <c r="H4" s="4" t="s">
        <v>5</v>
      </c>
    </row>
    <row r="5" spans="1:9">
      <c r="A5" s="1"/>
      <c r="B5" s="1"/>
      <c r="C5" s="8">
        <v>1</v>
      </c>
      <c r="D5" s="382" t="s">
        <v>6</v>
      </c>
      <c r="E5" s="11" t="s">
        <v>7</v>
      </c>
      <c r="F5" s="9">
        <v>1</v>
      </c>
      <c r="G5" s="9" t="s">
        <v>50</v>
      </c>
      <c r="H5" s="9" t="s">
        <v>9</v>
      </c>
    </row>
    <row r="6" spans="1:9">
      <c r="A6" s="1"/>
      <c r="B6" s="1"/>
      <c r="C6" s="5">
        <v>2</v>
      </c>
      <c r="D6" s="382"/>
      <c r="E6" s="14" t="s">
        <v>10</v>
      </c>
      <c r="F6" s="15">
        <v>1</v>
      </c>
      <c r="G6" s="15" t="s">
        <v>51</v>
      </c>
      <c r="H6" s="9" t="s">
        <v>9</v>
      </c>
    </row>
    <row r="7" spans="1:9">
      <c r="A7" s="1"/>
      <c r="B7" s="1"/>
      <c r="C7" s="8">
        <v>3</v>
      </c>
      <c r="D7" s="382"/>
      <c r="E7" s="14" t="s">
        <v>11</v>
      </c>
      <c r="F7" s="15">
        <v>1</v>
      </c>
      <c r="G7" s="15" t="s">
        <v>12</v>
      </c>
      <c r="H7" s="9" t="s">
        <v>9</v>
      </c>
    </row>
    <row r="8" spans="1:9">
      <c r="A8" s="1"/>
      <c r="B8" s="1"/>
      <c r="C8" s="5">
        <v>4</v>
      </c>
      <c r="D8" s="383"/>
      <c r="E8" s="14" t="s">
        <v>13</v>
      </c>
      <c r="F8" s="15">
        <v>1</v>
      </c>
      <c r="G8" s="15" t="s">
        <v>12</v>
      </c>
      <c r="H8" s="9" t="s">
        <v>9</v>
      </c>
    </row>
    <row r="9" spans="1:9">
      <c r="A9" s="1"/>
      <c r="B9" s="1"/>
      <c r="C9" s="8">
        <v>5</v>
      </c>
      <c r="D9" s="383"/>
      <c r="E9" s="10" t="s">
        <v>14</v>
      </c>
      <c r="F9" s="5">
        <v>2</v>
      </c>
      <c r="G9" s="5"/>
      <c r="H9" s="5" t="s">
        <v>9</v>
      </c>
      <c r="I9" s="88" t="s">
        <v>220</v>
      </c>
    </row>
    <row r="10" spans="1:9">
      <c r="A10" s="1"/>
      <c r="B10" s="1"/>
      <c r="C10" s="5">
        <v>6</v>
      </c>
      <c r="D10" s="381" t="s">
        <v>15</v>
      </c>
      <c r="E10" s="10" t="s">
        <v>218</v>
      </c>
      <c r="F10" s="5">
        <v>8</v>
      </c>
      <c r="G10" s="5" t="s">
        <v>16</v>
      </c>
      <c r="H10" s="5" t="s">
        <v>9</v>
      </c>
    </row>
    <row r="11" spans="1:9">
      <c r="A11" s="1"/>
      <c r="B11" s="1"/>
      <c r="C11" s="8">
        <v>7</v>
      </c>
      <c r="D11" s="381"/>
      <c r="E11" s="10" t="s">
        <v>17</v>
      </c>
      <c r="F11" s="5" t="s">
        <v>18</v>
      </c>
      <c r="G11" s="5"/>
      <c r="H11" s="5" t="s">
        <v>19</v>
      </c>
    </row>
    <row r="12" spans="1:9">
      <c r="A12" s="1"/>
      <c r="B12" s="1"/>
      <c r="C12" s="5">
        <v>8</v>
      </c>
      <c r="D12" s="381" t="s">
        <v>20</v>
      </c>
      <c r="E12" s="10" t="s">
        <v>21</v>
      </c>
      <c r="F12" s="5">
        <v>2</v>
      </c>
      <c r="G12" s="5"/>
      <c r="H12" s="5" t="s">
        <v>9</v>
      </c>
      <c r="I12" s="88" t="s">
        <v>220</v>
      </c>
    </row>
    <row r="13" spans="1:9">
      <c r="A13" s="1"/>
      <c r="B13" s="1"/>
      <c r="C13" s="8">
        <v>9</v>
      </c>
      <c r="D13" s="381"/>
      <c r="E13" s="10" t="s">
        <v>22</v>
      </c>
      <c r="F13" s="5">
        <v>1</v>
      </c>
      <c r="G13" s="5" t="s">
        <v>52</v>
      </c>
      <c r="H13" s="5" t="s">
        <v>9</v>
      </c>
    </row>
    <row r="14" spans="1:9">
      <c r="A14" s="1"/>
      <c r="B14" s="1"/>
      <c r="C14" s="6"/>
      <c r="D14" s="6"/>
      <c r="E14" s="7"/>
      <c r="F14" s="6"/>
      <c r="G14" s="6"/>
      <c r="H14" s="6"/>
    </row>
    <row r="16" spans="1:9">
      <c r="A16" s="1" t="s">
        <v>23</v>
      </c>
      <c r="B16" s="1"/>
      <c r="C16" s="1"/>
      <c r="D16" s="1"/>
      <c r="E16" s="1"/>
      <c r="F16" s="1"/>
      <c r="G16" s="1"/>
      <c r="H16" s="1"/>
    </row>
    <row r="17" spans="1:9" ht="17.25" thickBot="1">
      <c r="A17" s="1"/>
      <c r="B17" s="1"/>
      <c r="C17" s="1"/>
      <c r="D17" s="1"/>
      <c r="E17" s="1"/>
      <c r="F17" s="1"/>
      <c r="G17" s="1"/>
      <c r="H17" s="1"/>
    </row>
    <row r="18" spans="1:9" ht="17.25" thickBot="1">
      <c r="A18" s="1"/>
      <c r="B18" s="1"/>
      <c r="C18" s="12"/>
      <c r="D18" s="3" t="s">
        <v>1</v>
      </c>
      <c r="E18" s="3" t="s">
        <v>2</v>
      </c>
      <c r="F18" s="3" t="s">
        <v>3</v>
      </c>
      <c r="G18" s="3" t="s">
        <v>4</v>
      </c>
      <c r="H18" s="4" t="s">
        <v>5</v>
      </c>
    </row>
    <row r="19" spans="1:9">
      <c r="A19" s="1"/>
      <c r="B19" s="1"/>
      <c r="C19" s="8">
        <v>1</v>
      </c>
      <c r="D19" s="382" t="s">
        <v>6</v>
      </c>
      <c r="E19" s="11" t="s">
        <v>7</v>
      </c>
      <c r="F19" s="9">
        <v>1</v>
      </c>
      <c r="G19" s="9" t="s">
        <v>46</v>
      </c>
      <c r="H19" s="9" t="s">
        <v>9</v>
      </c>
    </row>
    <row r="20" spans="1:9">
      <c r="A20" s="1"/>
      <c r="B20" s="1"/>
      <c r="C20" s="5">
        <v>2</v>
      </c>
      <c r="D20" s="382"/>
      <c r="E20" s="14" t="s">
        <v>10</v>
      </c>
      <c r="F20" s="15">
        <v>1</v>
      </c>
      <c r="G20" s="15" t="s">
        <v>47</v>
      </c>
      <c r="H20" s="9" t="s">
        <v>9</v>
      </c>
    </row>
    <row r="21" spans="1:9">
      <c r="A21" s="1"/>
      <c r="B21" s="1"/>
      <c r="C21" s="8">
        <v>3</v>
      </c>
      <c r="D21" s="382"/>
      <c r="E21" s="14" t="s">
        <v>11</v>
      </c>
      <c r="F21" s="15">
        <v>1</v>
      </c>
      <c r="G21" s="15" t="s">
        <v>12</v>
      </c>
      <c r="H21" s="9" t="s">
        <v>9</v>
      </c>
    </row>
    <row r="22" spans="1:9">
      <c r="A22" s="1"/>
      <c r="B22" s="1"/>
      <c r="C22" s="5">
        <v>4</v>
      </c>
      <c r="D22" s="383"/>
      <c r="E22" s="14" t="s">
        <v>13</v>
      </c>
      <c r="F22" s="15">
        <v>1</v>
      </c>
      <c r="G22" s="15" t="s">
        <v>12</v>
      </c>
      <c r="H22" s="9" t="s">
        <v>9</v>
      </c>
    </row>
    <row r="23" spans="1:9">
      <c r="A23" s="1"/>
      <c r="B23" s="1"/>
      <c r="C23" s="8">
        <v>5</v>
      </c>
      <c r="D23" s="383"/>
      <c r="E23" s="10" t="s">
        <v>14</v>
      </c>
      <c r="F23" s="5">
        <v>2</v>
      </c>
      <c r="G23" s="5"/>
      <c r="H23" s="5" t="s">
        <v>9</v>
      </c>
    </row>
    <row r="24" spans="1:9">
      <c r="A24" s="1"/>
      <c r="B24" s="1"/>
      <c r="C24" s="5">
        <v>6</v>
      </c>
      <c r="D24" s="384" t="s">
        <v>15</v>
      </c>
      <c r="E24" s="10" t="s">
        <v>218</v>
      </c>
      <c r="F24" s="5">
        <v>8</v>
      </c>
      <c r="G24" s="5" t="s">
        <v>16</v>
      </c>
      <c r="H24" s="5" t="s">
        <v>9</v>
      </c>
    </row>
    <row r="25" spans="1:9">
      <c r="A25" s="1"/>
      <c r="B25" s="1"/>
      <c r="C25" s="8">
        <v>7</v>
      </c>
      <c r="D25" s="384"/>
      <c r="E25" s="10" t="s">
        <v>17</v>
      </c>
      <c r="F25" s="5" t="s">
        <v>18</v>
      </c>
      <c r="G25" s="5"/>
      <c r="H25" s="5" t="s">
        <v>19</v>
      </c>
    </row>
    <row r="26" spans="1:9">
      <c r="A26" s="1"/>
      <c r="B26" s="1"/>
      <c r="C26" s="5">
        <v>8</v>
      </c>
      <c r="D26" s="381" t="s">
        <v>20</v>
      </c>
      <c r="E26" s="10" t="s">
        <v>21</v>
      </c>
      <c r="F26" s="5">
        <v>2</v>
      </c>
      <c r="G26" s="5"/>
      <c r="H26" s="5" t="s">
        <v>9</v>
      </c>
      <c r="I26" s="88" t="s">
        <v>220</v>
      </c>
    </row>
    <row r="27" spans="1:9">
      <c r="A27" s="1"/>
      <c r="B27" s="1"/>
      <c r="C27" s="8">
        <v>9</v>
      </c>
      <c r="D27" s="381"/>
      <c r="E27" s="10" t="s">
        <v>22</v>
      </c>
      <c r="F27" s="5">
        <v>1</v>
      </c>
      <c r="G27" s="5" t="s">
        <v>48</v>
      </c>
      <c r="H27" s="5" t="s">
        <v>9</v>
      </c>
    </row>
    <row r="30" spans="1:9">
      <c r="A30" s="84" t="s">
        <v>24</v>
      </c>
      <c r="B30" s="1"/>
      <c r="C30" s="1"/>
      <c r="D30" s="1"/>
      <c r="E30" s="1"/>
      <c r="F30" s="2"/>
      <c r="G30" s="2"/>
      <c r="H30" s="1"/>
    </row>
    <row r="31" spans="1:9" ht="17.25" thickBot="1">
      <c r="A31" s="1"/>
      <c r="B31" s="1"/>
      <c r="C31" s="1"/>
      <c r="D31" s="1"/>
      <c r="E31" s="1"/>
      <c r="F31" s="2"/>
      <c r="G31" s="2"/>
      <c r="H31" s="1"/>
    </row>
    <row r="32" spans="1:9" ht="17.25" thickBot="1">
      <c r="A32" s="1"/>
      <c r="B32" s="1"/>
      <c r="C32" s="12"/>
      <c r="D32" s="3" t="s">
        <v>1</v>
      </c>
      <c r="E32" s="3" t="s">
        <v>3</v>
      </c>
      <c r="F32" s="3" t="s">
        <v>4</v>
      </c>
      <c r="G32" s="4" t="s">
        <v>5</v>
      </c>
      <c r="H32" s="1"/>
    </row>
    <row r="33" spans="1:9">
      <c r="A33" s="1"/>
      <c r="B33" s="1"/>
      <c r="C33" s="8">
        <v>1</v>
      </c>
      <c r="D33" s="85" t="s">
        <v>25</v>
      </c>
      <c r="E33" s="9">
        <v>5</v>
      </c>
      <c r="F33" s="9"/>
      <c r="G33" s="9" t="s">
        <v>9</v>
      </c>
    </row>
    <row r="34" spans="1:9" ht="67.5">
      <c r="A34" s="1"/>
      <c r="B34" s="1"/>
      <c r="C34" s="5">
        <v>2</v>
      </c>
      <c r="D34" s="10" t="s">
        <v>26</v>
      </c>
      <c r="E34" s="5">
        <v>1</v>
      </c>
      <c r="F34" s="87" t="s">
        <v>229</v>
      </c>
      <c r="G34" s="5" t="s">
        <v>9</v>
      </c>
      <c r="I34" s="89" t="s">
        <v>230</v>
      </c>
    </row>
    <row r="35" spans="1:9">
      <c r="A35" s="1"/>
      <c r="B35" s="1"/>
      <c r="C35" s="5">
        <v>3</v>
      </c>
      <c r="D35" s="10" t="s">
        <v>27</v>
      </c>
      <c r="E35" s="5" t="s">
        <v>34</v>
      </c>
      <c r="F35" s="5"/>
      <c r="G35" s="5" t="s">
        <v>9</v>
      </c>
      <c r="I35" s="88" t="s">
        <v>220</v>
      </c>
    </row>
    <row r="36" spans="1:9">
      <c r="A36" s="1"/>
      <c r="B36" s="1"/>
      <c r="C36" s="5">
        <v>4</v>
      </c>
      <c r="D36" s="10" t="s">
        <v>17</v>
      </c>
      <c r="E36" s="5" t="s">
        <v>18</v>
      </c>
      <c r="F36" s="5"/>
      <c r="G36" s="5" t="s">
        <v>9</v>
      </c>
    </row>
    <row r="37" spans="1:9">
      <c r="A37" s="1"/>
      <c r="B37" s="1"/>
      <c r="C37" s="1"/>
      <c r="D37" s="1"/>
      <c r="E37" s="1"/>
      <c r="F37" s="2"/>
      <c r="G37" s="2"/>
    </row>
    <row r="39" spans="1:9">
      <c r="A39" s="86" t="s">
        <v>28</v>
      </c>
      <c r="B39" s="1"/>
      <c r="C39" s="1"/>
      <c r="D39" s="1"/>
      <c r="E39" s="1"/>
      <c r="F39" s="2"/>
      <c r="G39" s="2"/>
    </row>
    <row r="40" spans="1:9" ht="17.25" thickBot="1">
      <c r="A40" s="1"/>
      <c r="B40" s="1"/>
      <c r="C40" s="1"/>
      <c r="D40" s="1"/>
      <c r="E40" s="1"/>
      <c r="F40" s="2"/>
      <c r="G40" s="2"/>
    </row>
    <row r="41" spans="1:9" ht="17.25" thickBot="1">
      <c r="A41" s="1"/>
      <c r="B41" s="1"/>
      <c r="C41" s="12"/>
      <c r="D41" s="3" t="s">
        <v>1</v>
      </c>
      <c r="E41" s="3" t="s">
        <v>3</v>
      </c>
      <c r="F41" s="3" t="s">
        <v>4</v>
      </c>
      <c r="G41" s="4" t="s">
        <v>5</v>
      </c>
    </row>
    <row r="42" spans="1:9" ht="27">
      <c r="A42" s="1"/>
      <c r="B42" s="1"/>
      <c r="C42" s="8">
        <v>1</v>
      </c>
      <c r="D42" s="11" t="s">
        <v>29</v>
      </c>
      <c r="E42" s="9">
        <v>1</v>
      </c>
      <c r="F42" s="83" t="s">
        <v>227</v>
      </c>
      <c r="G42" s="9" t="s">
        <v>9</v>
      </c>
    </row>
    <row r="43" spans="1:9">
      <c r="A43" s="1"/>
      <c r="B43" s="1"/>
      <c r="C43" s="5">
        <v>2</v>
      </c>
      <c r="D43" s="16" t="s">
        <v>49</v>
      </c>
      <c r="E43" s="5">
        <v>1</v>
      </c>
      <c r="F43" s="5" t="s">
        <v>228</v>
      </c>
      <c r="G43" s="5" t="s">
        <v>9</v>
      </c>
    </row>
    <row r="44" spans="1:9">
      <c r="A44" s="1"/>
      <c r="B44" s="1"/>
      <c r="C44" s="5">
        <v>3</v>
      </c>
      <c r="D44" s="10" t="s">
        <v>30</v>
      </c>
      <c r="E44" s="5">
        <v>1</v>
      </c>
      <c r="F44" s="5" t="s">
        <v>31</v>
      </c>
      <c r="G44" s="5" t="s">
        <v>9</v>
      </c>
    </row>
    <row r="45" spans="1:9">
      <c r="A45" s="1"/>
      <c r="B45" s="1"/>
      <c r="C45" s="5">
        <v>4</v>
      </c>
      <c r="D45" s="10" t="s">
        <v>32</v>
      </c>
      <c r="E45" s="5">
        <v>1</v>
      </c>
      <c r="F45" s="5"/>
      <c r="G45" s="5" t="s">
        <v>9</v>
      </c>
      <c r="I45" s="89" t="s">
        <v>221</v>
      </c>
    </row>
    <row r="46" spans="1:9">
      <c r="A46" s="1"/>
      <c r="B46" s="1"/>
      <c r="C46" s="5">
        <v>5</v>
      </c>
      <c r="D46" s="10" t="s">
        <v>33</v>
      </c>
      <c r="E46" s="5">
        <v>1</v>
      </c>
      <c r="F46" s="5"/>
      <c r="G46" s="82" t="s">
        <v>9</v>
      </c>
    </row>
    <row r="48" spans="1:9">
      <c r="A48" s="1"/>
      <c r="C48" s="13" t="s">
        <v>219</v>
      </c>
      <c r="D48" s="1"/>
      <c r="E48" s="1"/>
      <c r="F48" s="1"/>
      <c r="G48" s="1"/>
    </row>
  </sheetData>
  <mergeCells count="6">
    <mergeCell ref="D26:D27"/>
    <mergeCell ref="D5:D9"/>
    <mergeCell ref="D10:D11"/>
    <mergeCell ref="D12:D13"/>
    <mergeCell ref="D19:D23"/>
    <mergeCell ref="D24:D2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51"/>
  <sheetViews>
    <sheetView tabSelected="1" zoomScale="85" zoomScaleNormal="85" workbookViewId="0">
      <pane ySplit="2" topLeftCell="A3" activePane="bottomLeft" state="frozen"/>
      <selection activeCell="B1" sqref="B1"/>
      <selection pane="bottomLeft" activeCell="C3" sqref="C3:C6"/>
    </sheetView>
  </sheetViews>
  <sheetFormatPr defaultColWidth="9" defaultRowHeight="14.25"/>
  <cols>
    <col min="1" max="1" width="9" style="131"/>
    <col min="2" max="3" width="9" style="138"/>
    <col min="4" max="4" width="16.625" style="138" customWidth="1"/>
    <col min="5" max="5" width="12.375" style="138" customWidth="1"/>
    <col min="6" max="6" width="19.375" style="138" customWidth="1"/>
    <col min="7" max="7" width="60.375" style="138" customWidth="1"/>
    <col min="8" max="9" width="9" style="138"/>
    <col min="10" max="16384" width="9" style="131"/>
  </cols>
  <sheetData>
    <row r="1" spans="1:7">
      <c r="A1" s="130"/>
      <c r="B1" s="137"/>
      <c r="C1" s="137"/>
    </row>
    <row r="2" spans="1:7">
      <c r="C2" s="140" t="s">
        <v>238</v>
      </c>
      <c r="D2" s="140" t="s">
        <v>30</v>
      </c>
      <c r="E2" s="140" t="s">
        <v>35</v>
      </c>
      <c r="F2" s="140" t="s">
        <v>36</v>
      </c>
      <c r="G2" s="140" t="s">
        <v>56</v>
      </c>
    </row>
    <row r="3" spans="1:7">
      <c r="C3" s="386" t="s">
        <v>222</v>
      </c>
      <c r="D3" s="123" t="s">
        <v>54</v>
      </c>
      <c r="E3" s="123" t="s">
        <v>55</v>
      </c>
      <c r="F3" s="123" t="s">
        <v>115</v>
      </c>
      <c r="G3" s="132" t="s">
        <v>1139</v>
      </c>
    </row>
    <row r="4" spans="1:7">
      <c r="C4" s="386"/>
      <c r="D4" s="123" t="s">
        <v>37</v>
      </c>
      <c r="E4" s="123" t="s">
        <v>39</v>
      </c>
      <c r="F4" s="123"/>
      <c r="G4" s="139"/>
    </row>
    <row r="5" spans="1:7">
      <c r="C5" s="386"/>
      <c r="D5" s="123" t="s">
        <v>41</v>
      </c>
      <c r="E5" s="123" t="s">
        <v>42</v>
      </c>
      <c r="F5" s="123"/>
      <c r="G5" s="139"/>
    </row>
    <row r="6" spans="1:7">
      <c r="C6" s="386"/>
      <c r="D6" s="133" t="s">
        <v>45</v>
      </c>
      <c r="E6" s="133" t="s">
        <v>232</v>
      </c>
      <c r="F6" s="133"/>
      <c r="G6" s="136"/>
    </row>
    <row r="7" spans="1:7">
      <c r="C7" s="387" t="s">
        <v>503</v>
      </c>
      <c r="D7" s="134" t="s">
        <v>513</v>
      </c>
      <c r="E7" s="134" t="s">
        <v>1128</v>
      </c>
      <c r="F7" s="133"/>
      <c r="G7" s="139" t="s">
        <v>1136</v>
      </c>
    </row>
    <row r="8" spans="1:7">
      <c r="C8" s="388"/>
      <c r="D8" s="123" t="s">
        <v>567</v>
      </c>
      <c r="E8" s="123" t="s">
        <v>1129</v>
      </c>
      <c r="F8" s="123"/>
      <c r="G8" s="139"/>
    </row>
    <row r="9" spans="1:7">
      <c r="C9" s="388"/>
      <c r="D9" s="123" t="s">
        <v>512</v>
      </c>
      <c r="E9" s="123" t="s">
        <v>508</v>
      </c>
      <c r="F9" s="133"/>
      <c r="G9" s="139"/>
    </row>
    <row r="10" spans="1:7">
      <c r="C10" s="388"/>
      <c r="D10" s="123" t="s">
        <v>499</v>
      </c>
      <c r="E10" s="123" t="s">
        <v>509</v>
      </c>
      <c r="F10" s="123"/>
      <c r="G10" s="139"/>
    </row>
    <row r="11" spans="1:7">
      <c r="C11" s="388"/>
      <c r="D11" s="134" t="s">
        <v>323</v>
      </c>
      <c r="E11" s="134" t="s">
        <v>1130</v>
      </c>
      <c r="F11" s="123"/>
      <c r="G11" s="139"/>
    </row>
    <row r="12" spans="1:7">
      <c r="C12" s="388"/>
      <c r="D12" s="123" t="s">
        <v>505</v>
      </c>
      <c r="E12" s="123" t="s">
        <v>1131</v>
      </c>
      <c r="F12" s="123"/>
      <c r="G12" s="139"/>
    </row>
    <row r="13" spans="1:7">
      <c r="C13" s="388"/>
      <c r="D13" s="134" t="s">
        <v>1054</v>
      </c>
      <c r="E13" s="134" t="s">
        <v>1132</v>
      </c>
      <c r="F13" s="139"/>
      <c r="G13" s="139"/>
    </row>
    <row r="14" spans="1:7">
      <c r="C14" s="388"/>
      <c r="D14" s="134" t="s">
        <v>518</v>
      </c>
      <c r="E14" s="134" t="s">
        <v>1133</v>
      </c>
      <c r="F14" s="139"/>
      <c r="G14" s="139"/>
    </row>
    <row r="15" spans="1:7">
      <c r="C15" s="388"/>
      <c r="D15" s="134" t="s">
        <v>514</v>
      </c>
      <c r="E15" s="134" t="s">
        <v>1134</v>
      </c>
      <c r="F15" s="139"/>
      <c r="G15" s="139"/>
    </row>
    <row r="16" spans="1:7">
      <c r="C16" s="388"/>
      <c r="D16" s="134" t="s">
        <v>494</v>
      </c>
      <c r="E16" s="134" t="s">
        <v>1271</v>
      </c>
      <c r="F16" s="139"/>
      <c r="G16" s="139"/>
    </row>
    <row r="17" spans="3:7">
      <c r="C17" s="388"/>
      <c r="D17" s="123" t="s">
        <v>497</v>
      </c>
      <c r="E17" s="123" t="s">
        <v>1272</v>
      </c>
      <c r="F17" s="139"/>
      <c r="G17" s="139"/>
    </row>
    <row r="18" spans="3:7">
      <c r="C18" s="388"/>
      <c r="D18" s="134" t="s">
        <v>496</v>
      </c>
      <c r="E18" s="134" t="s">
        <v>1273</v>
      </c>
      <c r="F18" s="139"/>
      <c r="G18" s="139"/>
    </row>
    <row r="19" spans="3:7">
      <c r="C19" s="388"/>
      <c r="D19" s="133" t="s">
        <v>45</v>
      </c>
      <c r="E19" s="133" t="s">
        <v>1274</v>
      </c>
      <c r="F19" s="139"/>
      <c r="G19" s="139"/>
    </row>
    <row r="20" spans="3:7">
      <c r="C20" s="388"/>
      <c r="D20" s="123" t="s">
        <v>487</v>
      </c>
      <c r="E20" s="123" t="s">
        <v>510</v>
      </c>
      <c r="F20" s="133"/>
      <c r="G20" s="139" t="s">
        <v>1135</v>
      </c>
    </row>
    <row r="21" spans="3:7">
      <c r="C21" s="388"/>
      <c r="D21" s="134" t="s">
        <v>488</v>
      </c>
      <c r="E21" s="134" t="s">
        <v>511</v>
      </c>
      <c r="F21" s="123"/>
      <c r="G21" s="139"/>
    </row>
    <row r="22" spans="3:7">
      <c r="C22" s="388"/>
      <c r="D22" s="133" t="s">
        <v>45</v>
      </c>
      <c r="E22" s="133" t="s">
        <v>1275</v>
      </c>
      <c r="F22" s="139"/>
      <c r="G22" s="139"/>
    </row>
    <row r="23" spans="3:7">
      <c r="C23" s="388"/>
      <c r="D23" s="134" t="s">
        <v>490</v>
      </c>
      <c r="E23" s="134" t="s">
        <v>1276</v>
      </c>
      <c r="F23" s="123"/>
      <c r="G23" s="139" t="s">
        <v>1279</v>
      </c>
    </row>
    <row r="24" spans="3:7">
      <c r="C24" s="388"/>
      <c r="D24" s="123" t="s">
        <v>491</v>
      </c>
      <c r="E24" s="123" t="s">
        <v>517</v>
      </c>
      <c r="F24" s="133"/>
      <c r="G24" s="139"/>
    </row>
    <row r="25" spans="3:7">
      <c r="C25" s="388"/>
      <c r="D25" s="134" t="s">
        <v>492</v>
      </c>
      <c r="E25" s="123" t="s">
        <v>1140</v>
      </c>
      <c r="F25" s="123"/>
      <c r="G25" s="139"/>
    </row>
    <row r="26" spans="3:7">
      <c r="C26" s="388"/>
      <c r="D26" s="123" t="s">
        <v>493</v>
      </c>
      <c r="E26" s="123" t="s">
        <v>1277</v>
      </c>
      <c r="F26" s="133"/>
      <c r="G26" s="139"/>
    </row>
    <row r="27" spans="3:7">
      <c r="C27" s="388"/>
      <c r="D27" s="123" t="s">
        <v>1022</v>
      </c>
      <c r="E27" s="123" t="s">
        <v>1278</v>
      </c>
      <c r="F27" s="133"/>
      <c r="G27" s="139"/>
    </row>
    <row r="28" spans="3:7">
      <c r="C28" s="388"/>
      <c r="D28" s="133" t="s">
        <v>45</v>
      </c>
      <c r="E28" s="133" t="s">
        <v>1280</v>
      </c>
      <c r="F28" s="133"/>
      <c r="G28" s="139"/>
    </row>
    <row r="29" spans="3:7">
      <c r="C29" s="388"/>
      <c r="D29" s="123" t="s">
        <v>489</v>
      </c>
      <c r="E29" s="123" t="s">
        <v>1281</v>
      </c>
      <c r="F29" s="133"/>
      <c r="G29" s="139" t="s">
        <v>1284</v>
      </c>
    </row>
    <row r="30" spans="3:7">
      <c r="C30" s="388"/>
      <c r="D30" s="134" t="s">
        <v>516</v>
      </c>
      <c r="E30" s="134" t="s">
        <v>1141</v>
      </c>
      <c r="F30" s="123"/>
      <c r="G30" s="139"/>
    </row>
    <row r="31" spans="3:7">
      <c r="C31" s="388"/>
      <c r="D31" s="134" t="s">
        <v>498</v>
      </c>
      <c r="E31" s="134" t="s">
        <v>1221</v>
      </c>
      <c r="F31" s="123"/>
      <c r="G31" s="139"/>
    </row>
    <row r="32" spans="3:7">
      <c r="C32" s="388"/>
      <c r="D32" s="134" t="s">
        <v>1270</v>
      </c>
      <c r="E32" s="134" t="s">
        <v>1282</v>
      </c>
      <c r="F32" s="123"/>
      <c r="G32" s="139"/>
    </row>
    <row r="33" spans="3:7">
      <c r="C33" s="388"/>
      <c r="D33" s="134" t="s">
        <v>570</v>
      </c>
      <c r="E33" s="134" t="s">
        <v>1283</v>
      </c>
      <c r="F33" s="123"/>
      <c r="G33" s="139"/>
    </row>
    <row r="34" spans="3:7" s="138" customFormat="1" ht="12.75">
      <c r="C34" s="388"/>
      <c r="D34" s="134" t="s">
        <v>1297</v>
      </c>
      <c r="E34" s="134" t="s">
        <v>1298</v>
      </c>
      <c r="F34" s="123"/>
      <c r="G34" s="139"/>
    </row>
    <row r="35" spans="3:7" s="138" customFormat="1" ht="12.75">
      <c r="C35" s="388"/>
      <c r="D35" s="285" t="s">
        <v>1882</v>
      </c>
      <c r="E35" s="285" t="s">
        <v>1867</v>
      </c>
      <c r="F35" s="123"/>
      <c r="G35" s="139"/>
    </row>
    <row r="36" spans="3:7">
      <c r="C36" s="388"/>
      <c r="D36" s="133" t="s">
        <v>45</v>
      </c>
      <c r="E36" s="133" t="s">
        <v>1868</v>
      </c>
      <c r="F36" s="139"/>
      <c r="G36" s="139"/>
    </row>
    <row r="37" spans="3:7">
      <c r="C37" s="388"/>
      <c r="D37" s="134" t="s">
        <v>515</v>
      </c>
      <c r="E37" s="134" t="s">
        <v>1286</v>
      </c>
      <c r="F37" s="139"/>
      <c r="G37" s="139" t="s">
        <v>1285</v>
      </c>
    </row>
    <row r="38" spans="3:7">
      <c r="C38" s="388"/>
      <c r="D38" s="123" t="s">
        <v>495</v>
      </c>
      <c r="E38" s="123" t="s">
        <v>1287</v>
      </c>
      <c r="F38" s="133"/>
      <c r="G38" s="139"/>
    </row>
    <row r="39" spans="3:7">
      <c r="C39" s="388"/>
      <c r="D39" s="134" t="s">
        <v>501</v>
      </c>
      <c r="E39" s="134" t="s">
        <v>1288</v>
      </c>
      <c r="F39" s="123"/>
      <c r="G39" s="139"/>
    </row>
    <row r="40" spans="3:7">
      <c r="C40" s="388"/>
      <c r="D40" s="123" t="s">
        <v>500</v>
      </c>
      <c r="E40" s="123" t="s">
        <v>1289</v>
      </c>
      <c r="F40" s="133"/>
      <c r="G40" s="139"/>
    </row>
    <row r="41" spans="3:7">
      <c r="C41" s="388"/>
      <c r="D41" s="135" t="s">
        <v>502</v>
      </c>
      <c r="E41" s="134" t="s">
        <v>1290</v>
      </c>
      <c r="F41" s="123"/>
      <c r="G41" s="139"/>
    </row>
    <row r="42" spans="3:7">
      <c r="C42" s="388"/>
      <c r="D42" s="123" t="s">
        <v>504</v>
      </c>
      <c r="E42" s="123" t="s">
        <v>1291</v>
      </c>
      <c r="F42" s="123"/>
      <c r="G42" s="139"/>
    </row>
    <row r="43" spans="3:7">
      <c r="C43" s="388"/>
      <c r="D43" s="134" t="s">
        <v>507</v>
      </c>
      <c r="E43" s="134" t="s">
        <v>1292</v>
      </c>
      <c r="F43" s="133"/>
      <c r="G43" s="139"/>
    </row>
    <row r="44" spans="3:7">
      <c r="C44" s="388"/>
      <c r="D44" s="133" t="s">
        <v>45</v>
      </c>
      <c r="E44" s="133" t="s">
        <v>1293</v>
      </c>
      <c r="F44" s="123"/>
      <c r="G44" s="139"/>
    </row>
    <row r="45" spans="3:7">
      <c r="C45" s="388"/>
      <c r="D45" s="134" t="s">
        <v>1055</v>
      </c>
      <c r="E45" s="134" t="s">
        <v>1294</v>
      </c>
      <c r="F45" s="123"/>
      <c r="G45" s="139"/>
    </row>
    <row r="46" spans="3:7">
      <c r="C46" s="388"/>
      <c r="D46" s="133" t="s">
        <v>45</v>
      </c>
      <c r="E46" s="133" t="s">
        <v>1295</v>
      </c>
      <c r="F46" s="133"/>
      <c r="G46" s="136"/>
    </row>
    <row r="47" spans="3:7">
      <c r="C47" s="141" t="s">
        <v>223</v>
      </c>
      <c r="D47" s="133" t="s">
        <v>45</v>
      </c>
      <c r="E47" s="133" t="s">
        <v>1296</v>
      </c>
      <c r="F47" s="123"/>
      <c r="G47" s="139"/>
    </row>
    <row r="48" spans="3:7">
      <c r="C48" s="385" t="s">
        <v>224</v>
      </c>
      <c r="D48" s="123" t="s">
        <v>114</v>
      </c>
      <c r="E48" s="123" t="s">
        <v>233</v>
      </c>
      <c r="F48" s="123"/>
      <c r="G48" s="136" t="s">
        <v>116</v>
      </c>
    </row>
    <row r="49" spans="3:7">
      <c r="C49" s="385"/>
      <c r="D49" s="123" t="s">
        <v>117</v>
      </c>
      <c r="E49" s="123" t="s">
        <v>234</v>
      </c>
      <c r="F49" s="123"/>
      <c r="G49" s="136" t="s">
        <v>116</v>
      </c>
    </row>
    <row r="50" spans="3:7">
      <c r="C50" s="385"/>
      <c r="D50" s="123" t="s">
        <v>118</v>
      </c>
      <c r="E50" s="123" t="s">
        <v>235</v>
      </c>
      <c r="F50" s="123"/>
      <c r="G50" s="136" t="s">
        <v>116</v>
      </c>
    </row>
    <row r="51" spans="3:7">
      <c r="C51" s="385"/>
      <c r="D51" s="133" t="s">
        <v>45</v>
      </c>
      <c r="E51" s="133" t="s">
        <v>236</v>
      </c>
      <c r="F51" s="133"/>
      <c r="G51" s="136"/>
    </row>
  </sheetData>
  <mergeCells count="3">
    <mergeCell ref="C48:C51"/>
    <mergeCell ref="C3:C6"/>
    <mergeCell ref="C7:C46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50"/>
  <sheetViews>
    <sheetView zoomScale="85" zoomScaleNormal="85" workbookViewId="0">
      <pane ySplit="1" topLeftCell="A2" activePane="bottomLeft" state="frozen"/>
      <selection activeCell="B1" sqref="B1"/>
      <selection pane="bottomLeft" activeCell="L25" sqref="L25"/>
    </sheetView>
  </sheetViews>
  <sheetFormatPr defaultColWidth="9" defaultRowHeight="14.25"/>
  <cols>
    <col min="1" max="1" width="9" style="138"/>
    <col min="2" max="2" width="16.625" style="138" customWidth="1"/>
    <col min="3" max="3" width="12.375" style="138" customWidth="1"/>
    <col min="4" max="4" width="19.375" style="138" customWidth="1"/>
    <col min="5" max="5" width="60.375" style="138" customWidth="1"/>
    <col min="6" max="7" width="9" style="138"/>
    <col min="8" max="16384" width="9" style="131"/>
  </cols>
  <sheetData>
    <row r="1" spans="1:9" s="138" customFormat="1">
      <c r="A1" s="140" t="s">
        <v>238</v>
      </c>
      <c r="B1" s="140" t="s">
        <v>30</v>
      </c>
      <c r="C1" s="140" t="s">
        <v>35</v>
      </c>
      <c r="D1" s="140" t="s">
        <v>36</v>
      </c>
      <c r="E1" s="140" t="s">
        <v>56</v>
      </c>
      <c r="H1" s="131"/>
      <c r="I1" s="131"/>
    </row>
    <row r="2" spans="1:9" s="138" customFormat="1">
      <c r="A2" s="386" t="s">
        <v>222</v>
      </c>
      <c r="B2" s="123" t="s">
        <v>54</v>
      </c>
      <c r="C2" s="123" t="s">
        <v>53</v>
      </c>
      <c r="D2" s="123" t="s">
        <v>115</v>
      </c>
      <c r="E2" s="132" t="s">
        <v>1139</v>
      </c>
      <c r="H2" s="131"/>
      <c r="I2" s="131"/>
    </row>
    <row r="3" spans="1:9" s="138" customFormat="1">
      <c r="A3" s="386"/>
      <c r="B3" s="123" t="s">
        <v>37</v>
      </c>
      <c r="C3" s="123" t="s">
        <v>39</v>
      </c>
      <c r="D3" s="123"/>
      <c r="E3" s="139"/>
      <c r="H3" s="131"/>
      <c r="I3" s="131"/>
    </row>
    <row r="4" spans="1:9" s="138" customFormat="1">
      <c r="A4" s="386"/>
      <c r="B4" s="123" t="s">
        <v>41</v>
      </c>
      <c r="C4" s="123" t="s">
        <v>42</v>
      </c>
      <c r="D4" s="123"/>
      <c r="E4" s="139"/>
      <c r="H4" s="131"/>
      <c r="I4" s="131"/>
    </row>
    <row r="5" spans="1:9" s="138" customFormat="1">
      <c r="A5" s="386"/>
      <c r="B5" s="133" t="s">
        <v>45</v>
      </c>
      <c r="C5" s="133" t="s">
        <v>232</v>
      </c>
      <c r="D5" s="133"/>
      <c r="E5" s="136"/>
      <c r="H5" s="131"/>
      <c r="I5" s="131"/>
    </row>
    <row r="6" spans="1:9" s="138" customFormat="1">
      <c r="A6" s="387" t="s">
        <v>503</v>
      </c>
      <c r="B6" s="134" t="s">
        <v>513</v>
      </c>
      <c r="C6" s="134" t="s">
        <v>1128</v>
      </c>
      <c r="D6" s="133"/>
      <c r="E6" s="139" t="s">
        <v>1136</v>
      </c>
      <c r="H6" s="131"/>
      <c r="I6" s="131"/>
    </row>
    <row r="7" spans="1:9" s="138" customFormat="1">
      <c r="A7" s="388"/>
      <c r="B7" s="123" t="s">
        <v>566</v>
      </c>
      <c r="C7" s="123" t="s">
        <v>1129</v>
      </c>
      <c r="D7" s="123"/>
      <c r="E7" s="139"/>
      <c r="H7" s="131"/>
      <c r="I7" s="131"/>
    </row>
    <row r="8" spans="1:9" s="138" customFormat="1">
      <c r="A8" s="388"/>
      <c r="B8" s="123" t="s">
        <v>512</v>
      </c>
      <c r="C8" s="123" t="s">
        <v>508</v>
      </c>
      <c r="D8" s="133"/>
      <c r="E8" s="139"/>
      <c r="H8" s="131"/>
      <c r="I8" s="131"/>
    </row>
    <row r="9" spans="1:9" s="138" customFormat="1">
      <c r="A9" s="388"/>
      <c r="B9" s="123" t="s">
        <v>499</v>
      </c>
      <c r="C9" s="123" t="s">
        <v>509</v>
      </c>
      <c r="D9" s="123"/>
      <c r="E9" s="139"/>
      <c r="H9" s="131"/>
      <c r="I9" s="131"/>
    </row>
    <row r="10" spans="1:9" s="138" customFormat="1">
      <c r="A10" s="388"/>
      <c r="B10" s="134" t="s">
        <v>323</v>
      </c>
      <c r="C10" s="134" t="s">
        <v>1130</v>
      </c>
      <c r="D10" s="123"/>
      <c r="E10" s="139"/>
      <c r="H10" s="131"/>
      <c r="I10" s="131"/>
    </row>
    <row r="11" spans="1:9" s="138" customFormat="1">
      <c r="A11" s="388"/>
      <c r="B11" s="123" t="s">
        <v>505</v>
      </c>
      <c r="C11" s="123" t="s">
        <v>1131</v>
      </c>
      <c r="D11" s="123"/>
      <c r="E11" s="139"/>
      <c r="H11" s="131"/>
      <c r="I11" s="131"/>
    </row>
    <row r="12" spans="1:9" s="138" customFormat="1">
      <c r="A12" s="388"/>
      <c r="B12" s="134" t="s">
        <v>1054</v>
      </c>
      <c r="C12" s="134" t="s">
        <v>1132</v>
      </c>
      <c r="D12" s="139"/>
      <c r="E12" s="139"/>
      <c r="H12" s="131"/>
      <c r="I12" s="131"/>
    </row>
    <row r="13" spans="1:9" s="138" customFormat="1">
      <c r="A13" s="388"/>
      <c r="B13" s="134" t="s">
        <v>518</v>
      </c>
      <c r="C13" s="134" t="s">
        <v>1133</v>
      </c>
      <c r="D13" s="139"/>
      <c r="E13" s="139"/>
      <c r="H13" s="131"/>
      <c r="I13" s="131"/>
    </row>
    <row r="14" spans="1:9" s="138" customFormat="1">
      <c r="A14" s="388"/>
      <c r="B14" s="134" t="s">
        <v>514</v>
      </c>
      <c r="C14" s="134" t="s">
        <v>1134</v>
      </c>
      <c r="D14" s="139"/>
      <c r="E14" s="139"/>
      <c r="H14" s="131"/>
      <c r="I14" s="131"/>
    </row>
    <row r="15" spans="1:9" s="138" customFormat="1">
      <c r="A15" s="388"/>
      <c r="B15" s="134" t="s">
        <v>494</v>
      </c>
      <c r="C15" s="134" t="s">
        <v>1271</v>
      </c>
      <c r="D15" s="139"/>
      <c r="E15" s="139"/>
      <c r="H15" s="131"/>
      <c r="I15" s="131"/>
    </row>
    <row r="16" spans="1:9" s="138" customFormat="1">
      <c r="A16" s="388"/>
      <c r="B16" s="123" t="s">
        <v>497</v>
      </c>
      <c r="C16" s="123" t="s">
        <v>1272</v>
      </c>
      <c r="D16" s="139"/>
      <c r="E16" s="139"/>
      <c r="H16" s="131"/>
      <c r="I16" s="131"/>
    </row>
    <row r="17" spans="1:9" s="138" customFormat="1">
      <c r="A17" s="388"/>
      <c r="B17" s="134" t="s">
        <v>496</v>
      </c>
      <c r="C17" s="134" t="s">
        <v>1273</v>
      </c>
      <c r="D17" s="139"/>
      <c r="E17" s="139"/>
      <c r="H17" s="131"/>
      <c r="I17" s="131"/>
    </row>
    <row r="18" spans="1:9" s="138" customFormat="1">
      <c r="A18" s="388"/>
      <c r="B18" s="133" t="s">
        <v>45</v>
      </c>
      <c r="C18" s="133" t="s">
        <v>1274</v>
      </c>
      <c r="D18" s="139"/>
      <c r="E18" s="139"/>
      <c r="H18" s="131"/>
      <c r="I18" s="131"/>
    </row>
    <row r="19" spans="1:9" s="138" customFormat="1">
      <c r="A19" s="388"/>
      <c r="B19" s="123" t="s">
        <v>246</v>
      </c>
      <c r="C19" s="123" t="s">
        <v>510</v>
      </c>
      <c r="D19" s="133"/>
      <c r="E19" s="139" t="s">
        <v>1135</v>
      </c>
      <c r="H19" s="131"/>
      <c r="I19" s="131"/>
    </row>
    <row r="20" spans="1:9" s="138" customFormat="1">
      <c r="A20" s="388"/>
      <c r="B20" s="134" t="s">
        <v>248</v>
      </c>
      <c r="C20" s="134" t="s">
        <v>511</v>
      </c>
      <c r="D20" s="123"/>
      <c r="E20" s="139"/>
      <c r="H20" s="131"/>
      <c r="I20" s="131"/>
    </row>
    <row r="21" spans="1:9" s="138" customFormat="1">
      <c r="A21" s="388"/>
      <c r="B21" s="133" t="s">
        <v>45</v>
      </c>
      <c r="C21" s="133" t="s">
        <v>1275</v>
      </c>
      <c r="D21" s="139"/>
      <c r="E21" s="139"/>
      <c r="H21" s="131"/>
      <c r="I21" s="131"/>
    </row>
    <row r="22" spans="1:9" s="138" customFormat="1">
      <c r="A22" s="388"/>
      <c r="B22" s="134" t="s">
        <v>261</v>
      </c>
      <c r="C22" s="134" t="s">
        <v>1276</v>
      </c>
      <c r="D22" s="123"/>
      <c r="E22" s="139" t="s">
        <v>1279</v>
      </c>
      <c r="H22" s="131"/>
      <c r="I22" s="131"/>
    </row>
    <row r="23" spans="1:9" s="138" customFormat="1">
      <c r="A23" s="388"/>
      <c r="B23" s="123" t="s">
        <v>491</v>
      </c>
      <c r="C23" s="123" t="s">
        <v>517</v>
      </c>
      <c r="D23" s="133"/>
      <c r="E23" s="139"/>
      <c r="H23" s="131"/>
      <c r="I23" s="131"/>
    </row>
    <row r="24" spans="1:9" s="138" customFormat="1">
      <c r="A24" s="388"/>
      <c r="B24" s="134" t="s">
        <v>266</v>
      </c>
      <c r="C24" s="123" t="s">
        <v>1140</v>
      </c>
      <c r="D24" s="123"/>
      <c r="E24" s="139"/>
      <c r="H24" s="131"/>
      <c r="I24" s="131"/>
    </row>
    <row r="25" spans="1:9" s="138" customFormat="1">
      <c r="A25" s="388"/>
      <c r="B25" s="123" t="s">
        <v>493</v>
      </c>
      <c r="C25" s="123" t="s">
        <v>1277</v>
      </c>
      <c r="D25" s="133"/>
      <c r="E25" s="139"/>
      <c r="H25" s="131"/>
      <c r="I25" s="131"/>
    </row>
    <row r="26" spans="1:9" s="138" customFormat="1">
      <c r="A26" s="388"/>
      <c r="B26" s="123" t="s">
        <v>1022</v>
      </c>
      <c r="C26" s="123" t="s">
        <v>1278</v>
      </c>
      <c r="D26" s="133"/>
      <c r="E26" s="139"/>
      <c r="H26" s="131"/>
      <c r="I26" s="131"/>
    </row>
    <row r="27" spans="1:9" s="138" customFormat="1">
      <c r="A27" s="388"/>
      <c r="B27" s="133" t="s">
        <v>45</v>
      </c>
      <c r="C27" s="133" t="s">
        <v>1280</v>
      </c>
      <c r="D27" s="133"/>
      <c r="E27" s="139"/>
      <c r="H27" s="131"/>
      <c r="I27" s="131"/>
    </row>
    <row r="28" spans="1:9" s="138" customFormat="1">
      <c r="A28" s="388"/>
      <c r="B28" s="123" t="s">
        <v>251</v>
      </c>
      <c r="C28" s="123" t="s">
        <v>1281</v>
      </c>
      <c r="D28" s="133"/>
      <c r="E28" s="139" t="s">
        <v>1284</v>
      </c>
      <c r="H28" s="131"/>
      <c r="I28" s="131"/>
    </row>
    <row r="29" spans="1:9" s="138" customFormat="1">
      <c r="A29" s="388"/>
      <c r="B29" s="134" t="s">
        <v>516</v>
      </c>
      <c r="C29" s="134" t="s">
        <v>1141</v>
      </c>
      <c r="D29" s="123"/>
      <c r="E29" s="139"/>
      <c r="H29" s="131"/>
      <c r="I29" s="131"/>
    </row>
    <row r="30" spans="1:9" s="138" customFormat="1">
      <c r="A30" s="388"/>
      <c r="B30" s="134" t="s">
        <v>498</v>
      </c>
      <c r="C30" s="134" t="s">
        <v>1221</v>
      </c>
      <c r="D30" s="123"/>
      <c r="E30" s="139"/>
      <c r="H30" s="131"/>
      <c r="I30" s="131"/>
    </row>
    <row r="31" spans="1:9" s="138" customFormat="1">
      <c r="A31" s="388"/>
      <c r="B31" s="134" t="s">
        <v>1270</v>
      </c>
      <c r="C31" s="134" t="s">
        <v>1282</v>
      </c>
      <c r="D31" s="123"/>
      <c r="E31" s="139"/>
      <c r="H31" s="131"/>
      <c r="I31" s="131"/>
    </row>
    <row r="32" spans="1:9" s="138" customFormat="1">
      <c r="A32" s="388"/>
      <c r="B32" s="134" t="s">
        <v>570</v>
      </c>
      <c r="C32" s="134" t="s">
        <v>1283</v>
      </c>
      <c r="D32" s="123"/>
      <c r="E32" s="139"/>
      <c r="H32" s="131"/>
      <c r="I32" s="131"/>
    </row>
    <row r="33" spans="1:9" s="138" customFormat="1" ht="12.75">
      <c r="A33" s="388"/>
      <c r="B33" s="134" t="s">
        <v>1297</v>
      </c>
      <c r="C33" s="134" t="s">
        <v>1298</v>
      </c>
      <c r="D33" s="123"/>
      <c r="E33" s="139"/>
    </row>
    <row r="34" spans="1:9" s="138" customFormat="1" ht="12.75">
      <c r="A34" s="388"/>
      <c r="B34" s="285" t="s">
        <v>1882</v>
      </c>
      <c r="C34" s="285" t="s">
        <v>1867</v>
      </c>
      <c r="D34" s="123"/>
      <c r="E34" s="139"/>
    </row>
    <row r="35" spans="1:9" s="138" customFormat="1">
      <c r="A35" s="388"/>
      <c r="B35" s="133" t="s">
        <v>45</v>
      </c>
      <c r="C35" s="133" t="s">
        <v>1868</v>
      </c>
      <c r="D35" s="139"/>
      <c r="E35" s="139"/>
      <c r="H35" s="131"/>
      <c r="I35" s="131"/>
    </row>
    <row r="36" spans="1:9" s="138" customFormat="1">
      <c r="A36" s="388"/>
      <c r="B36" s="134" t="s">
        <v>515</v>
      </c>
      <c r="C36" s="134" t="s">
        <v>1286</v>
      </c>
      <c r="D36" s="139"/>
      <c r="E36" s="139" t="s">
        <v>1285</v>
      </c>
      <c r="H36" s="131"/>
      <c r="I36" s="131"/>
    </row>
    <row r="37" spans="1:9" s="138" customFormat="1">
      <c r="A37" s="388"/>
      <c r="B37" s="123" t="s">
        <v>495</v>
      </c>
      <c r="C37" s="123" t="s">
        <v>1287</v>
      </c>
      <c r="D37" s="133"/>
      <c r="E37" s="139"/>
      <c r="H37" s="131"/>
      <c r="I37" s="131"/>
    </row>
    <row r="38" spans="1:9" s="138" customFormat="1">
      <c r="A38" s="388"/>
      <c r="B38" s="134" t="s">
        <v>501</v>
      </c>
      <c r="C38" s="134" t="s">
        <v>1288</v>
      </c>
      <c r="D38" s="123"/>
      <c r="E38" s="139"/>
      <c r="H38" s="131"/>
      <c r="I38" s="131"/>
    </row>
    <row r="39" spans="1:9" s="138" customFormat="1">
      <c r="A39" s="388"/>
      <c r="B39" s="123" t="s">
        <v>500</v>
      </c>
      <c r="C39" s="123" t="s">
        <v>1289</v>
      </c>
      <c r="D39" s="133"/>
      <c r="E39" s="139"/>
      <c r="H39" s="131"/>
      <c r="I39" s="131"/>
    </row>
    <row r="40" spans="1:9" s="138" customFormat="1">
      <c r="A40" s="388"/>
      <c r="B40" s="135" t="s">
        <v>502</v>
      </c>
      <c r="C40" s="134" t="s">
        <v>1290</v>
      </c>
      <c r="D40" s="123"/>
      <c r="E40" s="139"/>
      <c r="H40" s="131"/>
      <c r="I40" s="131"/>
    </row>
    <row r="41" spans="1:9" s="138" customFormat="1">
      <c r="A41" s="388"/>
      <c r="B41" s="123" t="s">
        <v>504</v>
      </c>
      <c r="C41" s="123" t="s">
        <v>1291</v>
      </c>
      <c r="D41" s="123"/>
      <c r="E41" s="139"/>
      <c r="H41" s="131"/>
      <c r="I41" s="131"/>
    </row>
    <row r="42" spans="1:9" s="138" customFormat="1">
      <c r="A42" s="388"/>
      <c r="B42" s="134" t="s">
        <v>506</v>
      </c>
      <c r="C42" s="134" t="s">
        <v>1292</v>
      </c>
      <c r="D42" s="133"/>
      <c r="E42" s="139"/>
      <c r="H42" s="131"/>
      <c r="I42" s="131"/>
    </row>
    <row r="43" spans="1:9" s="138" customFormat="1">
      <c r="A43" s="388"/>
      <c r="B43" s="133" t="s">
        <v>45</v>
      </c>
      <c r="C43" s="133" t="s">
        <v>1293</v>
      </c>
      <c r="D43" s="123"/>
      <c r="E43" s="139"/>
      <c r="H43" s="131"/>
      <c r="I43" s="131"/>
    </row>
    <row r="44" spans="1:9" s="138" customFormat="1">
      <c r="A44" s="388"/>
      <c r="B44" s="134" t="s">
        <v>1055</v>
      </c>
      <c r="C44" s="134" t="s">
        <v>1294</v>
      </c>
      <c r="D44" s="123"/>
      <c r="E44" s="139"/>
      <c r="H44" s="131"/>
      <c r="I44" s="131"/>
    </row>
    <row r="45" spans="1:9" s="138" customFormat="1">
      <c r="A45" s="388"/>
      <c r="B45" s="133" t="s">
        <v>45</v>
      </c>
      <c r="C45" s="133" t="s">
        <v>1295</v>
      </c>
      <c r="D45" s="133"/>
      <c r="E45" s="136"/>
      <c r="H45" s="131"/>
      <c r="I45" s="131"/>
    </row>
    <row r="46" spans="1:9" s="138" customFormat="1">
      <c r="A46" s="141" t="s">
        <v>223</v>
      </c>
      <c r="B46" s="133" t="s">
        <v>45</v>
      </c>
      <c r="C46" s="133" t="s">
        <v>1296</v>
      </c>
      <c r="D46" s="123"/>
      <c r="E46" s="139"/>
      <c r="H46" s="131"/>
      <c r="I46" s="131"/>
    </row>
    <row r="47" spans="1:9" s="138" customFormat="1">
      <c r="A47" s="385" t="s">
        <v>224</v>
      </c>
      <c r="B47" s="123" t="s">
        <v>114</v>
      </c>
      <c r="C47" s="123" t="s">
        <v>233</v>
      </c>
      <c r="D47" s="123"/>
      <c r="E47" s="136" t="s">
        <v>116</v>
      </c>
      <c r="H47" s="131"/>
      <c r="I47" s="131"/>
    </row>
    <row r="48" spans="1:9" s="138" customFormat="1">
      <c r="A48" s="385"/>
      <c r="B48" s="123" t="s">
        <v>117</v>
      </c>
      <c r="C48" s="123" t="s">
        <v>234</v>
      </c>
      <c r="D48" s="123"/>
      <c r="E48" s="136" t="s">
        <v>116</v>
      </c>
      <c r="H48" s="131"/>
      <c r="I48" s="131"/>
    </row>
    <row r="49" spans="1:9" s="138" customFormat="1">
      <c r="A49" s="385"/>
      <c r="B49" s="123" t="s">
        <v>118</v>
      </c>
      <c r="C49" s="123" t="s">
        <v>235</v>
      </c>
      <c r="D49" s="123"/>
      <c r="E49" s="136" t="s">
        <v>116</v>
      </c>
      <c r="H49" s="131"/>
      <c r="I49" s="131"/>
    </row>
    <row r="50" spans="1:9" s="138" customFormat="1">
      <c r="A50" s="385"/>
      <c r="B50" s="133" t="s">
        <v>45</v>
      </c>
      <c r="C50" s="133" t="s">
        <v>236</v>
      </c>
      <c r="D50" s="133"/>
      <c r="E50" s="136"/>
      <c r="H50" s="131"/>
      <c r="I50" s="131"/>
    </row>
  </sheetData>
  <mergeCells count="3">
    <mergeCell ref="A2:A5"/>
    <mergeCell ref="A6:A45"/>
    <mergeCell ref="A47:A50"/>
  </mergeCells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AA774"/>
  <sheetViews>
    <sheetView zoomScale="85" zoomScaleNormal="85" workbookViewId="0">
      <pane ySplit="10" topLeftCell="A231" activePane="bottomLeft" state="frozen"/>
      <selection pane="bottomLeft" activeCell="J238" sqref="J238"/>
    </sheetView>
  </sheetViews>
  <sheetFormatPr defaultColWidth="9" defaultRowHeight="16.5"/>
  <cols>
    <col min="1" max="1" width="2" style="76" customWidth="1"/>
    <col min="2" max="2" width="3.625" style="76" customWidth="1"/>
    <col min="3" max="3" width="15.25" style="95" bestFit="1" customWidth="1"/>
    <col min="4" max="4" width="28.125" style="95" bestFit="1" customWidth="1"/>
    <col min="5" max="5" width="9.875" style="76" customWidth="1"/>
    <col min="6" max="7" width="12.625" style="76" customWidth="1"/>
    <col min="8" max="8" width="13.75" style="76" customWidth="1"/>
    <col min="9" max="10" width="12.625" style="94" customWidth="1"/>
    <col min="11" max="11" width="16.75" style="95" customWidth="1"/>
    <col min="12" max="12" width="30.375" style="94" bestFit="1" customWidth="1"/>
    <col min="13" max="13" width="23" style="94" customWidth="1"/>
    <col min="14" max="14" width="33.625" style="76" customWidth="1"/>
    <col min="15" max="15" width="41.125" style="76" customWidth="1"/>
    <col min="16" max="16" width="22.875" style="79" bestFit="1" customWidth="1"/>
    <col min="17" max="17" width="11.625" style="74" customWidth="1"/>
    <col min="18" max="18" width="11.625" style="76" customWidth="1"/>
    <col min="19" max="19" width="11.625" style="74" customWidth="1"/>
    <col min="20" max="20" width="15.625" style="74" bestFit="1" customWidth="1"/>
    <col min="21" max="21" width="16.75" style="74" bestFit="1" customWidth="1"/>
    <col min="22" max="22" width="7.125" style="76" bestFit="1" customWidth="1"/>
    <col min="23" max="23" width="7.625" style="76" bestFit="1" customWidth="1"/>
    <col min="24" max="26" width="4.75" style="76" bestFit="1" customWidth="1"/>
    <col min="27" max="27" width="6.25" style="76" bestFit="1" customWidth="1"/>
    <col min="28" max="16384" width="9" style="76"/>
  </cols>
  <sheetData>
    <row r="1" spans="1:27">
      <c r="A1"/>
      <c r="B1" s="74"/>
      <c r="C1"/>
      <c r="D1"/>
      <c r="E1"/>
      <c r="F1"/>
      <c r="G1"/>
      <c r="H1"/>
      <c r="I1" s="81"/>
      <c r="J1" s="128"/>
      <c r="K1"/>
      <c r="L1"/>
      <c r="M1"/>
      <c r="N1"/>
      <c r="O1"/>
      <c r="P1" s="74"/>
      <c r="R1" s="74"/>
      <c r="V1" s="74"/>
      <c r="W1" s="74"/>
      <c r="X1" s="74"/>
      <c r="Y1" s="74"/>
      <c r="Z1" s="74"/>
      <c r="AA1" s="74"/>
    </row>
    <row r="2" spans="1:27">
      <c r="A2"/>
      <c r="B2" s="74"/>
      <c r="C2" s="22" t="s">
        <v>74</v>
      </c>
      <c r="D2" s="22" t="s">
        <v>75</v>
      </c>
      <c r="E2" s="22" t="s">
        <v>76</v>
      </c>
      <c r="F2" s="22" t="s">
        <v>77</v>
      </c>
      <c r="G2" s="22" t="s">
        <v>78</v>
      </c>
      <c r="H2" s="22" t="s">
        <v>79</v>
      </c>
      <c r="I2" s="453" t="s">
        <v>25</v>
      </c>
      <c r="J2" s="454"/>
      <c r="K2" s="455"/>
      <c r="L2" s="22" t="s">
        <v>80</v>
      </c>
      <c r="M2" s="22" t="s">
        <v>22</v>
      </c>
      <c r="N2" s="19"/>
      <c r="O2" s="19"/>
      <c r="P2" s="74"/>
      <c r="R2" s="74"/>
      <c r="V2" s="74"/>
      <c r="W2" s="74"/>
      <c r="X2" s="74"/>
      <c r="Y2" s="74"/>
      <c r="Z2" s="74"/>
      <c r="AA2" s="74"/>
    </row>
    <row r="3" spans="1:27">
      <c r="A3"/>
      <c r="B3" s="74"/>
      <c r="C3" s="22"/>
      <c r="D3" s="22" t="s">
        <v>81</v>
      </c>
      <c r="E3" s="22" t="s">
        <v>81</v>
      </c>
      <c r="F3" s="22" t="s">
        <v>81</v>
      </c>
      <c r="G3" s="22" t="s">
        <v>81</v>
      </c>
      <c r="H3" s="22" t="s">
        <v>82</v>
      </c>
      <c r="I3" s="456" t="s">
        <v>83</v>
      </c>
      <c r="J3" s="457"/>
      <c r="K3" s="458"/>
      <c r="L3" s="22" t="s">
        <v>82</v>
      </c>
      <c r="M3" s="22" t="s">
        <v>81</v>
      </c>
      <c r="N3" s="19"/>
      <c r="O3" s="19"/>
      <c r="P3" s="74"/>
      <c r="R3" s="74"/>
      <c r="V3" s="74"/>
      <c r="W3" s="74"/>
      <c r="X3" s="74"/>
      <c r="Y3" s="74"/>
      <c r="Z3" s="74"/>
      <c r="AA3" s="74"/>
    </row>
    <row r="4" spans="1:27">
      <c r="A4"/>
      <c r="B4" s="74"/>
      <c r="C4" s="23" t="s">
        <v>112</v>
      </c>
      <c r="D4" s="23" t="s">
        <v>84</v>
      </c>
      <c r="E4" s="23" t="s">
        <v>85</v>
      </c>
      <c r="F4" s="23" t="s">
        <v>12</v>
      </c>
      <c r="G4" s="23" t="s">
        <v>12</v>
      </c>
      <c r="H4" s="23" t="s">
        <v>18</v>
      </c>
      <c r="I4" s="459"/>
      <c r="J4" s="460"/>
      <c r="K4" s="461"/>
      <c r="L4" s="23" t="s">
        <v>18</v>
      </c>
      <c r="M4" s="24" t="s">
        <v>86</v>
      </c>
      <c r="N4" s="19"/>
      <c r="O4" s="19"/>
      <c r="P4" s="74"/>
      <c r="R4" s="74"/>
      <c r="V4" s="74"/>
      <c r="W4" s="74"/>
      <c r="X4" s="74"/>
      <c r="Y4" s="74"/>
      <c r="Z4" s="74"/>
      <c r="AA4" s="74"/>
    </row>
    <row r="5" spans="1:27">
      <c r="A5"/>
      <c r="B5" s="74"/>
      <c r="C5" s="167"/>
      <c r="D5" s="19"/>
      <c r="E5" s="19"/>
      <c r="F5" s="19"/>
      <c r="G5" s="19"/>
      <c r="H5" s="19"/>
      <c r="I5" s="81"/>
      <c r="J5" s="128"/>
      <c r="K5" s="19"/>
      <c r="L5" s="19"/>
      <c r="M5" s="19"/>
      <c r="N5" s="19"/>
      <c r="O5" s="19"/>
      <c r="P5" s="74"/>
      <c r="R5" s="74"/>
      <c r="V5" s="74"/>
      <c r="W5" s="74"/>
      <c r="X5" s="74"/>
      <c r="Y5" s="74"/>
      <c r="Z5" s="74"/>
      <c r="AA5" s="74"/>
    </row>
    <row r="6" spans="1:27">
      <c r="A6"/>
      <c r="B6" s="74"/>
      <c r="C6" s="452" t="s">
        <v>87</v>
      </c>
      <c r="D6" s="452" t="s">
        <v>99</v>
      </c>
      <c r="E6" s="452" t="s">
        <v>88</v>
      </c>
      <c r="F6" s="463" t="s">
        <v>100</v>
      </c>
      <c r="G6" s="463"/>
      <c r="H6" s="463"/>
      <c r="I6" s="463"/>
      <c r="J6" s="463"/>
      <c r="K6" s="463"/>
      <c r="L6" s="463"/>
      <c r="M6" s="463"/>
      <c r="N6" s="452" t="s">
        <v>483</v>
      </c>
      <c r="O6" s="449" t="s">
        <v>231</v>
      </c>
      <c r="P6" s="446" t="s">
        <v>525</v>
      </c>
      <c r="Q6" s="446"/>
      <c r="R6" s="446"/>
      <c r="S6" s="446"/>
      <c r="T6" s="446"/>
      <c r="U6" s="446"/>
      <c r="V6" s="466" t="s">
        <v>1304</v>
      </c>
      <c r="W6" s="466" t="s">
        <v>1305</v>
      </c>
      <c r="X6" s="466" t="s">
        <v>1306</v>
      </c>
      <c r="Y6" s="466" t="s">
        <v>1307</v>
      </c>
      <c r="Z6" s="466" t="s">
        <v>1308</v>
      </c>
      <c r="AA6" s="466" t="s">
        <v>1301</v>
      </c>
    </row>
    <row r="7" spans="1:27">
      <c r="A7"/>
      <c r="B7" s="74"/>
      <c r="C7" s="462"/>
      <c r="D7" s="462"/>
      <c r="E7" s="462"/>
      <c r="F7" s="98" t="s">
        <v>88</v>
      </c>
      <c r="G7" s="98" t="s">
        <v>89</v>
      </c>
      <c r="H7" s="98" t="s">
        <v>90</v>
      </c>
      <c r="I7" s="98" t="s">
        <v>91</v>
      </c>
      <c r="J7" s="129" t="s">
        <v>92</v>
      </c>
      <c r="K7" s="98" t="s">
        <v>93</v>
      </c>
      <c r="L7" s="98" t="s">
        <v>94</v>
      </c>
      <c r="M7" s="98" t="s">
        <v>95</v>
      </c>
      <c r="N7" s="450"/>
      <c r="O7" s="450"/>
      <c r="P7" s="446" t="s">
        <v>519</v>
      </c>
      <c r="Q7" s="446"/>
      <c r="R7" s="468" t="s">
        <v>526</v>
      </c>
      <c r="S7" s="468"/>
      <c r="T7" s="446" t="s">
        <v>523</v>
      </c>
      <c r="U7" s="446"/>
      <c r="V7" s="467"/>
      <c r="W7" s="467"/>
      <c r="X7" s="467"/>
      <c r="Y7" s="467"/>
      <c r="Z7" s="467"/>
      <c r="AA7" s="467"/>
    </row>
    <row r="8" spans="1:27" ht="27">
      <c r="A8"/>
      <c r="B8" s="74"/>
      <c r="C8" s="462"/>
      <c r="D8" s="462"/>
      <c r="E8" s="462"/>
      <c r="F8" s="98" t="s">
        <v>696</v>
      </c>
      <c r="G8" s="98" t="s">
        <v>696</v>
      </c>
      <c r="H8" s="98" t="s">
        <v>696</v>
      </c>
      <c r="I8" s="98" t="s">
        <v>696</v>
      </c>
      <c r="J8" s="129" t="s">
        <v>696</v>
      </c>
      <c r="K8" s="98" t="s">
        <v>696</v>
      </c>
      <c r="L8" s="98" t="s">
        <v>679</v>
      </c>
      <c r="M8" s="98" t="s">
        <v>98</v>
      </c>
      <c r="N8" s="450"/>
      <c r="O8" s="450"/>
      <c r="P8" s="96" t="s">
        <v>520</v>
      </c>
      <c r="Q8" s="96" t="s">
        <v>527</v>
      </c>
      <c r="R8" s="96" t="s">
        <v>528</v>
      </c>
      <c r="S8" s="96" t="s">
        <v>524</v>
      </c>
      <c r="T8" s="96" t="s">
        <v>520</v>
      </c>
      <c r="U8" s="96" t="s">
        <v>527</v>
      </c>
      <c r="V8" s="467"/>
      <c r="W8" s="467"/>
      <c r="X8" s="467"/>
      <c r="Y8" s="467"/>
      <c r="Z8" s="467"/>
      <c r="AA8" s="467"/>
    </row>
    <row r="9" spans="1:27">
      <c r="B9" s="447" t="s">
        <v>239</v>
      </c>
      <c r="C9" s="445" t="s">
        <v>113</v>
      </c>
      <c r="D9" s="445" t="s">
        <v>245</v>
      </c>
      <c r="E9" s="90" t="s">
        <v>225</v>
      </c>
      <c r="F9" s="90" t="s">
        <v>38</v>
      </c>
      <c r="G9" s="90" t="s">
        <v>237</v>
      </c>
      <c r="H9" s="97" t="s">
        <v>938</v>
      </c>
      <c r="I9" s="90" t="s">
        <v>240</v>
      </c>
      <c r="J9" s="127" t="s">
        <v>241</v>
      </c>
      <c r="K9" s="97" t="s">
        <v>242</v>
      </c>
      <c r="L9" s="90">
        <v>15</v>
      </c>
      <c r="M9" s="97" t="s">
        <v>697</v>
      </c>
      <c r="N9" s="97" t="s">
        <v>243</v>
      </c>
      <c r="O9" s="91" t="s">
        <v>244</v>
      </c>
      <c r="P9" s="445" t="s">
        <v>531</v>
      </c>
      <c r="Q9" s="445" t="s">
        <v>522</v>
      </c>
      <c r="R9" s="445">
        <v>0.5</v>
      </c>
      <c r="S9" s="445" t="s">
        <v>522</v>
      </c>
      <c r="T9" s="445" t="s">
        <v>521</v>
      </c>
      <c r="U9" s="445" t="s">
        <v>522</v>
      </c>
      <c r="V9" s="142"/>
      <c r="W9" s="142"/>
      <c r="X9" s="142"/>
      <c r="Y9" s="142"/>
      <c r="Z9" s="142"/>
      <c r="AA9" s="142"/>
    </row>
    <row r="10" spans="1:27">
      <c r="B10" s="448"/>
      <c r="C10" s="451"/>
      <c r="D10" s="451"/>
      <c r="E10" s="90" t="s">
        <v>226</v>
      </c>
      <c r="F10" s="90" t="s">
        <v>8</v>
      </c>
      <c r="G10" s="90" t="s">
        <v>237</v>
      </c>
      <c r="H10" s="97" t="s">
        <v>938</v>
      </c>
      <c r="I10" s="90" t="s">
        <v>240</v>
      </c>
      <c r="J10" s="127" t="s">
        <v>241</v>
      </c>
      <c r="K10" s="91" t="s">
        <v>942</v>
      </c>
      <c r="L10" s="109">
        <v>0</v>
      </c>
      <c r="M10" s="91"/>
      <c r="N10" s="110"/>
      <c r="O10" s="91"/>
      <c r="P10" s="445"/>
      <c r="Q10" s="445"/>
      <c r="R10" s="445"/>
      <c r="S10" s="445"/>
      <c r="T10" s="445"/>
      <c r="U10" s="445"/>
      <c r="V10" s="143"/>
      <c r="W10" s="143"/>
      <c r="X10" s="143"/>
      <c r="Y10" s="143"/>
      <c r="Z10" s="143"/>
      <c r="AA10" s="143"/>
    </row>
    <row r="11" spans="1:27" s="114" customFormat="1" ht="13.5">
      <c r="C11" s="266" t="s">
        <v>566</v>
      </c>
      <c r="D11" s="103" t="s">
        <v>748</v>
      </c>
      <c r="E11" s="99" t="s">
        <v>225</v>
      </c>
      <c r="F11" s="99" t="s">
        <v>38</v>
      </c>
      <c r="G11" s="99" t="s">
        <v>12</v>
      </c>
      <c r="H11" s="99" t="str">
        <f>VLOOKUP(C11, Module!$D$3:'Module'!$E$51, 2, FALSE)</f>
        <v>0x11</v>
      </c>
      <c r="I11" s="99" t="s">
        <v>1144</v>
      </c>
      <c r="J11" s="99" t="s">
        <v>1147</v>
      </c>
      <c r="K11" s="75" t="s">
        <v>937</v>
      </c>
      <c r="L11" s="103" t="s">
        <v>542</v>
      </c>
      <c r="M11" s="92" t="s">
        <v>606</v>
      </c>
      <c r="N11" s="78" t="s">
        <v>800</v>
      </c>
      <c r="O11" s="93" t="s">
        <v>1090</v>
      </c>
      <c r="P11" s="100" t="s">
        <v>530</v>
      </c>
      <c r="Q11" s="100" t="s">
        <v>533</v>
      </c>
      <c r="R11" s="101" t="s">
        <v>534</v>
      </c>
      <c r="S11" s="100" t="s">
        <v>534</v>
      </c>
      <c r="T11" s="100" t="s">
        <v>535</v>
      </c>
      <c r="U11" s="100" t="s">
        <v>536</v>
      </c>
      <c r="V11" s="99" t="s">
        <v>1302</v>
      </c>
      <c r="W11" s="99"/>
      <c r="X11" s="99"/>
      <c r="Y11" s="99"/>
      <c r="Z11" s="99"/>
      <c r="AA11" s="99"/>
    </row>
    <row r="12" spans="1:27" s="114" customFormat="1" ht="13.5">
      <c r="C12" s="266" t="s">
        <v>566</v>
      </c>
      <c r="D12" s="103" t="s">
        <v>749</v>
      </c>
      <c r="E12" s="99" t="s">
        <v>226</v>
      </c>
      <c r="F12" s="99" t="s">
        <v>8</v>
      </c>
      <c r="G12" s="99" t="s">
        <v>12</v>
      </c>
      <c r="H12" s="99" t="str">
        <f>VLOOKUP(C12, Module!$D$3:'Module'!$E$51, 2, FALSE)</f>
        <v>0x11</v>
      </c>
      <c r="I12" s="99" t="s">
        <v>1144</v>
      </c>
      <c r="J12" s="99" t="s">
        <v>1147</v>
      </c>
      <c r="K12" s="75" t="s">
        <v>942</v>
      </c>
      <c r="L12" s="103">
        <v>0</v>
      </c>
      <c r="M12" s="92" t="s">
        <v>543</v>
      </c>
      <c r="N12" s="78" t="s">
        <v>800</v>
      </c>
      <c r="O12" s="93" t="s">
        <v>660</v>
      </c>
      <c r="P12" s="100" t="s">
        <v>530</v>
      </c>
      <c r="Q12" s="100" t="s">
        <v>533</v>
      </c>
      <c r="R12" s="101" t="s">
        <v>534</v>
      </c>
      <c r="S12" s="100" t="s">
        <v>534</v>
      </c>
      <c r="T12" s="100" t="s">
        <v>535</v>
      </c>
      <c r="U12" s="100" t="s">
        <v>536</v>
      </c>
      <c r="V12" s="99" t="s">
        <v>1302</v>
      </c>
      <c r="W12" s="99"/>
      <c r="X12" s="99"/>
      <c r="Y12" s="99"/>
      <c r="Z12" s="99"/>
      <c r="AA12" s="99"/>
    </row>
    <row r="13" spans="1:27" s="114" customFormat="1" ht="67.5">
      <c r="B13" s="114" t="s">
        <v>1849</v>
      </c>
      <c r="C13" s="266" t="s">
        <v>566</v>
      </c>
      <c r="D13" s="313" t="s">
        <v>750</v>
      </c>
      <c r="E13" s="318" t="s">
        <v>225</v>
      </c>
      <c r="F13" s="318" t="s">
        <v>38</v>
      </c>
      <c r="G13" s="318" t="s">
        <v>12</v>
      </c>
      <c r="H13" s="318" t="str">
        <f>VLOOKUP(C13, Module!$D$3:'Module'!$E$51, 2, FALSE)</f>
        <v>0x11</v>
      </c>
      <c r="I13" s="318" t="s">
        <v>1145</v>
      </c>
      <c r="J13" s="318" t="s">
        <v>1147</v>
      </c>
      <c r="K13" s="75" t="s">
        <v>937</v>
      </c>
      <c r="L13" s="313" t="s">
        <v>538</v>
      </c>
      <c r="M13" s="92" t="s">
        <v>601</v>
      </c>
      <c r="N13" s="77" t="s">
        <v>368</v>
      </c>
      <c r="O13" s="93" t="s">
        <v>1731</v>
      </c>
      <c r="P13" s="100" t="s">
        <v>537</v>
      </c>
      <c r="Q13" s="100" t="s">
        <v>539</v>
      </c>
      <c r="R13" s="101" t="s">
        <v>534</v>
      </c>
      <c r="S13" s="100" t="s">
        <v>540</v>
      </c>
      <c r="T13" s="100" t="s">
        <v>541</v>
      </c>
      <c r="U13" s="100" t="s">
        <v>534</v>
      </c>
      <c r="V13" s="99" t="s">
        <v>1302</v>
      </c>
      <c r="W13" s="99" t="s">
        <v>1302</v>
      </c>
      <c r="X13" s="99"/>
      <c r="Y13" s="99"/>
      <c r="Z13" s="99" t="s">
        <v>1302</v>
      </c>
      <c r="AA13" s="99"/>
    </row>
    <row r="14" spans="1:27" s="114" customFormat="1" ht="13.5">
      <c r="C14" s="266" t="s">
        <v>566</v>
      </c>
      <c r="D14" s="313" t="s">
        <v>751</v>
      </c>
      <c r="E14" s="318" t="s">
        <v>226</v>
      </c>
      <c r="F14" s="318" t="s">
        <v>8</v>
      </c>
      <c r="G14" s="318" t="s">
        <v>12</v>
      </c>
      <c r="H14" s="318" t="str">
        <f>VLOOKUP(C14, Module!$D$3:'Module'!$E$51, 2, FALSE)</f>
        <v>0x11</v>
      </c>
      <c r="I14" s="318" t="s">
        <v>1145</v>
      </c>
      <c r="J14" s="318" t="s">
        <v>1147</v>
      </c>
      <c r="K14" s="75" t="s">
        <v>942</v>
      </c>
      <c r="L14" s="313">
        <v>0</v>
      </c>
      <c r="M14" s="92" t="s">
        <v>544</v>
      </c>
      <c r="N14" s="77" t="s">
        <v>368</v>
      </c>
      <c r="O14" s="93" t="s">
        <v>661</v>
      </c>
      <c r="P14" s="100" t="s">
        <v>530</v>
      </c>
      <c r="Q14" s="100" t="s">
        <v>533</v>
      </c>
      <c r="R14" s="101" t="s">
        <v>534</v>
      </c>
      <c r="S14" s="100" t="s">
        <v>534</v>
      </c>
      <c r="T14" s="100" t="s">
        <v>535</v>
      </c>
      <c r="U14" s="100" t="s">
        <v>536</v>
      </c>
      <c r="V14" s="99" t="s">
        <v>1302</v>
      </c>
      <c r="W14" s="99" t="s">
        <v>1302</v>
      </c>
      <c r="X14" s="99"/>
      <c r="Y14" s="99"/>
      <c r="Z14" s="99" t="s">
        <v>1302</v>
      </c>
      <c r="AA14" s="99"/>
    </row>
    <row r="15" spans="1:27" s="114" customFormat="1" ht="67.5">
      <c r="B15" s="114" t="s">
        <v>1850</v>
      </c>
      <c r="C15" s="266" t="s">
        <v>566</v>
      </c>
      <c r="D15" s="313" t="s">
        <v>1726</v>
      </c>
      <c r="E15" s="318" t="s">
        <v>225</v>
      </c>
      <c r="F15" s="318" t="s">
        <v>38</v>
      </c>
      <c r="G15" s="318" t="s">
        <v>12</v>
      </c>
      <c r="H15" s="392" t="str">
        <f>VLOOKUP(C15, Module!$D$3:'Module'!$E$51, 2, FALSE)</f>
        <v>0x11</v>
      </c>
      <c r="I15" s="392" t="s">
        <v>1934</v>
      </c>
      <c r="J15" s="392" t="s">
        <v>1935</v>
      </c>
      <c r="K15" s="75" t="s">
        <v>53</v>
      </c>
      <c r="L15" s="313" t="s">
        <v>538</v>
      </c>
      <c r="M15" s="92" t="s">
        <v>601</v>
      </c>
      <c r="N15" s="78" t="s">
        <v>1727</v>
      </c>
      <c r="O15" s="93" t="s">
        <v>1732</v>
      </c>
      <c r="P15" s="100" t="s">
        <v>530</v>
      </c>
      <c r="Q15" s="100" t="s">
        <v>533</v>
      </c>
      <c r="R15" s="229" t="s">
        <v>533</v>
      </c>
      <c r="S15" s="100" t="s">
        <v>533</v>
      </c>
      <c r="T15" s="100" t="s">
        <v>1728</v>
      </c>
      <c r="U15" s="100" t="s">
        <v>533</v>
      </c>
      <c r="V15" s="99"/>
      <c r="W15" s="99" t="s">
        <v>1729</v>
      </c>
      <c r="X15" s="99"/>
      <c r="Y15" s="99"/>
      <c r="Z15" s="99"/>
      <c r="AA15" s="99"/>
    </row>
    <row r="16" spans="1:27" s="114" customFormat="1" ht="54">
      <c r="B16" s="114" t="s">
        <v>1851</v>
      </c>
      <c r="C16" s="266" t="s">
        <v>566</v>
      </c>
      <c r="D16" s="313" t="s">
        <v>1726</v>
      </c>
      <c r="E16" s="318" t="s">
        <v>226</v>
      </c>
      <c r="F16" s="318" t="s">
        <v>8</v>
      </c>
      <c r="G16" s="318" t="s">
        <v>12</v>
      </c>
      <c r="H16" s="393"/>
      <c r="I16" s="393"/>
      <c r="J16" s="393"/>
      <c r="K16" s="75" t="s">
        <v>942</v>
      </c>
      <c r="L16" s="313">
        <v>0</v>
      </c>
      <c r="M16" s="92" t="s">
        <v>521</v>
      </c>
      <c r="N16" s="78" t="s">
        <v>1730</v>
      </c>
      <c r="O16" s="93" t="s">
        <v>533</v>
      </c>
      <c r="P16" s="100" t="s">
        <v>530</v>
      </c>
      <c r="Q16" s="100" t="s">
        <v>533</v>
      </c>
      <c r="R16" s="229" t="s">
        <v>533</v>
      </c>
      <c r="S16" s="100" t="s">
        <v>533</v>
      </c>
      <c r="T16" s="100" t="s">
        <v>521</v>
      </c>
      <c r="U16" s="100" t="s">
        <v>533</v>
      </c>
      <c r="V16" s="99"/>
      <c r="W16" s="99" t="s">
        <v>1302</v>
      </c>
      <c r="X16" s="99"/>
      <c r="Y16" s="99"/>
      <c r="Z16" s="99"/>
      <c r="AA16" s="99"/>
    </row>
    <row r="17" spans="3:27" s="114" customFormat="1" ht="13.5">
      <c r="C17" s="266" t="s">
        <v>566</v>
      </c>
      <c r="D17" s="103" t="s">
        <v>1230</v>
      </c>
      <c r="E17" s="99" t="s">
        <v>225</v>
      </c>
      <c r="F17" s="99" t="s">
        <v>38</v>
      </c>
      <c r="G17" s="99" t="s">
        <v>12</v>
      </c>
      <c r="H17" s="99" t="str">
        <f>VLOOKUP(C17, Module!$D$3:'Module'!$E$51, 2, FALSE)</f>
        <v>0x11</v>
      </c>
      <c r="I17" s="99" t="s">
        <v>1164</v>
      </c>
      <c r="J17" s="99" t="s">
        <v>1146</v>
      </c>
      <c r="K17" s="75" t="s">
        <v>937</v>
      </c>
      <c r="L17" s="103">
        <v>0</v>
      </c>
      <c r="M17" s="92" t="s">
        <v>608</v>
      </c>
      <c r="N17" s="78" t="s">
        <v>315</v>
      </c>
      <c r="O17" s="93" t="s">
        <v>662</v>
      </c>
      <c r="P17" s="101" t="s">
        <v>521</v>
      </c>
      <c r="Q17" s="100" t="s">
        <v>611</v>
      </c>
      <c r="R17" s="100" t="s">
        <v>612</v>
      </c>
      <c r="S17" s="100" t="s">
        <v>613</v>
      </c>
      <c r="T17" s="101" t="s">
        <v>614</v>
      </c>
      <c r="U17" s="100" t="s">
        <v>666</v>
      </c>
      <c r="V17" s="99" t="s">
        <v>1302</v>
      </c>
      <c r="W17" s="99"/>
      <c r="X17" s="99"/>
      <c r="Y17" s="99"/>
      <c r="Z17" s="99"/>
      <c r="AA17" s="99"/>
    </row>
    <row r="18" spans="3:27" s="114" customFormat="1" ht="13.5">
      <c r="C18" s="266" t="s">
        <v>566</v>
      </c>
      <c r="D18" s="103" t="s">
        <v>1231</v>
      </c>
      <c r="E18" s="99" t="s">
        <v>226</v>
      </c>
      <c r="F18" s="99" t="s">
        <v>8</v>
      </c>
      <c r="G18" s="99" t="s">
        <v>12</v>
      </c>
      <c r="H18" s="99" t="str">
        <f>VLOOKUP(C18, Module!$D$3:'Module'!$E$51, 2, FALSE)</f>
        <v>0x11</v>
      </c>
      <c r="I18" s="99" t="s">
        <v>1164</v>
      </c>
      <c r="J18" s="99" t="s">
        <v>1146</v>
      </c>
      <c r="K18" s="75" t="s">
        <v>942</v>
      </c>
      <c r="L18" s="103">
        <v>0</v>
      </c>
      <c r="M18" s="92" t="s">
        <v>608</v>
      </c>
      <c r="N18" s="78" t="s">
        <v>315</v>
      </c>
      <c r="O18" s="93" t="s">
        <v>660</v>
      </c>
      <c r="P18" s="100" t="s">
        <v>530</v>
      </c>
      <c r="Q18" s="100" t="s">
        <v>533</v>
      </c>
      <c r="R18" s="101" t="s">
        <v>534</v>
      </c>
      <c r="S18" s="100" t="s">
        <v>534</v>
      </c>
      <c r="T18" s="100" t="s">
        <v>535</v>
      </c>
      <c r="U18" s="100" t="s">
        <v>536</v>
      </c>
      <c r="V18" s="99" t="s">
        <v>1302</v>
      </c>
      <c r="W18" s="99"/>
      <c r="X18" s="99"/>
      <c r="Y18" s="99"/>
      <c r="Z18" s="99"/>
      <c r="AA18" s="99"/>
    </row>
    <row r="19" spans="3:27" s="114" customFormat="1" ht="13.5">
      <c r="C19" s="266" t="s">
        <v>566</v>
      </c>
      <c r="D19" s="103" t="s">
        <v>752</v>
      </c>
      <c r="E19" s="99" t="s">
        <v>225</v>
      </c>
      <c r="F19" s="99" t="s">
        <v>38</v>
      </c>
      <c r="G19" s="99" t="s">
        <v>12</v>
      </c>
      <c r="H19" s="99" t="str">
        <f>VLOOKUP(C19, Module!$D$3:'Module'!$E$51, 2, FALSE)</f>
        <v>0x11</v>
      </c>
      <c r="I19" s="99" t="s">
        <v>1164</v>
      </c>
      <c r="J19" s="99" t="s">
        <v>1164</v>
      </c>
      <c r="K19" s="75" t="s">
        <v>937</v>
      </c>
      <c r="L19" s="103">
        <v>0</v>
      </c>
      <c r="M19" s="92" t="s">
        <v>521</v>
      </c>
      <c r="N19" s="78" t="s">
        <v>316</v>
      </c>
      <c r="O19" s="93" t="s">
        <v>660</v>
      </c>
      <c r="P19" s="101" t="s">
        <v>521</v>
      </c>
      <c r="Q19" s="100" t="s">
        <v>615</v>
      </c>
      <c r="R19" s="100" t="s">
        <v>611</v>
      </c>
      <c r="S19" s="100" t="s">
        <v>611</v>
      </c>
      <c r="T19" s="101" t="s">
        <v>616</v>
      </c>
      <c r="U19" s="100" t="s">
        <v>738</v>
      </c>
      <c r="V19" s="99" t="s">
        <v>1302</v>
      </c>
      <c r="W19" s="99"/>
      <c r="X19" s="99"/>
      <c r="Y19" s="99"/>
      <c r="Z19" s="99"/>
      <c r="AA19" s="99"/>
    </row>
    <row r="20" spans="3:27" s="114" customFormat="1" ht="13.5">
      <c r="C20" s="266" t="s">
        <v>566</v>
      </c>
      <c r="D20" s="103" t="s">
        <v>752</v>
      </c>
      <c r="E20" s="99" t="s">
        <v>226</v>
      </c>
      <c r="F20" s="99" t="s">
        <v>8</v>
      </c>
      <c r="G20" s="99" t="s">
        <v>12</v>
      </c>
      <c r="H20" s="99" t="str">
        <f>VLOOKUP(C20, Module!$D$3:'Module'!$E$51, 2, FALSE)</f>
        <v>0x11</v>
      </c>
      <c r="I20" s="99" t="s">
        <v>1164</v>
      </c>
      <c r="J20" s="99" t="s">
        <v>1164</v>
      </c>
      <c r="K20" s="75" t="s">
        <v>942</v>
      </c>
      <c r="L20" s="103">
        <v>0</v>
      </c>
      <c r="M20" s="92" t="s">
        <v>608</v>
      </c>
      <c r="N20" s="78" t="s">
        <v>316</v>
      </c>
      <c r="O20" s="93" t="s">
        <v>663</v>
      </c>
      <c r="P20" s="100" t="s">
        <v>530</v>
      </c>
      <c r="Q20" s="100" t="s">
        <v>533</v>
      </c>
      <c r="R20" s="101" t="s">
        <v>534</v>
      </c>
      <c r="S20" s="100" t="s">
        <v>534</v>
      </c>
      <c r="T20" s="100" t="s">
        <v>535</v>
      </c>
      <c r="U20" s="100" t="s">
        <v>536</v>
      </c>
      <c r="V20" s="99" t="s">
        <v>1302</v>
      </c>
      <c r="W20" s="99"/>
      <c r="X20" s="99"/>
      <c r="Y20" s="99"/>
      <c r="Z20" s="99"/>
      <c r="AA20" s="99"/>
    </row>
    <row r="21" spans="3:27" s="114" customFormat="1" ht="13.5">
      <c r="C21" s="266" t="s">
        <v>566</v>
      </c>
      <c r="D21" s="103" t="s">
        <v>753</v>
      </c>
      <c r="E21" s="99" t="s">
        <v>225</v>
      </c>
      <c r="F21" s="99" t="s">
        <v>38</v>
      </c>
      <c r="G21" s="99" t="s">
        <v>12</v>
      </c>
      <c r="H21" s="99" t="str">
        <f>VLOOKUP(C21, Module!$D$3:'Module'!$E$51, 2, FALSE)</f>
        <v>0x11</v>
      </c>
      <c r="I21" s="99" t="s">
        <v>1149</v>
      </c>
      <c r="J21" s="99" t="s">
        <v>1144</v>
      </c>
      <c r="K21" s="75" t="s">
        <v>937</v>
      </c>
      <c r="L21" s="103">
        <v>0</v>
      </c>
      <c r="M21" s="92" t="s">
        <v>609</v>
      </c>
      <c r="N21" s="77" t="s">
        <v>328</v>
      </c>
      <c r="O21" s="93" t="s">
        <v>664</v>
      </c>
      <c r="P21" s="101" t="s">
        <v>614</v>
      </c>
      <c r="Q21" s="100" t="s">
        <v>612</v>
      </c>
      <c r="R21" s="100" t="s">
        <v>615</v>
      </c>
      <c r="S21" s="100" t="s">
        <v>615</v>
      </c>
      <c r="T21" s="101" t="s">
        <v>614</v>
      </c>
      <c r="U21" s="100" t="s">
        <v>666</v>
      </c>
      <c r="V21" s="99" t="s">
        <v>1302</v>
      </c>
      <c r="W21" s="99"/>
      <c r="X21" s="99"/>
      <c r="Y21" s="99"/>
      <c r="Z21" s="99"/>
      <c r="AA21" s="99"/>
    </row>
    <row r="22" spans="3:27" s="114" customFormat="1" ht="13.5">
      <c r="C22" s="266" t="s">
        <v>566</v>
      </c>
      <c r="D22" s="103" t="s">
        <v>753</v>
      </c>
      <c r="E22" s="99" t="s">
        <v>226</v>
      </c>
      <c r="F22" s="99" t="s">
        <v>8</v>
      </c>
      <c r="G22" s="99" t="s">
        <v>12</v>
      </c>
      <c r="H22" s="99" t="str">
        <f>VLOOKUP(C22, Module!$D$3:'Module'!$E$51, 2, FALSE)</f>
        <v>0x11</v>
      </c>
      <c r="I22" s="99" t="s">
        <v>1149</v>
      </c>
      <c r="J22" s="99" t="s">
        <v>1144</v>
      </c>
      <c r="K22" s="75" t="s">
        <v>942</v>
      </c>
      <c r="L22" s="103">
        <v>0</v>
      </c>
      <c r="M22" s="92" t="s">
        <v>610</v>
      </c>
      <c r="N22" s="77" t="s">
        <v>328</v>
      </c>
      <c r="O22" s="93"/>
      <c r="P22" s="100" t="s">
        <v>530</v>
      </c>
      <c r="Q22" s="100" t="s">
        <v>533</v>
      </c>
      <c r="R22" s="101" t="s">
        <v>534</v>
      </c>
      <c r="S22" s="100" t="s">
        <v>534</v>
      </c>
      <c r="T22" s="100" t="s">
        <v>535</v>
      </c>
      <c r="U22" s="100" t="s">
        <v>536</v>
      </c>
      <c r="V22" s="99" t="s">
        <v>1302</v>
      </c>
      <c r="W22" s="99"/>
      <c r="X22" s="99"/>
      <c r="Y22" s="99"/>
      <c r="Z22" s="99"/>
      <c r="AA22" s="99"/>
    </row>
    <row r="23" spans="3:27" s="114" customFormat="1" ht="13.5">
      <c r="C23" s="102" t="s">
        <v>566</v>
      </c>
      <c r="D23" s="103" t="s">
        <v>369</v>
      </c>
      <c r="E23" s="99" t="s">
        <v>225</v>
      </c>
      <c r="F23" s="99" t="s">
        <v>38</v>
      </c>
      <c r="G23" s="99" t="s">
        <v>12</v>
      </c>
      <c r="H23" s="99" t="str">
        <f>VLOOKUP(C23, Module!$D$3:'Module'!$E$51, 2, FALSE)</f>
        <v>0x11</v>
      </c>
      <c r="I23" s="99" t="s">
        <v>1150</v>
      </c>
      <c r="J23" s="99" t="s">
        <v>1147</v>
      </c>
      <c r="K23" s="75" t="s">
        <v>937</v>
      </c>
      <c r="L23" s="103">
        <v>0</v>
      </c>
      <c r="M23" s="92" t="s">
        <v>944</v>
      </c>
      <c r="N23" s="77" t="s">
        <v>370</v>
      </c>
      <c r="O23" s="93" t="s">
        <v>665</v>
      </c>
      <c r="P23" s="100" t="s">
        <v>960</v>
      </c>
      <c r="Q23" s="100" t="s">
        <v>1006</v>
      </c>
      <c r="R23" s="101" t="s">
        <v>244</v>
      </c>
      <c r="S23" s="100" t="s">
        <v>244</v>
      </c>
      <c r="T23" s="100" t="s">
        <v>521</v>
      </c>
      <c r="U23" s="100" t="s">
        <v>1008</v>
      </c>
      <c r="V23" s="104"/>
      <c r="W23" s="104"/>
      <c r="X23" s="104"/>
      <c r="Y23" s="104"/>
      <c r="Z23" s="99" t="s">
        <v>1302</v>
      </c>
      <c r="AA23" s="104"/>
    </row>
    <row r="24" spans="3:27" s="114" customFormat="1" ht="13.5">
      <c r="C24" s="102" t="s">
        <v>566</v>
      </c>
      <c r="D24" s="103" t="s">
        <v>369</v>
      </c>
      <c r="E24" s="99" t="s">
        <v>226</v>
      </c>
      <c r="F24" s="99" t="s">
        <v>8</v>
      </c>
      <c r="G24" s="99" t="s">
        <v>12</v>
      </c>
      <c r="H24" s="99" t="str">
        <f>VLOOKUP(C24, Module!$D$3:'Module'!$E$51, 2, FALSE)</f>
        <v>0x11</v>
      </c>
      <c r="I24" s="99" t="s">
        <v>1150</v>
      </c>
      <c r="J24" s="99" t="s">
        <v>1147</v>
      </c>
      <c r="K24" s="75" t="s">
        <v>942</v>
      </c>
      <c r="L24" s="103">
        <v>0</v>
      </c>
      <c r="M24" s="92" t="s">
        <v>958</v>
      </c>
      <c r="N24" s="77" t="s">
        <v>370</v>
      </c>
      <c r="O24" s="93" t="s">
        <v>660</v>
      </c>
      <c r="P24" s="100" t="s">
        <v>960</v>
      </c>
      <c r="Q24" s="100" t="s">
        <v>1007</v>
      </c>
      <c r="R24" s="101" t="s">
        <v>244</v>
      </c>
      <c r="S24" s="100" t="s">
        <v>948</v>
      </c>
      <c r="T24" s="100" t="s">
        <v>1002</v>
      </c>
      <c r="U24" s="100" t="s">
        <v>244</v>
      </c>
      <c r="V24" s="104"/>
      <c r="W24" s="104"/>
      <c r="X24" s="104"/>
      <c r="Y24" s="104"/>
      <c r="Z24" s="99" t="s">
        <v>1302</v>
      </c>
      <c r="AA24" s="104"/>
    </row>
    <row r="25" spans="3:27" s="114" customFormat="1" ht="27">
      <c r="C25" s="266" t="s">
        <v>566</v>
      </c>
      <c r="D25" s="103" t="s">
        <v>457</v>
      </c>
      <c r="E25" s="99" t="s">
        <v>225</v>
      </c>
      <c r="F25" s="99" t="s">
        <v>38</v>
      </c>
      <c r="G25" s="99" t="s">
        <v>12</v>
      </c>
      <c r="H25" s="99" t="str">
        <f>VLOOKUP(C25, Module!$D$3:'Module'!$E$51, 2, FALSE)</f>
        <v>0x11</v>
      </c>
      <c r="I25" s="99" t="s">
        <v>1166</v>
      </c>
      <c r="J25" s="99" t="s">
        <v>1146</v>
      </c>
      <c r="K25" s="75" t="s">
        <v>937</v>
      </c>
      <c r="L25" s="103" t="s">
        <v>734</v>
      </c>
      <c r="M25" s="92" t="s">
        <v>735</v>
      </c>
      <c r="N25" s="77" t="s">
        <v>461</v>
      </c>
      <c r="O25" s="93" t="s">
        <v>733</v>
      </c>
      <c r="P25" s="101" t="s">
        <v>521</v>
      </c>
      <c r="Q25" s="100" t="s">
        <v>522</v>
      </c>
      <c r="R25" s="101">
        <v>0.1</v>
      </c>
      <c r="S25" s="100" t="s">
        <v>611</v>
      </c>
      <c r="T25" s="101" t="s">
        <v>617</v>
      </c>
      <c r="U25" s="100" t="s">
        <v>739</v>
      </c>
      <c r="V25" s="99"/>
      <c r="W25" s="99"/>
      <c r="X25" s="99"/>
      <c r="Y25" s="99" t="s">
        <v>1302</v>
      </c>
      <c r="Z25" s="99"/>
      <c r="AA25" s="99"/>
    </row>
    <row r="26" spans="3:27" s="114" customFormat="1" ht="13.5">
      <c r="C26" s="266" t="s">
        <v>566</v>
      </c>
      <c r="D26" s="103" t="s">
        <v>457</v>
      </c>
      <c r="E26" s="99" t="s">
        <v>226</v>
      </c>
      <c r="F26" s="99" t="s">
        <v>8</v>
      </c>
      <c r="G26" s="99" t="s">
        <v>12</v>
      </c>
      <c r="H26" s="99" t="str">
        <f>VLOOKUP(C26, Module!$D$3:'Module'!$E$51, 2, FALSE)</f>
        <v>0x11</v>
      </c>
      <c r="I26" s="99" t="s">
        <v>1166</v>
      </c>
      <c r="J26" s="99" t="s">
        <v>1146</v>
      </c>
      <c r="K26" s="75" t="s">
        <v>942</v>
      </c>
      <c r="L26" s="103">
        <v>0</v>
      </c>
      <c r="M26" s="92" t="s">
        <v>610</v>
      </c>
      <c r="N26" s="77" t="s">
        <v>461</v>
      </c>
      <c r="O26" s="93" t="s">
        <v>660</v>
      </c>
      <c r="P26" s="100" t="s">
        <v>530</v>
      </c>
      <c r="Q26" s="100" t="s">
        <v>533</v>
      </c>
      <c r="R26" s="101">
        <v>0.1</v>
      </c>
      <c r="S26" s="100" t="s">
        <v>534</v>
      </c>
      <c r="T26" s="100" t="s">
        <v>535</v>
      </c>
      <c r="U26" s="100" t="s">
        <v>536</v>
      </c>
      <c r="V26" s="99"/>
      <c r="W26" s="99"/>
      <c r="X26" s="99"/>
      <c r="Y26" s="99" t="s">
        <v>1302</v>
      </c>
      <c r="Z26" s="99"/>
      <c r="AA26" s="99"/>
    </row>
    <row r="27" spans="3:27" s="179" customFormat="1" ht="40.5">
      <c r="C27" s="267" t="s">
        <v>566</v>
      </c>
      <c r="D27" s="275" t="s">
        <v>458</v>
      </c>
      <c r="E27" s="171" t="s">
        <v>225</v>
      </c>
      <c r="F27" s="171" t="s">
        <v>38</v>
      </c>
      <c r="G27" s="230" t="s">
        <v>12</v>
      </c>
      <c r="H27" s="230" t="str">
        <f>VLOOKUP(C27, Module!$D$3:'Module'!$E$51, 2, FALSE)</f>
        <v>0x11</v>
      </c>
      <c r="I27" s="413" t="s">
        <v>1491</v>
      </c>
      <c r="J27" s="413" t="s">
        <v>12</v>
      </c>
      <c r="K27" s="172" t="s">
        <v>937</v>
      </c>
      <c r="L27" s="173" t="s">
        <v>736</v>
      </c>
      <c r="M27" s="174" t="s">
        <v>737</v>
      </c>
      <c r="N27" s="175" t="s">
        <v>462</v>
      </c>
      <c r="O27" s="176" t="s">
        <v>1551</v>
      </c>
      <c r="P27" s="177" t="s">
        <v>521</v>
      </c>
      <c r="Q27" s="178" t="s">
        <v>522</v>
      </c>
      <c r="R27" s="177">
        <v>0.1</v>
      </c>
      <c r="S27" s="178" t="s">
        <v>611</v>
      </c>
      <c r="T27" s="177" t="s">
        <v>617</v>
      </c>
      <c r="U27" s="178" t="s">
        <v>740</v>
      </c>
      <c r="V27" s="171"/>
      <c r="W27" s="171" t="s">
        <v>1302</v>
      </c>
      <c r="X27" s="171" t="s">
        <v>1550</v>
      </c>
      <c r="Y27" s="171" t="s">
        <v>1302</v>
      </c>
      <c r="Z27" s="171"/>
      <c r="AA27" s="171"/>
    </row>
    <row r="28" spans="3:27" s="179" customFormat="1" ht="13.5">
      <c r="C28" s="267" t="s">
        <v>566</v>
      </c>
      <c r="D28" s="275" t="s">
        <v>458</v>
      </c>
      <c r="E28" s="171" t="s">
        <v>226</v>
      </c>
      <c r="F28" s="171" t="s">
        <v>8</v>
      </c>
      <c r="G28" s="230" t="s">
        <v>12</v>
      </c>
      <c r="H28" s="230" t="str">
        <f>VLOOKUP(C28, Module!$D$3:'Module'!$E$51, 2, FALSE)</f>
        <v>0x11</v>
      </c>
      <c r="I28" s="414"/>
      <c r="J28" s="414"/>
      <c r="K28" s="172" t="s">
        <v>942</v>
      </c>
      <c r="L28" s="173">
        <v>0</v>
      </c>
      <c r="M28" s="174" t="s">
        <v>725</v>
      </c>
      <c r="N28" s="175" t="s">
        <v>462</v>
      </c>
      <c r="O28" s="176" t="s">
        <v>660</v>
      </c>
      <c r="P28" s="178" t="s">
        <v>530</v>
      </c>
      <c r="Q28" s="178" t="s">
        <v>533</v>
      </c>
      <c r="R28" s="177">
        <v>0.1</v>
      </c>
      <c r="S28" s="178" t="s">
        <v>534</v>
      </c>
      <c r="T28" s="178" t="s">
        <v>535</v>
      </c>
      <c r="U28" s="178" t="s">
        <v>536</v>
      </c>
      <c r="V28" s="171"/>
      <c r="W28" s="171" t="s">
        <v>1302</v>
      </c>
      <c r="X28" s="171" t="s">
        <v>1550</v>
      </c>
      <c r="Y28" s="171" t="s">
        <v>1302</v>
      </c>
      <c r="Z28" s="171"/>
      <c r="AA28" s="171"/>
    </row>
    <row r="29" spans="3:27" s="114" customFormat="1" ht="27">
      <c r="C29" s="267" t="s">
        <v>566</v>
      </c>
      <c r="D29" s="103" t="s">
        <v>459</v>
      </c>
      <c r="E29" s="99" t="s">
        <v>225</v>
      </c>
      <c r="F29" s="99" t="s">
        <v>38</v>
      </c>
      <c r="G29" s="230" t="s">
        <v>12</v>
      </c>
      <c r="H29" s="230" t="str">
        <f>VLOOKUP(C29, Module!$D$3:'Module'!$E$51, 2, FALSE)</f>
        <v>0x11</v>
      </c>
      <c r="I29" s="99" t="s">
        <v>1153</v>
      </c>
      <c r="J29" s="99" t="s">
        <v>1168</v>
      </c>
      <c r="K29" s="75" t="s">
        <v>937</v>
      </c>
      <c r="L29" s="103" t="s">
        <v>736</v>
      </c>
      <c r="M29" s="92" t="s">
        <v>737</v>
      </c>
      <c r="N29" s="77" t="s">
        <v>463</v>
      </c>
      <c r="O29" s="93" t="s">
        <v>742</v>
      </c>
      <c r="P29" s="101" t="s">
        <v>521</v>
      </c>
      <c r="Q29" s="100" t="s">
        <v>522</v>
      </c>
      <c r="R29" s="101">
        <v>0.1</v>
      </c>
      <c r="S29" s="100" t="s">
        <v>611</v>
      </c>
      <c r="T29" s="101" t="s">
        <v>617</v>
      </c>
      <c r="U29" s="100" t="s">
        <v>738</v>
      </c>
      <c r="V29" s="99"/>
      <c r="W29" s="99"/>
      <c r="X29" s="99"/>
      <c r="Y29" s="99" t="s">
        <v>1302</v>
      </c>
      <c r="Z29" s="99"/>
      <c r="AA29" s="99"/>
    </row>
    <row r="30" spans="3:27" s="114" customFormat="1" ht="13.5">
      <c r="C30" s="267" t="s">
        <v>566</v>
      </c>
      <c r="D30" s="103" t="s">
        <v>459</v>
      </c>
      <c r="E30" s="99" t="s">
        <v>226</v>
      </c>
      <c r="F30" s="99" t="s">
        <v>8</v>
      </c>
      <c r="G30" s="230" t="s">
        <v>12</v>
      </c>
      <c r="H30" s="230" t="str">
        <f>VLOOKUP(C30, Module!$D$3:'Module'!$E$51, 2, FALSE)</f>
        <v>0x11</v>
      </c>
      <c r="I30" s="99" t="s">
        <v>1153</v>
      </c>
      <c r="J30" s="99" t="s">
        <v>1168</v>
      </c>
      <c r="K30" s="75" t="s">
        <v>942</v>
      </c>
      <c r="L30" s="103">
        <v>0</v>
      </c>
      <c r="M30" s="92" t="s">
        <v>743</v>
      </c>
      <c r="N30" s="77" t="s">
        <v>463</v>
      </c>
      <c r="O30" s="93" t="s">
        <v>667</v>
      </c>
      <c r="P30" s="100" t="s">
        <v>530</v>
      </c>
      <c r="Q30" s="100" t="s">
        <v>533</v>
      </c>
      <c r="R30" s="101">
        <v>0.1</v>
      </c>
      <c r="S30" s="100" t="s">
        <v>534</v>
      </c>
      <c r="T30" s="100" t="s">
        <v>535</v>
      </c>
      <c r="U30" s="100" t="s">
        <v>536</v>
      </c>
      <c r="V30" s="99"/>
      <c r="W30" s="99"/>
      <c r="X30" s="99"/>
      <c r="Y30" s="99" t="s">
        <v>1302</v>
      </c>
      <c r="Z30" s="99"/>
      <c r="AA30" s="99"/>
    </row>
    <row r="31" spans="3:27" s="114" customFormat="1" ht="27">
      <c r="C31" s="267" t="s">
        <v>566</v>
      </c>
      <c r="D31" s="103" t="s">
        <v>460</v>
      </c>
      <c r="E31" s="99" t="s">
        <v>225</v>
      </c>
      <c r="F31" s="99" t="s">
        <v>38</v>
      </c>
      <c r="G31" s="230" t="s">
        <v>12</v>
      </c>
      <c r="H31" s="230" t="str">
        <f>VLOOKUP(C31, Module!$D$3:'Module'!$E$51, 2, FALSE)</f>
        <v>0x11</v>
      </c>
      <c r="I31" s="99" t="s">
        <v>1154</v>
      </c>
      <c r="J31" s="99" t="s">
        <v>1143</v>
      </c>
      <c r="K31" s="75" t="s">
        <v>937</v>
      </c>
      <c r="L31" s="103" t="s">
        <v>744</v>
      </c>
      <c r="M31" s="92" t="s">
        <v>688</v>
      </c>
      <c r="N31" s="77" t="s">
        <v>464</v>
      </c>
      <c r="O31" s="93" t="s">
        <v>745</v>
      </c>
      <c r="P31" s="101" t="s">
        <v>521</v>
      </c>
      <c r="Q31" s="100" t="s">
        <v>522</v>
      </c>
      <c r="R31" s="101">
        <v>0.5</v>
      </c>
      <c r="S31" s="100" t="s">
        <v>611</v>
      </c>
      <c r="T31" s="101" t="s">
        <v>617</v>
      </c>
      <c r="U31" s="100" t="s">
        <v>666</v>
      </c>
      <c r="V31" s="99"/>
      <c r="W31" s="99" t="s">
        <v>1302</v>
      </c>
      <c r="X31" s="99"/>
      <c r="Y31" s="99" t="s">
        <v>1302</v>
      </c>
      <c r="Z31" s="99"/>
      <c r="AA31" s="99"/>
    </row>
    <row r="32" spans="3:27" s="114" customFormat="1" ht="13.5">
      <c r="C32" s="267" t="s">
        <v>566</v>
      </c>
      <c r="D32" s="103" t="s">
        <v>460</v>
      </c>
      <c r="E32" s="99" t="s">
        <v>226</v>
      </c>
      <c r="F32" s="99" t="s">
        <v>8</v>
      </c>
      <c r="G32" s="230" t="s">
        <v>12</v>
      </c>
      <c r="H32" s="230" t="str">
        <f>VLOOKUP(C32, Module!$D$3:'Module'!$E$51, 2, FALSE)</f>
        <v>0x11</v>
      </c>
      <c r="I32" s="99" t="s">
        <v>1154</v>
      </c>
      <c r="J32" s="99" t="s">
        <v>1143</v>
      </c>
      <c r="K32" s="75" t="s">
        <v>942</v>
      </c>
      <c r="L32" s="103">
        <v>0</v>
      </c>
      <c r="M32" s="92" t="s">
        <v>684</v>
      </c>
      <c r="N32" s="77" t="s">
        <v>464</v>
      </c>
      <c r="O32" s="93" t="s">
        <v>660</v>
      </c>
      <c r="P32" s="100" t="s">
        <v>530</v>
      </c>
      <c r="Q32" s="100" t="s">
        <v>533</v>
      </c>
      <c r="R32" s="101">
        <v>0.5</v>
      </c>
      <c r="S32" s="100" t="s">
        <v>534</v>
      </c>
      <c r="T32" s="100" t="s">
        <v>535</v>
      </c>
      <c r="U32" s="100" t="s">
        <v>536</v>
      </c>
      <c r="V32" s="99"/>
      <c r="W32" s="99" t="s">
        <v>1302</v>
      </c>
      <c r="X32" s="99"/>
      <c r="Y32" s="99" t="s">
        <v>1302</v>
      </c>
      <c r="Z32" s="99"/>
      <c r="AA32" s="99"/>
    </row>
    <row r="33" spans="1:27" s="80" customFormat="1" ht="13.5">
      <c r="C33" s="267" t="s">
        <v>566</v>
      </c>
      <c r="D33" s="106" t="s">
        <v>481</v>
      </c>
      <c r="E33" s="99" t="s">
        <v>225</v>
      </c>
      <c r="F33" s="99" t="s">
        <v>38</v>
      </c>
      <c r="G33" s="230" t="s">
        <v>12</v>
      </c>
      <c r="H33" s="230" t="str">
        <f>VLOOKUP(C33, Module!$D$3:'Module'!$E$51, 2, FALSE)</f>
        <v>0x11</v>
      </c>
      <c r="I33" s="104" t="s">
        <v>1169</v>
      </c>
      <c r="J33" s="99" t="s">
        <v>1170</v>
      </c>
      <c r="K33" s="75" t="s">
        <v>937</v>
      </c>
      <c r="L33" s="106">
        <v>0</v>
      </c>
      <c r="M33" s="106" t="s">
        <v>725</v>
      </c>
      <c r="N33" s="107" t="s">
        <v>482</v>
      </c>
      <c r="O33" s="107" t="s">
        <v>665</v>
      </c>
      <c r="P33" s="101" t="s">
        <v>521</v>
      </c>
      <c r="Q33" s="100" t="s">
        <v>522</v>
      </c>
      <c r="R33" s="101">
        <v>0.5</v>
      </c>
      <c r="S33" s="100" t="s">
        <v>611</v>
      </c>
      <c r="T33" s="101" t="s">
        <v>617</v>
      </c>
      <c r="U33" s="100" t="s">
        <v>665</v>
      </c>
      <c r="V33" s="104"/>
      <c r="W33" s="104"/>
      <c r="X33" s="104"/>
      <c r="Y33" s="99" t="s">
        <v>1302</v>
      </c>
      <c r="Z33" s="104"/>
      <c r="AA33" s="104"/>
    </row>
    <row r="34" spans="1:27" s="80" customFormat="1" ht="13.5">
      <c r="C34" s="267" t="s">
        <v>566</v>
      </c>
      <c r="D34" s="106" t="s">
        <v>481</v>
      </c>
      <c r="E34" s="99" t="s">
        <v>226</v>
      </c>
      <c r="F34" s="99" t="s">
        <v>8</v>
      </c>
      <c r="G34" s="230" t="s">
        <v>12</v>
      </c>
      <c r="H34" s="230" t="str">
        <f>VLOOKUP(C34, Module!$D$3:'Module'!$E$51, 2, FALSE)</f>
        <v>0x11</v>
      </c>
      <c r="I34" s="104" t="s">
        <v>1169</v>
      </c>
      <c r="J34" s="99" t="s">
        <v>1170</v>
      </c>
      <c r="K34" s="75" t="s">
        <v>942</v>
      </c>
      <c r="L34" s="106" t="s">
        <v>746</v>
      </c>
      <c r="M34" s="106" t="s">
        <v>723</v>
      </c>
      <c r="N34" s="107" t="s">
        <v>482</v>
      </c>
      <c r="O34" s="107" t="s">
        <v>666</v>
      </c>
      <c r="P34" s="100" t="s">
        <v>530</v>
      </c>
      <c r="Q34" s="100" t="s">
        <v>533</v>
      </c>
      <c r="R34" s="101">
        <v>0.5</v>
      </c>
      <c r="S34" s="100" t="s">
        <v>534</v>
      </c>
      <c r="T34" s="100" t="s">
        <v>535</v>
      </c>
      <c r="U34" s="100" t="s">
        <v>536</v>
      </c>
      <c r="V34" s="104"/>
      <c r="W34" s="104"/>
      <c r="X34" s="104"/>
      <c r="Y34" s="99" t="s">
        <v>1302</v>
      </c>
      <c r="Z34" s="104"/>
      <c r="AA34" s="104"/>
    </row>
    <row r="35" spans="1:27" s="80" customFormat="1" ht="13.5">
      <c r="C35" s="267" t="s">
        <v>566</v>
      </c>
      <c r="D35" s="106" t="s">
        <v>394</v>
      </c>
      <c r="E35" s="99" t="s">
        <v>225</v>
      </c>
      <c r="F35" s="99" t="s">
        <v>38</v>
      </c>
      <c r="G35" s="230" t="s">
        <v>12</v>
      </c>
      <c r="H35" s="230" t="str">
        <f>VLOOKUP(C35, Module!$D$3:'Module'!$E$51, 2, FALSE)</f>
        <v>0x11</v>
      </c>
      <c r="I35" s="104" t="s">
        <v>1171</v>
      </c>
      <c r="J35" s="99" t="s">
        <v>1172</v>
      </c>
      <c r="K35" s="75" t="s">
        <v>937</v>
      </c>
      <c r="L35" s="106" t="s">
        <v>969</v>
      </c>
      <c r="M35" s="106" t="s">
        <v>970</v>
      </c>
      <c r="N35" s="105" t="s">
        <v>395</v>
      </c>
      <c r="O35" s="105" t="s">
        <v>660</v>
      </c>
      <c r="P35" s="100" t="s">
        <v>960</v>
      </c>
      <c r="Q35" s="100" t="s">
        <v>945</v>
      </c>
      <c r="R35" s="104">
        <v>1</v>
      </c>
      <c r="S35" s="100" t="s">
        <v>971</v>
      </c>
      <c r="T35" s="100" t="s">
        <v>972</v>
      </c>
      <c r="U35" s="100" t="s">
        <v>945</v>
      </c>
      <c r="V35" s="104"/>
      <c r="W35" s="99" t="s">
        <v>1302</v>
      </c>
      <c r="X35" s="104"/>
      <c r="Y35" s="104"/>
      <c r="Z35" s="99" t="s">
        <v>1302</v>
      </c>
      <c r="AA35" s="104"/>
    </row>
    <row r="36" spans="1:27" s="80" customFormat="1" ht="13.5">
      <c r="C36" s="267" t="s">
        <v>566</v>
      </c>
      <c r="D36" s="106" t="s">
        <v>394</v>
      </c>
      <c r="E36" s="99" t="s">
        <v>226</v>
      </c>
      <c r="F36" s="99" t="s">
        <v>8</v>
      </c>
      <c r="G36" s="230" t="s">
        <v>12</v>
      </c>
      <c r="H36" s="230" t="str">
        <f>VLOOKUP(C36, Module!$D$3:'Module'!$E$51, 2, FALSE)</f>
        <v>0x11</v>
      </c>
      <c r="I36" s="104" t="s">
        <v>1171</v>
      </c>
      <c r="J36" s="99" t="s">
        <v>1172</v>
      </c>
      <c r="K36" s="75" t="s">
        <v>942</v>
      </c>
      <c r="L36" s="106">
        <v>0</v>
      </c>
      <c r="M36" s="106" t="s">
        <v>973</v>
      </c>
      <c r="N36" s="105" t="s">
        <v>395</v>
      </c>
      <c r="O36" s="105" t="s">
        <v>660</v>
      </c>
      <c r="P36" s="100" t="s">
        <v>521</v>
      </c>
      <c r="Q36" s="100" t="s">
        <v>244</v>
      </c>
      <c r="R36" s="104">
        <v>1</v>
      </c>
      <c r="S36" s="100" t="s">
        <v>244</v>
      </c>
      <c r="T36" s="100" t="s">
        <v>960</v>
      </c>
      <c r="U36" s="100" t="s">
        <v>244</v>
      </c>
      <c r="V36" s="104"/>
      <c r="W36" s="99" t="s">
        <v>1302</v>
      </c>
      <c r="X36" s="104"/>
      <c r="Y36" s="104"/>
      <c r="Z36" s="99" t="s">
        <v>1302</v>
      </c>
      <c r="AA36" s="104"/>
    </row>
    <row r="37" spans="1:27" s="114" customFormat="1" ht="13.5">
      <c r="C37" s="267" t="s">
        <v>566</v>
      </c>
      <c r="D37" s="276" t="s">
        <v>974</v>
      </c>
      <c r="E37" s="99" t="s">
        <v>975</v>
      </c>
      <c r="F37" s="99" t="s">
        <v>38</v>
      </c>
      <c r="G37" s="230" t="s">
        <v>12</v>
      </c>
      <c r="H37" s="230" t="str">
        <f>VLOOKUP(C37, Module!$D$3:'Module'!$E$51, 2, FALSE)</f>
        <v>0x11</v>
      </c>
      <c r="I37" s="104" t="s">
        <v>1173</v>
      </c>
      <c r="J37" s="99" t="s">
        <v>1147</v>
      </c>
      <c r="K37" s="75" t="s">
        <v>937</v>
      </c>
      <c r="L37" s="106">
        <v>0</v>
      </c>
      <c r="M37" s="106" t="s">
        <v>521</v>
      </c>
      <c r="N37" s="105" t="s">
        <v>976</v>
      </c>
      <c r="O37" s="105" t="s">
        <v>977</v>
      </c>
      <c r="P37" s="100" t="s">
        <v>521</v>
      </c>
      <c r="Q37" s="100" t="s">
        <v>948</v>
      </c>
      <c r="R37" s="100" t="s">
        <v>978</v>
      </c>
      <c r="S37" s="100" t="s">
        <v>244</v>
      </c>
      <c r="T37" s="100" t="s">
        <v>521</v>
      </c>
      <c r="U37" s="100" t="s">
        <v>991</v>
      </c>
      <c r="V37" s="104"/>
      <c r="W37" s="104"/>
      <c r="X37" s="104"/>
      <c r="Y37" s="104"/>
      <c r="Z37" s="99" t="s">
        <v>1302</v>
      </c>
      <c r="AA37" s="104"/>
    </row>
    <row r="38" spans="1:27" s="114" customFormat="1" ht="27">
      <c r="C38" s="267" t="s">
        <v>566</v>
      </c>
      <c r="D38" s="276" t="s">
        <v>974</v>
      </c>
      <c r="E38" s="99" t="s">
        <v>979</v>
      </c>
      <c r="F38" s="99" t="s">
        <v>8</v>
      </c>
      <c r="G38" s="230" t="s">
        <v>12</v>
      </c>
      <c r="H38" s="230" t="str">
        <f>VLOOKUP(C38, Module!$D$3:'Module'!$E$51, 2, FALSE)</f>
        <v>0x11</v>
      </c>
      <c r="I38" s="104" t="s">
        <v>1173</v>
      </c>
      <c r="J38" s="99" t="s">
        <v>1147</v>
      </c>
      <c r="K38" s="75" t="s">
        <v>942</v>
      </c>
      <c r="L38" s="106" t="s">
        <v>542</v>
      </c>
      <c r="M38" s="120" t="s">
        <v>998</v>
      </c>
      <c r="N38" s="105" t="s">
        <v>980</v>
      </c>
      <c r="O38" s="105" t="s">
        <v>244</v>
      </c>
      <c r="P38" s="100" t="s">
        <v>986</v>
      </c>
      <c r="Q38" s="100" t="s">
        <v>244</v>
      </c>
      <c r="R38" s="104">
        <v>5</v>
      </c>
      <c r="S38" s="100" t="s">
        <v>948</v>
      </c>
      <c r="T38" s="100" t="s">
        <v>521</v>
      </c>
      <c r="U38" s="100" t="s">
        <v>991</v>
      </c>
      <c r="V38" s="104"/>
      <c r="W38" s="104"/>
      <c r="X38" s="104"/>
      <c r="Y38" s="104"/>
      <c r="Z38" s="99" t="s">
        <v>1302</v>
      </c>
      <c r="AA38" s="104"/>
    </row>
    <row r="39" spans="1:27" s="114" customFormat="1" ht="27">
      <c r="C39" s="267" t="s">
        <v>566</v>
      </c>
      <c r="D39" s="276" t="s">
        <v>981</v>
      </c>
      <c r="E39" s="99" t="s">
        <v>982</v>
      </c>
      <c r="F39" s="99" t="s">
        <v>983</v>
      </c>
      <c r="G39" s="230" t="s">
        <v>12</v>
      </c>
      <c r="H39" s="230" t="str">
        <f>VLOOKUP(C39, Module!$D$3:'Module'!$E$51, 2, FALSE)</f>
        <v>0x11</v>
      </c>
      <c r="I39" s="104" t="s">
        <v>1157</v>
      </c>
      <c r="J39" s="104" t="s">
        <v>1174</v>
      </c>
      <c r="K39" s="75" t="s">
        <v>937</v>
      </c>
      <c r="L39" s="106" t="s">
        <v>994</v>
      </c>
      <c r="M39" s="120" t="s">
        <v>997</v>
      </c>
      <c r="N39" s="105" t="s">
        <v>393</v>
      </c>
      <c r="O39" s="107" t="s">
        <v>996</v>
      </c>
      <c r="P39" s="100" t="s">
        <v>987</v>
      </c>
      <c r="Q39" s="100" t="s">
        <v>244</v>
      </c>
      <c r="R39" s="100">
        <v>3</v>
      </c>
      <c r="S39" s="100" t="s">
        <v>948</v>
      </c>
      <c r="T39" s="100" t="s">
        <v>960</v>
      </c>
      <c r="U39" s="100" t="s">
        <v>948</v>
      </c>
      <c r="V39" s="104"/>
      <c r="W39" s="104"/>
      <c r="X39" s="104"/>
      <c r="Y39" s="104"/>
      <c r="Z39" s="99" t="s">
        <v>1302</v>
      </c>
      <c r="AA39" s="104"/>
    </row>
    <row r="40" spans="1:27" s="114" customFormat="1" ht="108">
      <c r="C40" s="267" t="s">
        <v>566</v>
      </c>
      <c r="D40" s="276" t="s">
        <v>981</v>
      </c>
      <c r="E40" s="99" t="s">
        <v>984</v>
      </c>
      <c r="F40" s="99" t="s">
        <v>107</v>
      </c>
      <c r="G40" s="230" t="s">
        <v>12</v>
      </c>
      <c r="H40" s="230" t="str">
        <f>VLOOKUP(C40, Module!$D$3:'Module'!$E$51, 2, FALSE)</f>
        <v>0x11</v>
      </c>
      <c r="I40" s="104" t="s">
        <v>1157</v>
      </c>
      <c r="J40" s="104" t="s">
        <v>1174</v>
      </c>
      <c r="K40" s="75" t="s">
        <v>942</v>
      </c>
      <c r="L40" s="106" t="s">
        <v>995</v>
      </c>
      <c r="M40" s="120" t="s">
        <v>1000</v>
      </c>
      <c r="N40" s="105" t="s">
        <v>985</v>
      </c>
      <c r="O40" s="107" t="s">
        <v>999</v>
      </c>
      <c r="P40" s="100" t="s">
        <v>944</v>
      </c>
      <c r="Q40" s="100" t="s">
        <v>948</v>
      </c>
      <c r="R40" s="104">
        <v>5</v>
      </c>
      <c r="S40" s="100" t="s">
        <v>988</v>
      </c>
      <c r="T40" s="100" t="s">
        <v>992</v>
      </c>
      <c r="U40" s="100" t="s">
        <v>993</v>
      </c>
      <c r="V40" s="104"/>
      <c r="W40" s="104"/>
      <c r="X40" s="104"/>
      <c r="Y40" s="104"/>
      <c r="Z40" s="99" t="s">
        <v>1302</v>
      </c>
      <c r="AA40" s="104"/>
    </row>
    <row r="41" spans="1:27" s="179" customFormat="1" ht="40.5">
      <c r="C41" s="267" t="s">
        <v>566</v>
      </c>
      <c r="D41" s="418" t="s">
        <v>430</v>
      </c>
      <c r="E41" s="171" t="s">
        <v>225</v>
      </c>
      <c r="F41" s="171" t="s">
        <v>38</v>
      </c>
      <c r="G41" s="230" t="s">
        <v>12</v>
      </c>
      <c r="H41" s="230" t="str">
        <f>VLOOKUP(C41, Module!$D$3:'Module'!$E$51, 2, FALSE)</f>
        <v>0x11</v>
      </c>
      <c r="I41" s="432" t="s">
        <v>1175</v>
      </c>
      <c r="J41" s="432" t="s">
        <v>1176</v>
      </c>
      <c r="K41" s="172" t="s">
        <v>937</v>
      </c>
      <c r="L41" s="180" t="s">
        <v>1328</v>
      </c>
      <c r="M41" s="174" t="s">
        <v>1329</v>
      </c>
      <c r="N41" s="181" t="s">
        <v>431</v>
      </c>
      <c r="O41" s="182" t="s">
        <v>1512</v>
      </c>
      <c r="P41" s="178" t="s">
        <v>1241</v>
      </c>
      <c r="Q41" s="178" t="s">
        <v>1242</v>
      </c>
      <c r="R41" s="207" t="s">
        <v>1243</v>
      </c>
      <c r="S41" s="178" t="s">
        <v>244</v>
      </c>
      <c r="T41" s="178" t="s">
        <v>1244</v>
      </c>
      <c r="U41" s="178" t="s">
        <v>1243</v>
      </c>
      <c r="V41" s="207"/>
      <c r="W41" s="207"/>
      <c r="X41" s="207" t="s">
        <v>1302</v>
      </c>
      <c r="Y41" s="207"/>
      <c r="Z41" s="207"/>
      <c r="AA41" s="207"/>
    </row>
    <row r="42" spans="1:27" s="179" customFormat="1" ht="27">
      <c r="C42" s="267" t="s">
        <v>566</v>
      </c>
      <c r="D42" s="419"/>
      <c r="E42" s="171" t="s">
        <v>226</v>
      </c>
      <c r="F42" s="171" t="s">
        <v>8</v>
      </c>
      <c r="G42" s="230" t="s">
        <v>12</v>
      </c>
      <c r="H42" s="230" t="str">
        <f>VLOOKUP(C42, Module!$D$3:'Module'!$E$51, 2, FALSE)</f>
        <v>0x11</v>
      </c>
      <c r="I42" s="433"/>
      <c r="J42" s="433"/>
      <c r="K42" s="172" t="s">
        <v>942</v>
      </c>
      <c r="L42" s="180" t="s">
        <v>1333</v>
      </c>
      <c r="M42" s="174" t="s">
        <v>1334</v>
      </c>
      <c r="N42" s="181" t="s">
        <v>431</v>
      </c>
      <c r="O42" s="182" t="s">
        <v>1706</v>
      </c>
      <c r="P42" s="178" t="s">
        <v>1244</v>
      </c>
      <c r="Q42" s="178" t="s">
        <v>1243</v>
      </c>
      <c r="R42" s="207" t="s">
        <v>1242</v>
      </c>
      <c r="S42" s="178" t="s">
        <v>1243</v>
      </c>
      <c r="T42" s="178" t="s">
        <v>1245</v>
      </c>
      <c r="U42" s="178" t="s">
        <v>1243</v>
      </c>
      <c r="V42" s="207"/>
      <c r="W42" s="207"/>
      <c r="X42" s="207" t="s">
        <v>1302</v>
      </c>
      <c r="Y42" s="207"/>
      <c r="Z42" s="207"/>
      <c r="AA42" s="207"/>
    </row>
    <row r="43" spans="1:27" s="179" customFormat="1" ht="40.5">
      <c r="C43" s="267" t="s">
        <v>566</v>
      </c>
      <c r="D43" s="418" t="s">
        <v>747</v>
      </c>
      <c r="E43" s="171" t="s">
        <v>225</v>
      </c>
      <c r="F43" s="171" t="s">
        <v>38</v>
      </c>
      <c r="G43" s="230" t="s">
        <v>12</v>
      </c>
      <c r="H43" s="230" t="str">
        <f>VLOOKUP(C43, Module!$D$3:'Module'!$E$51, 2, FALSE)</f>
        <v>0x11</v>
      </c>
      <c r="I43" s="432" t="s">
        <v>1177</v>
      </c>
      <c r="J43" s="432" t="s">
        <v>1176</v>
      </c>
      <c r="K43" s="172" t="s">
        <v>937</v>
      </c>
      <c r="L43" s="180" t="s">
        <v>1336</v>
      </c>
      <c r="M43" s="174" t="s">
        <v>1329</v>
      </c>
      <c r="N43" s="181" t="s">
        <v>432</v>
      </c>
      <c r="O43" s="182" t="s">
        <v>1512</v>
      </c>
      <c r="P43" s="178" t="s">
        <v>1241</v>
      </c>
      <c r="Q43" s="178" t="s">
        <v>1242</v>
      </c>
      <c r="R43" s="207" t="s">
        <v>1243</v>
      </c>
      <c r="S43" s="178" t="s">
        <v>244</v>
      </c>
      <c r="T43" s="178" t="s">
        <v>1244</v>
      </c>
      <c r="U43" s="178" t="s">
        <v>1243</v>
      </c>
      <c r="V43" s="207"/>
      <c r="W43" s="207"/>
      <c r="X43" s="207" t="s">
        <v>1302</v>
      </c>
      <c r="Y43" s="207"/>
      <c r="Z43" s="207"/>
      <c r="AA43" s="207"/>
    </row>
    <row r="44" spans="1:27" s="179" customFormat="1" ht="27">
      <c r="C44" s="267" t="s">
        <v>566</v>
      </c>
      <c r="D44" s="419"/>
      <c r="E44" s="171" t="s">
        <v>226</v>
      </c>
      <c r="F44" s="171" t="s">
        <v>8</v>
      </c>
      <c r="G44" s="230" t="s">
        <v>12</v>
      </c>
      <c r="H44" s="230" t="str">
        <f>VLOOKUP(C44, Module!$D$3:'Module'!$E$51, 2, FALSE)</f>
        <v>0x11</v>
      </c>
      <c r="I44" s="433"/>
      <c r="J44" s="433"/>
      <c r="K44" s="172" t="s">
        <v>942</v>
      </c>
      <c r="L44" s="180" t="s">
        <v>1335</v>
      </c>
      <c r="M44" s="174" t="s">
        <v>1334</v>
      </c>
      <c r="N44" s="181" t="s">
        <v>432</v>
      </c>
      <c r="O44" s="182" t="s">
        <v>1706</v>
      </c>
      <c r="P44" s="178" t="s">
        <v>1241</v>
      </c>
      <c r="Q44" s="178" t="s">
        <v>1242</v>
      </c>
      <c r="R44" s="207" t="s">
        <v>1243</v>
      </c>
      <c r="S44" s="178" t="s">
        <v>244</v>
      </c>
      <c r="T44" s="178" t="s">
        <v>1244</v>
      </c>
      <c r="U44" s="178" t="s">
        <v>1243</v>
      </c>
      <c r="V44" s="207"/>
      <c r="W44" s="207"/>
      <c r="X44" s="207" t="s">
        <v>1302</v>
      </c>
      <c r="Y44" s="207"/>
      <c r="Z44" s="207"/>
      <c r="AA44" s="207"/>
    </row>
    <row r="45" spans="1:27" s="114" customFormat="1" ht="13.5">
      <c r="A45" s="115"/>
      <c r="B45" s="115"/>
      <c r="C45" s="267" t="s">
        <v>566</v>
      </c>
      <c r="D45" s="103" t="s">
        <v>899</v>
      </c>
      <c r="E45" s="99" t="s">
        <v>225</v>
      </c>
      <c r="F45" s="99" t="s">
        <v>38</v>
      </c>
      <c r="G45" s="230" t="s">
        <v>12</v>
      </c>
      <c r="H45" s="230" t="str">
        <f>VLOOKUP(C45, Module!$D$3:'Module'!$E$51, 2, FALSE)</f>
        <v>0x11</v>
      </c>
      <c r="I45" s="99" t="s">
        <v>1144</v>
      </c>
      <c r="J45" s="99" t="s">
        <v>1144</v>
      </c>
      <c r="K45" s="75" t="s">
        <v>937</v>
      </c>
      <c r="L45" s="103">
        <v>0</v>
      </c>
      <c r="M45" s="92" t="s">
        <v>650</v>
      </c>
      <c r="N45" s="77" t="s">
        <v>319</v>
      </c>
      <c r="O45" s="93" t="s">
        <v>532</v>
      </c>
      <c r="P45" s="100" t="s">
        <v>530</v>
      </c>
      <c r="Q45" s="100" t="s">
        <v>532</v>
      </c>
      <c r="R45" s="101" t="s">
        <v>532</v>
      </c>
      <c r="S45" s="100" t="s">
        <v>532</v>
      </c>
      <c r="T45" s="100" t="s">
        <v>530</v>
      </c>
      <c r="U45" s="100" t="s">
        <v>532</v>
      </c>
      <c r="V45" s="99" t="s">
        <v>1302</v>
      </c>
      <c r="W45" s="101"/>
      <c r="X45" s="101"/>
      <c r="Y45" s="101"/>
      <c r="Z45" s="101"/>
      <c r="AA45" s="101"/>
    </row>
    <row r="46" spans="1:27" s="114" customFormat="1" ht="13.5">
      <c r="A46" s="115"/>
      <c r="B46" s="115"/>
      <c r="C46" s="267" t="s">
        <v>566</v>
      </c>
      <c r="D46" s="103" t="s">
        <v>899</v>
      </c>
      <c r="E46" s="99" t="s">
        <v>226</v>
      </c>
      <c r="F46" s="99" t="s">
        <v>8</v>
      </c>
      <c r="G46" s="230" t="s">
        <v>12</v>
      </c>
      <c r="H46" s="230" t="str">
        <f>VLOOKUP(C46, Module!$D$3:'Module'!$E$51, 2, FALSE)</f>
        <v>0x11</v>
      </c>
      <c r="I46" s="99" t="s">
        <v>1144</v>
      </c>
      <c r="J46" s="99" t="s">
        <v>1144</v>
      </c>
      <c r="K46" s="75" t="s">
        <v>942</v>
      </c>
      <c r="L46" s="103">
        <v>0</v>
      </c>
      <c r="M46" s="92" t="s">
        <v>619</v>
      </c>
      <c r="N46" s="77" t="s">
        <v>319</v>
      </c>
      <c r="O46" s="93" t="s">
        <v>532</v>
      </c>
      <c r="P46" s="100" t="s">
        <v>530</v>
      </c>
      <c r="Q46" s="100" t="s">
        <v>532</v>
      </c>
      <c r="R46" s="101" t="s">
        <v>532</v>
      </c>
      <c r="S46" s="100" t="s">
        <v>532</v>
      </c>
      <c r="T46" s="100" t="s">
        <v>530</v>
      </c>
      <c r="U46" s="100" t="s">
        <v>532</v>
      </c>
      <c r="V46" s="99" t="s">
        <v>1302</v>
      </c>
      <c r="W46" s="99"/>
      <c r="X46" s="99"/>
      <c r="Y46" s="99"/>
      <c r="Z46" s="99"/>
      <c r="AA46" s="99"/>
    </row>
    <row r="47" spans="1:27" s="114" customFormat="1" ht="13.5">
      <c r="A47" s="115"/>
      <c r="B47" s="115"/>
      <c r="C47" s="267" t="s">
        <v>566</v>
      </c>
      <c r="D47" s="103" t="s">
        <v>898</v>
      </c>
      <c r="E47" s="99" t="s">
        <v>225</v>
      </c>
      <c r="F47" s="99" t="s">
        <v>38</v>
      </c>
      <c r="G47" s="230" t="s">
        <v>12</v>
      </c>
      <c r="H47" s="230" t="str">
        <f>VLOOKUP(C47, Module!$D$3:'Module'!$E$51, 2, FALSE)</f>
        <v>0x11</v>
      </c>
      <c r="I47" s="99" t="s">
        <v>1146</v>
      </c>
      <c r="J47" s="99" t="s">
        <v>1144</v>
      </c>
      <c r="K47" s="75" t="s">
        <v>937</v>
      </c>
      <c r="L47" s="103">
        <v>0</v>
      </c>
      <c r="M47" s="92" t="s">
        <v>619</v>
      </c>
      <c r="N47" s="77" t="s">
        <v>320</v>
      </c>
      <c r="O47" s="93" t="s">
        <v>532</v>
      </c>
      <c r="P47" s="100" t="s">
        <v>530</v>
      </c>
      <c r="Q47" s="100" t="s">
        <v>532</v>
      </c>
      <c r="R47" s="101" t="s">
        <v>532</v>
      </c>
      <c r="S47" s="100" t="s">
        <v>532</v>
      </c>
      <c r="T47" s="100" t="s">
        <v>530</v>
      </c>
      <c r="U47" s="100" t="s">
        <v>532</v>
      </c>
      <c r="V47" s="99" t="s">
        <v>1302</v>
      </c>
      <c r="W47" s="99" t="s">
        <v>1302</v>
      </c>
      <c r="X47" s="99"/>
      <c r="Y47" s="99"/>
      <c r="Z47" s="99" t="s">
        <v>1302</v>
      </c>
      <c r="AA47" s="99"/>
    </row>
    <row r="48" spans="1:27" s="114" customFormat="1" ht="13.5">
      <c r="A48" s="115"/>
      <c r="B48" s="115"/>
      <c r="C48" s="267" t="s">
        <v>566</v>
      </c>
      <c r="D48" s="103" t="s">
        <v>898</v>
      </c>
      <c r="E48" s="99" t="s">
        <v>226</v>
      </c>
      <c r="F48" s="99" t="s">
        <v>8</v>
      </c>
      <c r="G48" s="230" t="s">
        <v>12</v>
      </c>
      <c r="H48" s="230" t="str">
        <f>VLOOKUP(C48, Module!$D$3:'Module'!$E$51, 2, FALSE)</f>
        <v>0x11</v>
      </c>
      <c r="I48" s="99" t="s">
        <v>1146</v>
      </c>
      <c r="J48" s="99" t="s">
        <v>1144</v>
      </c>
      <c r="K48" s="75" t="s">
        <v>942</v>
      </c>
      <c r="L48" s="103">
        <v>0</v>
      </c>
      <c r="M48" s="92" t="s">
        <v>645</v>
      </c>
      <c r="N48" s="77" t="s">
        <v>320</v>
      </c>
      <c r="O48" s="93" t="s">
        <v>532</v>
      </c>
      <c r="P48" s="100" t="s">
        <v>530</v>
      </c>
      <c r="Q48" s="100" t="s">
        <v>532</v>
      </c>
      <c r="R48" s="101" t="s">
        <v>532</v>
      </c>
      <c r="S48" s="100" t="s">
        <v>532</v>
      </c>
      <c r="T48" s="100" t="s">
        <v>530</v>
      </c>
      <c r="U48" s="100" t="s">
        <v>532</v>
      </c>
      <c r="V48" s="99" t="s">
        <v>1302</v>
      </c>
      <c r="W48" s="99" t="s">
        <v>1302</v>
      </c>
      <c r="X48" s="99"/>
      <c r="Y48" s="99"/>
      <c r="Z48" s="99" t="s">
        <v>1302</v>
      </c>
      <c r="AA48" s="99"/>
    </row>
    <row r="49" spans="1:27" s="114" customFormat="1" ht="13.5">
      <c r="A49" s="115"/>
      <c r="B49" s="115"/>
      <c r="C49" s="267" t="s">
        <v>566</v>
      </c>
      <c r="D49" s="103" t="s">
        <v>372</v>
      </c>
      <c r="E49" s="99" t="s">
        <v>225</v>
      </c>
      <c r="F49" s="99" t="s">
        <v>38</v>
      </c>
      <c r="G49" s="230" t="s">
        <v>12</v>
      </c>
      <c r="H49" s="230" t="str">
        <f>VLOOKUP(C49, Module!$D$3:'Module'!$E$51, 2, FALSE)</f>
        <v>0x11</v>
      </c>
      <c r="I49" s="99" t="s">
        <v>1178</v>
      </c>
      <c r="J49" s="99" t="s">
        <v>1145</v>
      </c>
      <c r="K49" s="75" t="s">
        <v>937</v>
      </c>
      <c r="L49" s="103">
        <v>0</v>
      </c>
      <c r="M49" s="92" t="s">
        <v>521</v>
      </c>
      <c r="N49" s="77" t="s">
        <v>376</v>
      </c>
      <c r="O49" s="93" t="s">
        <v>532</v>
      </c>
      <c r="P49" s="144" t="s">
        <v>965</v>
      </c>
      <c r="Q49" s="100">
        <v>0.1</v>
      </c>
      <c r="R49" s="101">
        <v>0.5</v>
      </c>
      <c r="S49" s="100">
        <v>0.5</v>
      </c>
      <c r="T49" s="100" t="s">
        <v>530</v>
      </c>
      <c r="U49" s="100" t="s">
        <v>532</v>
      </c>
      <c r="V49" s="99"/>
      <c r="W49" s="99" t="s">
        <v>1302</v>
      </c>
      <c r="X49" s="99"/>
      <c r="Y49" s="99"/>
      <c r="Z49" s="99"/>
      <c r="AA49" s="99" t="s">
        <v>1302</v>
      </c>
    </row>
    <row r="50" spans="1:27" s="114" customFormat="1" ht="13.5">
      <c r="A50" s="115"/>
      <c r="B50" s="115"/>
      <c r="C50" s="267" t="s">
        <v>566</v>
      </c>
      <c r="D50" s="103" t="s">
        <v>372</v>
      </c>
      <c r="E50" s="99" t="s">
        <v>226</v>
      </c>
      <c r="F50" s="99" t="s">
        <v>8</v>
      </c>
      <c r="G50" s="230" t="s">
        <v>12</v>
      </c>
      <c r="H50" s="230" t="str">
        <f>VLOOKUP(C50, Module!$D$3:'Module'!$E$51, 2, FALSE)</f>
        <v>0x11</v>
      </c>
      <c r="I50" s="99" t="s">
        <v>1178</v>
      </c>
      <c r="J50" s="99" t="s">
        <v>1145</v>
      </c>
      <c r="K50" s="75" t="s">
        <v>942</v>
      </c>
      <c r="L50" s="103">
        <v>0</v>
      </c>
      <c r="M50" s="92" t="s">
        <v>521</v>
      </c>
      <c r="N50" s="77" t="s">
        <v>376</v>
      </c>
      <c r="O50" s="93" t="s">
        <v>532</v>
      </c>
      <c r="P50" s="144" t="s">
        <v>966</v>
      </c>
      <c r="Q50" s="100">
        <v>0.1</v>
      </c>
      <c r="R50" s="101">
        <v>0.5</v>
      </c>
      <c r="S50" s="100">
        <v>0.5</v>
      </c>
      <c r="T50" s="100" t="s">
        <v>530</v>
      </c>
      <c r="U50" s="100" t="s">
        <v>532</v>
      </c>
      <c r="V50" s="99"/>
      <c r="W50" s="99" t="s">
        <v>1302</v>
      </c>
      <c r="X50" s="99"/>
      <c r="Y50" s="99"/>
      <c r="Z50" s="99"/>
      <c r="AA50" s="99" t="s">
        <v>1302</v>
      </c>
    </row>
    <row r="51" spans="1:27" s="114" customFormat="1" ht="13.5">
      <c r="A51" s="115"/>
      <c r="B51" s="115"/>
      <c r="C51" s="267" t="s">
        <v>566</v>
      </c>
      <c r="D51" s="103" t="s">
        <v>373</v>
      </c>
      <c r="E51" s="99" t="s">
        <v>225</v>
      </c>
      <c r="F51" s="99" t="s">
        <v>38</v>
      </c>
      <c r="G51" s="230" t="s">
        <v>12</v>
      </c>
      <c r="H51" s="230" t="str">
        <f>VLOOKUP(C51, Module!$D$3:'Module'!$E$51, 2, FALSE)</f>
        <v>0x11</v>
      </c>
      <c r="I51" s="99" t="s">
        <v>1178</v>
      </c>
      <c r="J51" s="99" t="s">
        <v>1167</v>
      </c>
      <c r="K51" s="75" t="s">
        <v>937</v>
      </c>
      <c r="L51" s="103">
        <v>0</v>
      </c>
      <c r="M51" s="92" t="s">
        <v>521</v>
      </c>
      <c r="N51" s="77" t="s">
        <v>377</v>
      </c>
      <c r="O51" s="93" t="s">
        <v>532</v>
      </c>
      <c r="P51" s="104" t="s">
        <v>960</v>
      </c>
      <c r="Q51" s="100">
        <v>0.1</v>
      </c>
      <c r="R51" s="101">
        <v>0.5</v>
      </c>
      <c r="S51" s="100">
        <v>0.5</v>
      </c>
      <c r="T51" s="100" t="s">
        <v>530</v>
      </c>
      <c r="U51" s="100" t="s">
        <v>532</v>
      </c>
      <c r="V51" s="99"/>
      <c r="W51" s="99" t="s">
        <v>1302</v>
      </c>
      <c r="X51" s="99"/>
      <c r="Y51" s="99"/>
      <c r="Z51" s="99"/>
      <c r="AA51" s="99" t="s">
        <v>1302</v>
      </c>
    </row>
    <row r="52" spans="1:27" s="114" customFormat="1" ht="13.5">
      <c r="A52" s="115"/>
      <c r="B52" s="115"/>
      <c r="C52" s="267" t="s">
        <v>566</v>
      </c>
      <c r="D52" s="103" t="s">
        <v>373</v>
      </c>
      <c r="E52" s="99" t="s">
        <v>226</v>
      </c>
      <c r="F52" s="99" t="s">
        <v>8</v>
      </c>
      <c r="G52" s="230" t="s">
        <v>12</v>
      </c>
      <c r="H52" s="230" t="str">
        <f>VLOOKUP(C52, Module!$D$3:'Module'!$E$51, 2, FALSE)</f>
        <v>0x11</v>
      </c>
      <c r="I52" s="99" t="s">
        <v>1178</v>
      </c>
      <c r="J52" s="99" t="s">
        <v>1164</v>
      </c>
      <c r="K52" s="75" t="s">
        <v>942</v>
      </c>
      <c r="L52" s="103">
        <v>0</v>
      </c>
      <c r="M52" s="92" t="s">
        <v>521</v>
      </c>
      <c r="N52" s="77" t="s">
        <v>377</v>
      </c>
      <c r="O52" s="93" t="s">
        <v>532</v>
      </c>
      <c r="P52" s="104" t="s">
        <v>961</v>
      </c>
      <c r="Q52" s="100">
        <v>0.1</v>
      </c>
      <c r="R52" s="101">
        <v>0.5</v>
      </c>
      <c r="S52" s="100">
        <v>0.5</v>
      </c>
      <c r="T52" s="100" t="s">
        <v>530</v>
      </c>
      <c r="U52" s="100" t="s">
        <v>532</v>
      </c>
      <c r="V52" s="99"/>
      <c r="W52" s="99" t="s">
        <v>1302</v>
      </c>
      <c r="X52" s="99"/>
      <c r="Y52" s="99"/>
      <c r="Z52" s="99"/>
      <c r="AA52" s="99" t="s">
        <v>1302</v>
      </c>
    </row>
    <row r="53" spans="1:27" s="114" customFormat="1" ht="27">
      <c r="A53" s="115"/>
      <c r="B53" s="115"/>
      <c r="C53" s="267" t="s">
        <v>566</v>
      </c>
      <c r="D53" s="103" t="s">
        <v>374</v>
      </c>
      <c r="E53" s="99" t="s">
        <v>225</v>
      </c>
      <c r="F53" s="99" t="s">
        <v>38</v>
      </c>
      <c r="G53" s="230" t="s">
        <v>12</v>
      </c>
      <c r="H53" s="230" t="str">
        <f>VLOOKUP(C53, Module!$D$3:'Module'!$E$51, 2, FALSE)</f>
        <v>0x11</v>
      </c>
      <c r="I53" s="99" t="s">
        <v>1179</v>
      </c>
      <c r="J53" s="99" t="s">
        <v>1146</v>
      </c>
      <c r="K53" s="75" t="s">
        <v>937</v>
      </c>
      <c r="L53" s="103">
        <v>0</v>
      </c>
      <c r="M53" s="92" t="s">
        <v>521</v>
      </c>
      <c r="N53" s="77" t="s">
        <v>379</v>
      </c>
      <c r="O53" s="93" t="s">
        <v>532</v>
      </c>
      <c r="P53" s="144" t="s">
        <v>967</v>
      </c>
      <c r="Q53" s="100">
        <v>0.1</v>
      </c>
      <c r="R53" s="101">
        <v>0.5</v>
      </c>
      <c r="S53" s="100">
        <v>0.5</v>
      </c>
      <c r="T53" s="100" t="s">
        <v>530</v>
      </c>
      <c r="U53" s="100" t="s">
        <v>532</v>
      </c>
      <c r="V53" s="99"/>
      <c r="W53" s="99"/>
      <c r="X53" s="99"/>
      <c r="Y53" s="99"/>
      <c r="Z53" s="99"/>
      <c r="AA53" s="99" t="s">
        <v>1302</v>
      </c>
    </row>
    <row r="54" spans="1:27" s="114" customFormat="1" ht="27">
      <c r="A54" s="115"/>
      <c r="B54" s="115"/>
      <c r="C54" s="267" t="s">
        <v>566</v>
      </c>
      <c r="D54" s="103" t="s">
        <v>374</v>
      </c>
      <c r="E54" s="99" t="s">
        <v>226</v>
      </c>
      <c r="F54" s="99" t="s">
        <v>8</v>
      </c>
      <c r="G54" s="230" t="s">
        <v>12</v>
      </c>
      <c r="H54" s="230" t="str">
        <f>VLOOKUP(C54, Module!$D$3:'Module'!$E$51, 2, FALSE)</f>
        <v>0x11</v>
      </c>
      <c r="I54" s="99" t="s">
        <v>1179</v>
      </c>
      <c r="J54" s="99" t="s">
        <v>1146</v>
      </c>
      <c r="K54" s="75" t="s">
        <v>942</v>
      </c>
      <c r="L54" s="103">
        <v>0</v>
      </c>
      <c r="M54" s="92" t="s">
        <v>521</v>
      </c>
      <c r="N54" s="77" t="s">
        <v>379</v>
      </c>
      <c r="O54" s="93" t="s">
        <v>532</v>
      </c>
      <c r="P54" s="144" t="s">
        <v>968</v>
      </c>
      <c r="Q54" s="100">
        <v>0.1</v>
      </c>
      <c r="R54" s="101">
        <v>0.5</v>
      </c>
      <c r="S54" s="100">
        <v>0.5</v>
      </c>
      <c r="T54" s="100" t="s">
        <v>530</v>
      </c>
      <c r="U54" s="100" t="s">
        <v>532</v>
      </c>
      <c r="V54" s="99"/>
      <c r="W54" s="99"/>
      <c r="X54" s="99"/>
      <c r="Y54" s="99"/>
      <c r="Z54" s="99"/>
      <c r="AA54" s="99" t="s">
        <v>1302</v>
      </c>
    </row>
    <row r="55" spans="1:27" s="114" customFormat="1" ht="13.5">
      <c r="A55" s="115"/>
      <c r="B55" s="115"/>
      <c r="C55" s="267" t="s">
        <v>566</v>
      </c>
      <c r="D55" s="103" t="s">
        <v>375</v>
      </c>
      <c r="E55" s="99" t="s">
        <v>225</v>
      </c>
      <c r="F55" s="99" t="s">
        <v>38</v>
      </c>
      <c r="G55" s="230" t="s">
        <v>12</v>
      </c>
      <c r="H55" s="230" t="str">
        <f>VLOOKUP(C55, Module!$D$3:'Module'!$E$51, 2, FALSE)</f>
        <v>0x11</v>
      </c>
      <c r="I55" s="99" t="s">
        <v>1179</v>
      </c>
      <c r="J55" s="99" t="s">
        <v>1167</v>
      </c>
      <c r="K55" s="75" t="s">
        <v>937</v>
      </c>
      <c r="L55" s="103">
        <v>0</v>
      </c>
      <c r="M55" s="92" t="s">
        <v>521</v>
      </c>
      <c r="N55" s="77" t="s">
        <v>378</v>
      </c>
      <c r="O55" s="93" t="s">
        <v>532</v>
      </c>
      <c r="P55" s="104" t="s">
        <v>962</v>
      </c>
      <c r="Q55" s="100">
        <v>0.1</v>
      </c>
      <c r="R55" s="101">
        <v>0.5</v>
      </c>
      <c r="S55" s="100">
        <v>0.5</v>
      </c>
      <c r="T55" s="100" t="s">
        <v>530</v>
      </c>
      <c r="U55" s="100" t="s">
        <v>532</v>
      </c>
      <c r="V55" s="99"/>
      <c r="W55" s="99"/>
      <c r="X55" s="99"/>
      <c r="Y55" s="99"/>
      <c r="Z55" s="99"/>
      <c r="AA55" s="99" t="s">
        <v>1302</v>
      </c>
    </row>
    <row r="56" spans="1:27" s="114" customFormat="1" ht="13.5">
      <c r="A56" s="115"/>
      <c r="B56" s="115"/>
      <c r="C56" s="267" t="s">
        <v>566</v>
      </c>
      <c r="D56" s="103" t="s">
        <v>375</v>
      </c>
      <c r="E56" s="99" t="s">
        <v>226</v>
      </c>
      <c r="F56" s="99" t="s">
        <v>8</v>
      </c>
      <c r="G56" s="230" t="s">
        <v>12</v>
      </c>
      <c r="H56" s="230" t="str">
        <f>VLOOKUP(C56, Module!$D$3:'Module'!$E$51, 2, FALSE)</f>
        <v>0x11</v>
      </c>
      <c r="I56" s="99" t="s">
        <v>1179</v>
      </c>
      <c r="J56" s="99" t="s">
        <v>1167</v>
      </c>
      <c r="K56" s="75" t="s">
        <v>942</v>
      </c>
      <c r="L56" s="103">
        <v>0</v>
      </c>
      <c r="M56" s="92" t="s">
        <v>521</v>
      </c>
      <c r="N56" s="77" t="s">
        <v>378</v>
      </c>
      <c r="O56" s="93" t="s">
        <v>532</v>
      </c>
      <c r="P56" s="104" t="s">
        <v>963</v>
      </c>
      <c r="Q56" s="100">
        <v>0.1</v>
      </c>
      <c r="R56" s="101">
        <v>0.5</v>
      </c>
      <c r="S56" s="100">
        <v>0.5</v>
      </c>
      <c r="T56" s="100" t="s">
        <v>530</v>
      </c>
      <c r="U56" s="100" t="s">
        <v>532</v>
      </c>
      <c r="V56" s="99"/>
      <c r="W56" s="99"/>
      <c r="X56" s="99"/>
      <c r="Y56" s="99"/>
      <c r="Z56" s="99"/>
      <c r="AA56" s="99" t="s">
        <v>1302</v>
      </c>
    </row>
    <row r="57" spans="1:27" s="114" customFormat="1" ht="13.5">
      <c r="A57" s="115"/>
      <c r="B57" s="115"/>
      <c r="C57" s="267" t="s">
        <v>566</v>
      </c>
      <c r="D57" s="234" t="s">
        <v>1490</v>
      </c>
      <c r="E57" s="99" t="s">
        <v>1119</v>
      </c>
      <c r="F57" s="99" t="s">
        <v>38</v>
      </c>
      <c r="G57" s="230" t="s">
        <v>12</v>
      </c>
      <c r="H57" s="230" t="str">
        <f>VLOOKUP(C57, Module!$D$3:'Module'!$E$51, 2, FALSE)</f>
        <v>0x11</v>
      </c>
      <c r="I57" s="160" t="s">
        <v>1491</v>
      </c>
      <c r="J57" s="160" t="s">
        <v>12</v>
      </c>
      <c r="K57" s="75" t="s">
        <v>12</v>
      </c>
      <c r="L57" s="103" t="s">
        <v>696</v>
      </c>
      <c r="M57" s="92" t="s">
        <v>1420</v>
      </c>
      <c r="N57" s="77" t="s">
        <v>1492</v>
      </c>
      <c r="O57" s="93"/>
      <c r="P57" s="104"/>
      <c r="Q57" s="100"/>
      <c r="R57" s="101"/>
      <c r="S57" s="100"/>
      <c r="T57" s="100"/>
      <c r="U57" s="100"/>
      <c r="V57" s="99"/>
      <c r="W57" s="99"/>
      <c r="X57" s="99"/>
      <c r="Y57" s="99"/>
      <c r="Z57" s="99"/>
      <c r="AA57" s="99"/>
    </row>
    <row r="58" spans="1:27" s="114" customFormat="1" ht="13.5">
      <c r="A58" s="115"/>
      <c r="B58" s="115"/>
      <c r="C58" s="267" t="s">
        <v>566</v>
      </c>
      <c r="D58" s="234"/>
      <c r="E58" s="99" t="s">
        <v>1121</v>
      </c>
      <c r="F58" s="99" t="s">
        <v>8</v>
      </c>
      <c r="G58" s="230" t="s">
        <v>12</v>
      </c>
      <c r="H58" s="230" t="str">
        <f>VLOOKUP(C58, Module!$D$3:'Module'!$E$51, 2, FALSE)</f>
        <v>0x11</v>
      </c>
      <c r="I58" s="160"/>
      <c r="J58" s="160"/>
      <c r="K58" s="75" t="s">
        <v>1415</v>
      </c>
      <c r="L58" s="103">
        <v>0</v>
      </c>
      <c r="M58" s="92" t="s">
        <v>530</v>
      </c>
      <c r="N58" s="77"/>
      <c r="O58" s="93"/>
      <c r="P58" s="104"/>
      <c r="Q58" s="100"/>
      <c r="R58" s="101"/>
      <c r="S58" s="100"/>
      <c r="T58" s="100"/>
      <c r="U58" s="100"/>
      <c r="V58" s="99"/>
      <c r="W58" s="99"/>
      <c r="X58" s="99"/>
      <c r="Y58" s="99"/>
      <c r="Z58" s="99"/>
      <c r="AA58" s="99"/>
    </row>
    <row r="59" spans="1:27" s="114" customFormat="1" ht="13.5">
      <c r="A59" s="115"/>
      <c r="B59" s="115"/>
      <c r="C59" s="267" t="s">
        <v>566</v>
      </c>
      <c r="D59" s="234" t="s">
        <v>1493</v>
      </c>
      <c r="E59" s="99" t="s">
        <v>1119</v>
      </c>
      <c r="F59" s="99" t="s">
        <v>38</v>
      </c>
      <c r="G59" s="230" t="s">
        <v>12</v>
      </c>
      <c r="H59" s="230" t="str">
        <f>VLOOKUP(C59, Module!$D$3:'Module'!$E$51, 2, FALSE)</f>
        <v>0x11</v>
      </c>
      <c r="I59" s="160" t="s">
        <v>1494</v>
      </c>
      <c r="J59" s="160" t="s">
        <v>12</v>
      </c>
      <c r="K59" s="75" t="s">
        <v>12</v>
      </c>
      <c r="L59" s="103">
        <v>0</v>
      </c>
      <c r="M59" s="92" t="s">
        <v>530</v>
      </c>
      <c r="N59" s="77"/>
      <c r="O59" s="93"/>
      <c r="P59" s="104"/>
      <c r="Q59" s="100"/>
      <c r="R59" s="101"/>
      <c r="S59" s="100"/>
      <c r="T59" s="100"/>
      <c r="U59" s="100"/>
      <c r="V59" s="99"/>
      <c r="W59" s="99"/>
      <c r="X59" s="99"/>
      <c r="Y59" s="99"/>
      <c r="Z59" s="99"/>
      <c r="AA59" s="99"/>
    </row>
    <row r="60" spans="1:27" s="114" customFormat="1" ht="13.5">
      <c r="A60" s="115"/>
      <c r="B60" s="115"/>
      <c r="C60" s="267" t="s">
        <v>566</v>
      </c>
      <c r="D60" s="234"/>
      <c r="E60" s="99" t="s">
        <v>1121</v>
      </c>
      <c r="F60" s="99" t="s">
        <v>8</v>
      </c>
      <c r="G60" s="230" t="s">
        <v>12</v>
      </c>
      <c r="H60" s="230" t="str">
        <f>VLOOKUP(C60, Module!$D$3:'Module'!$E$51, 2, FALSE)</f>
        <v>0x11</v>
      </c>
      <c r="I60" s="160"/>
      <c r="J60" s="160"/>
      <c r="K60" s="75" t="s">
        <v>1415</v>
      </c>
      <c r="L60" s="103" t="s">
        <v>1495</v>
      </c>
      <c r="M60" s="92" t="s">
        <v>1496</v>
      </c>
      <c r="N60" s="77"/>
      <c r="O60" s="93"/>
      <c r="P60" s="104"/>
      <c r="Q60" s="100"/>
      <c r="R60" s="101"/>
      <c r="S60" s="100"/>
      <c r="T60" s="100"/>
      <c r="U60" s="100"/>
      <c r="V60" s="99"/>
      <c r="W60" s="99"/>
      <c r="X60" s="99"/>
      <c r="Y60" s="99"/>
      <c r="Z60" s="99"/>
      <c r="AA60" s="99"/>
    </row>
    <row r="61" spans="1:27" s="114" customFormat="1" ht="13.5">
      <c r="A61" s="115"/>
      <c r="B61" s="115"/>
      <c r="C61" s="267" t="s">
        <v>566</v>
      </c>
      <c r="D61" s="234" t="s">
        <v>1497</v>
      </c>
      <c r="E61" s="99" t="s">
        <v>1119</v>
      </c>
      <c r="F61" s="99" t="s">
        <v>38</v>
      </c>
      <c r="G61" s="230" t="s">
        <v>12</v>
      </c>
      <c r="H61" s="230" t="str">
        <f>VLOOKUP(C61, Module!$D$3:'Module'!$E$51, 2, FALSE)</f>
        <v>0x11</v>
      </c>
      <c r="I61" s="160" t="s">
        <v>1498</v>
      </c>
      <c r="J61" s="160" t="s">
        <v>12</v>
      </c>
      <c r="K61" s="75" t="s">
        <v>12</v>
      </c>
      <c r="L61" s="103" t="s">
        <v>696</v>
      </c>
      <c r="M61" s="92" t="s">
        <v>1499</v>
      </c>
      <c r="N61" s="77"/>
      <c r="O61" s="93"/>
      <c r="P61" s="104"/>
      <c r="Q61" s="100"/>
      <c r="R61" s="101"/>
      <c r="S61" s="100"/>
      <c r="T61" s="100"/>
      <c r="U61" s="100"/>
      <c r="V61" s="99"/>
      <c r="W61" s="99"/>
      <c r="X61" s="99"/>
      <c r="Y61" s="99"/>
      <c r="Z61" s="99"/>
      <c r="AA61" s="99"/>
    </row>
    <row r="62" spans="1:27" s="114" customFormat="1" ht="13.5">
      <c r="A62" s="115"/>
      <c r="B62" s="115"/>
      <c r="C62" s="267" t="s">
        <v>566</v>
      </c>
      <c r="D62" s="234"/>
      <c r="E62" s="99" t="s">
        <v>1121</v>
      </c>
      <c r="F62" s="99" t="s">
        <v>8</v>
      </c>
      <c r="G62" s="230" t="s">
        <v>12</v>
      </c>
      <c r="H62" s="230" t="str">
        <f>VLOOKUP(C62, Module!$D$3:'Module'!$E$51, 2, FALSE)</f>
        <v>0x11</v>
      </c>
      <c r="I62" s="160"/>
      <c r="J62" s="160"/>
      <c r="K62" s="75" t="s">
        <v>1415</v>
      </c>
      <c r="L62" s="103" t="s">
        <v>1500</v>
      </c>
      <c r="M62" s="92" t="s">
        <v>1501</v>
      </c>
      <c r="N62" s="77"/>
      <c r="O62" s="93"/>
      <c r="P62" s="104"/>
      <c r="Q62" s="100"/>
      <c r="R62" s="101"/>
      <c r="S62" s="100"/>
      <c r="T62" s="100"/>
      <c r="U62" s="100"/>
      <c r="V62" s="99"/>
      <c r="W62" s="99"/>
      <c r="X62" s="99"/>
      <c r="Y62" s="99"/>
      <c r="Z62" s="99"/>
      <c r="AA62" s="99"/>
    </row>
    <row r="63" spans="1:27" s="114" customFormat="1" ht="13.5">
      <c r="A63" s="115"/>
      <c r="B63" s="115"/>
      <c r="C63" s="267" t="s">
        <v>566</v>
      </c>
      <c r="D63" s="234" t="s">
        <v>1502</v>
      </c>
      <c r="E63" s="99" t="s">
        <v>1119</v>
      </c>
      <c r="F63" s="99" t="s">
        <v>38</v>
      </c>
      <c r="G63" s="230" t="s">
        <v>12</v>
      </c>
      <c r="H63" s="230" t="str">
        <f>VLOOKUP(C63, Module!$D$3:'Module'!$E$51, 2, FALSE)</f>
        <v>0x11</v>
      </c>
      <c r="I63" s="160" t="s">
        <v>1475</v>
      </c>
      <c r="J63" s="160" t="s">
        <v>12</v>
      </c>
      <c r="K63" s="75" t="s">
        <v>12</v>
      </c>
      <c r="L63" s="103" t="s">
        <v>1413</v>
      </c>
      <c r="M63" s="92"/>
      <c r="N63" s="77"/>
      <c r="O63" s="93"/>
      <c r="P63" s="104"/>
      <c r="Q63" s="100"/>
      <c r="R63" s="101"/>
      <c r="S63" s="100"/>
      <c r="T63" s="100"/>
      <c r="U63" s="100"/>
      <c r="V63" s="99"/>
      <c r="W63" s="99"/>
      <c r="X63" s="99"/>
      <c r="Y63" s="99"/>
      <c r="Z63" s="99"/>
      <c r="AA63" s="99"/>
    </row>
    <row r="64" spans="1:27" s="114" customFormat="1" ht="13.5">
      <c r="A64" s="115"/>
      <c r="B64" s="115"/>
      <c r="C64" s="267" t="s">
        <v>566</v>
      </c>
      <c r="D64" s="234"/>
      <c r="E64" s="99"/>
      <c r="F64" s="99"/>
      <c r="G64" s="230" t="s">
        <v>12</v>
      </c>
      <c r="H64" s="230" t="str">
        <f>VLOOKUP(C64, Module!$D$3:'Module'!$E$51, 2, FALSE)</f>
        <v>0x11</v>
      </c>
      <c r="I64" s="160"/>
      <c r="J64" s="160"/>
      <c r="K64" s="75" t="s">
        <v>1415</v>
      </c>
      <c r="L64" s="103"/>
      <c r="M64" s="92"/>
      <c r="N64" s="77"/>
      <c r="O64" s="93"/>
      <c r="P64" s="104"/>
      <c r="Q64" s="100"/>
      <c r="R64" s="101"/>
      <c r="S64" s="100"/>
      <c r="T64" s="100"/>
      <c r="U64" s="100"/>
      <c r="V64" s="99"/>
      <c r="W64" s="99"/>
      <c r="X64" s="99"/>
      <c r="Y64" s="99"/>
      <c r="Z64" s="99"/>
      <c r="AA64" s="99"/>
    </row>
    <row r="65" spans="1:27" s="179" customFormat="1" ht="13.5">
      <c r="A65" s="115"/>
      <c r="B65" s="115"/>
      <c r="C65" s="267" t="s">
        <v>566</v>
      </c>
      <c r="D65" s="430" t="s">
        <v>1562</v>
      </c>
      <c r="E65" s="171" t="s">
        <v>1119</v>
      </c>
      <c r="F65" s="171" t="s">
        <v>38</v>
      </c>
      <c r="G65" s="230" t="s">
        <v>12</v>
      </c>
      <c r="H65" s="230" t="str">
        <f>VLOOKUP(C65, Module!$D$3:'Module'!$E$51, 2, FALSE)</f>
        <v>0x11</v>
      </c>
      <c r="I65" s="413" t="s">
        <v>1494</v>
      </c>
      <c r="J65" s="413" t="s">
        <v>12</v>
      </c>
      <c r="K65" s="172" t="s">
        <v>12</v>
      </c>
      <c r="L65" s="173">
        <v>0</v>
      </c>
      <c r="M65" s="174" t="s">
        <v>530</v>
      </c>
      <c r="N65" s="175" t="s">
        <v>1565</v>
      </c>
      <c r="O65" s="176"/>
      <c r="P65" s="168"/>
      <c r="Q65" s="178"/>
      <c r="R65" s="177"/>
      <c r="S65" s="178"/>
      <c r="T65" s="178"/>
      <c r="U65" s="178"/>
      <c r="V65" s="171"/>
      <c r="W65" s="171"/>
      <c r="X65" s="171" t="s">
        <v>1550</v>
      </c>
      <c r="Y65" s="171"/>
      <c r="Z65" s="171"/>
      <c r="AA65" s="171"/>
    </row>
    <row r="66" spans="1:27" s="179" customFormat="1" ht="13.5">
      <c r="A66" s="115"/>
      <c r="B66" s="115"/>
      <c r="C66" s="267" t="s">
        <v>566</v>
      </c>
      <c r="D66" s="431"/>
      <c r="E66" s="171" t="s">
        <v>1121</v>
      </c>
      <c r="F66" s="171" t="s">
        <v>8</v>
      </c>
      <c r="G66" s="230" t="s">
        <v>12</v>
      </c>
      <c r="H66" s="230" t="str">
        <f>VLOOKUP(C66, Module!$D$3:'Module'!$E$51, 2, FALSE)</f>
        <v>0x11</v>
      </c>
      <c r="I66" s="414"/>
      <c r="J66" s="414"/>
      <c r="K66" s="172" t="s">
        <v>1415</v>
      </c>
      <c r="L66" s="173">
        <v>3</v>
      </c>
      <c r="M66" s="174" t="s">
        <v>1501</v>
      </c>
      <c r="N66" s="175"/>
      <c r="O66" s="176" t="s">
        <v>1563</v>
      </c>
      <c r="P66" s="168"/>
      <c r="Q66" s="178"/>
      <c r="R66" s="177"/>
      <c r="S66" s="178"/>
      <c r="T66" s="178"/>
      <c r="U66" s="178"/>
      <c r="V66" s="171"/>
      <c r="W66" s="171"/>
      <c r="X66" s="171" t="s">
        <v>1550</v>
      </c>
      <c r="Y66" s="171"/>
      <c r="Z66" s="171"/>
      <c r="AA66" s="171"/>
    </row>
    <row r="67" spans="1:27" s="114" customFormat="1" ht="94.5">
      <c r="A67" s="115"/>
      <c r="B67" s="115"/>
      <c r="C67" s="267" t="s">
        <v>566</v>
      </c>
      <c r="D67" s="426" t="s">
        <v>1564</v>
      </c>
      <c r="E67" s="99" t="s">
        <v>1119</v>
      </c>
      <c r="F67" s="99" t="s">
        <v>38</v>
      </c>
      <c r="G67" s="230" t="s">
        <v>12</v>
      </c>
      <c r="H67" s="230" t="str">
        <f>VLOOKUP(C67, Module!$D$3:'Module'!$E$51, 2, FALSE)</f>
        <v>0x11</v>
      </c>
      <c r="I67" s="392" t="s">
        <v>1498</v>
      </c>
      <c r="J67" s="392" t="s">
        <v>12</v>
      </c>
      <c r="K67" s="75" t="s">
        <v>12</v>
      </c>
      <c r="L67" s="103">
        <v>1</v>
      </c>
      <c r="M67" s="92" t="s">
        <v>1518</v>
      </c>
      <c r="N67" s="78" t="s">
        <v>1566</v>
      </c>
      <c r="O67" s="93" t="s">
        <v>1567</v>
      </c>
      <c r="P67" s="104"/>
      <c r="Q67" s="100"/>
      <c r="R67" s="101"/>
      <c r="S67" s="100"/>
      <c r="T67" s="100"/>
      <c r="U67" s="100"/>
      <c r="V67" s="99"/>
      <c r="W67" s="99"/>
      <c r="X67" s="99" t="s">
        <v>1550</v>
      </c>
      <c r="Y67" s="99"/>
      <c r="Z67" s="99"/>
      <c r="AA67" s="99"/>
    </row>
    <row r="68" spans="1:27" s="114" customFormat="1" ht="13.5">
      <c r="A68" s="115"/>
      <c r="B68" s="115"/>
      <c r="C68" s="267" t="s">
        <v>566</v>
      </c>
      <c r="D68" s="427"/>
      <c r="E68" s="99" t="s">
        <v>1121</v>
      </c>
      <c r="F68" s="99" t="s">
        <v>8</v>
      </c>
      <c r="G68" s="230" t="s">
        <v>12</v>
      </c>
      <c r="H68" s="230" t="str">
        <f>VLOOKUP(C68, Module!$D$3:'Module'!$E$51, 2, FALSE)</f>
        <v>0x11</v>
      </c>
      <c r="I68" s="393"/>
      <c r="J68" s="393"/>
      <c r="K68" s="75" t="s">
        <v>1415</v>
      </c>
      <c r="L68" s="103"/>
      <c r="M68" s="92"/>
      <c r="N68" s="77"/>
      <c r="P68" s="104"/>
      <c r="Q68" s="100"/>
      <c r="R68" s="101"/>
      <c r="S68" s="100"/>
      <c r="T68" s="100"/>
      <c r="U68" s="100"/>
      <c r="V68" s="99"/>
      <c r="W68" s="99"/>
      <c r="X68" s="99" t="s">
        <v>1550</v>
      </c>
      <c r="Y68" s="99"/>
      <c r="Z68" s="99"/>
      <c r="AA68" s="99"/>
    </row>
    <row r="69" spans="1:27" s="179" customFormat="1" ht="27">
      <c r="A69" s="115"/>
      <c r="B69" s="115"/>
      <c r="C69" s="267" t="s">
        <v>566</v>
      </c>
      <c r="D69" s="430" t="s">
        <v>1568</v>
      </c>
      <c r="E69" s="171" t="s">
        <v>1119</v>
      </c>
      <c r="F69" s="171" t="s">
        <v>38</v>
      </c>
      <c r="G69" s="230" t="s">
        <v>12</v>
      </c>
      <c r="H69" s="392" t="str">
        <f>VLOOKUP(C69, Module!$D$3:'Module'!$E$51, 2, FALSE)</f>
        <v>0x11</v>
      </c>
      <c r="I69" s="392" t="s">
        <v>1345</v>
      </c>
      <c r="J69" s="392" t="s">
        <v>12</v>
      </c>
      <c r="K69" s="172" t="s">
        <v>12</v>
      </c>
      <c r="L69" s="173">
        <v>1</v>
      </c>
      <c r="M69" s="174" t="s">
        <v>1518</v>
      </c>
      <c r="N69" s="183" t="s">
        <v>1570</v>
      </c>
      <c r="O69" s="184" t="s">
        <v>1569</v>
      </c>
      <c r="P69" s="168"/>
      <c r="Q69" s="178"/>
      <c r="R69" s="177"/>
      <c r="S69" s="178"/>
      <c r="T69" s="178"/>
      <c r="U69" s="178"/>
      <c r="V69" s="171"/>
      <c r="W69" s="171"/>
      <c r="X69" s="171" t="s">
        <v>1550</v>
      </c>
      <c r="Y69" s="171"/>
      <c r="Z69" s="171"/>
      <c r="AA69" s="171"/>
    </row>
    <row r="70" spans="1:27" s="114" customFormat="1" ht="81">
      <c r="A70" s="115"/>
      <c r="B70" s="115"/>
      <c r="C70" s="267" t="s">
        <v>566</v>
      </c>
      <c r="D70" s="427"/>
      <c r="E70" s="99" t="s">
        <v>1121</v>
      </c>
      <c r="F70" s="99" t="s">
        <v>8</v>
      </c>
      <c r="G70" s="230" t="s">
        <v>12</v>
      </c>
      <c r="H70" s="393"/>
      <c r="I70" s="393"/>
      <c r="J70" s="393"/>
      <c r="K70" s="75" t="s">
        <v>1415</v>
      </c>
      <c r="L70" s="103">
        <v>3</v>
      </c>
      <c r="M70" s="92" t="s">
        <v>1501</v>
      </c>
      <c r="O70" s="78" t="s">
        <v>1571</v>
      </c>
      <c r="P70" s="104"/>
      <c r="Q70" s="100"/>
      <c r="R70" s="101"/>
      <c r="S70" s="100"/>
      <c r="T70" s="100"/>
      <c r="U70" s="100"/>
      <c r="V70" s="99"/>
      <c r="W70" s="99"/>
      <c r="X70" s="99"/>
      <c r="Y70" s="99"/>
      <c r="Z70" s="99"/>
      <c r="AA70" s="99"/>
    </row>
    <row r="71" spans="1:27" s="179" customFormat="1" ht="27">
      <c r="A71" s="115"/>
      <c r="B71" s="115"/>
      <c r="C71" s="267" t="s">
        <v>566</v>
      </c>
      <c r="D71" s="430" t="s">
        <v>1572</v>
      </c>
      <c r="E71" s="171" t="s">
        <v>1119</v>
      </c>
      <c r="F71" s="171" t="s">
        <v>38</v>
      </c>
      <c r="G71" s="230" t="s">
        <v>12</v>
      </c>
      <c r="H71" s="230" t="str">
        <f>VLOOKUP(C71, Module!$D$3:'Module'!$E$51, 2, FALSE)</f>
        <v>0x11</v>
      </c>
      <c r="I71" s="392" t="s">
        <v>1345</v>
      </c>
      <c r="J71" s="392" t="s">
        <v>12</v>
      </c>
      <c r="K71" s="172" t="s">
        <v>12</v>
      </c>
      <c r="L71" s="173">
        <v>1</v>
      </c>
      <c r="M71" s="174" t="s">
        <v>1518</v>
      </c>
      <c r="N71" s="175" t="s">
        <v>1573</v>
      </c>
      <c r="O71" s="176" t="s">
        <v>1574</v>
      </c>
      <c r="P71" s="168"/>
      <c r="Q71" s="178"/>
      <c r="R71" s="177"/>
      <c r="S71" s="178"/>
      <c r="T71" s="178"/>
      <c r="U71" s="178"/>
      <c r="V71" s="171"/>
      <c r="W71" s="171"/>
      <c r="X71" s="171" t="s">
        <v>1550</v>
      </c>
      <c r="Y71" s="171"/>
      <c r="Z71" s="171"/>
      <c r="AA71" s="171"/>
    </row>
    <row r="72" spans="1:27" s="179" customFormat="1" ht="148.5">
      <c r="A72" s="115"/>
      <c r="B72" s="115"/>
      <c r="C72" s="267" t="s">
        <v>566</v>
      </c>
      <c r="D72" s="431"/>
      <c r="E72" s="171" t="s">
        <v>1121</v>
      </c>
      <c r="F72" s="171" t="s">
        <v>8</v>
      </c>
      <c r="G72" s="230" t="s">
        <v>12</v>
      </c>
      <c r="H72" s="230" t="str">
        <f>VLOOKUP(C72, Module!$D$3:'Module'!$E$51, 2, FALSE)</f>
        <v>0x11</v>
      </c>
      <c r="I72" s="393"/>
      <c r="J72" s="393"/>
      <c r="K72" s="172" t="s">
        <v>1415</v>
      </c>
      <c r="L72" s="173">
        <v>15</v>
      </c>
      <c r="M72" s="174" t="s">
        <v>1501</v>
      </c>
      <c r="N72" s="175"/>
      <c r="O72" s="176" t="s">
        <v>1575</v>
      </c>
      <c r="P72" s="168"/>
      <c r="Q72" s="178"/>
      <c r="R72" s="177"/>
      <c r="S72" s="178"/>
      <c r="T72" s="178"/>
      <c r="U72" s="178"/>
      <c r="V72" s="171"/>
      <c r="W72" s="171"/>
      <c r="X72" s="171" t="s">
        <v>1550</v>
      </c>
      <c r="Y72" s="171"/>
      <c r="Z72" s="171"/>
      <c r="AA72" s="171"/>
    </row>
    <row r="73" spans="1:27" s="179" customFormat="1" ht="27">
      <c r="A73" s="115"/>
      <c r="B73" s="115"/>
      <c r="C73" s="267" t="s">
        <v>566</v>
      </c>
      <c r="D73" s="430" t="s">
        <v>1576</v>
      </c>
      <c r="E73" s="171" t="s">
        <v>1119</v>
      </c>
      <c r="F73" s="171" t="s">
        <v>38</v>
      </c>
      <c r="G73" s="230" t="s">
        <v>12</v>
      </c>
      <c r="H73" s="230" t="str">
        <f>VLOOKUP(C73, Module!$D$3:'Module'!$E$51, 2, FALSE)</f>
        <v>0x11</v>
      </c>
      <c r="I73" s="392" t="s">
        <v>1345</v>
      </c>
      <c r="J73" s="392" t="s">
        <v>12</v>
      </c>
      <c r="K73" s="172" t="s">
        <v>12</v>
      </c>
      <c r="L73" s="173">
        <v>1</v>
      </c>
      <c r="M73" s="174" t="s">
        <v>1518</v>
      </c>
      <c r="N73" s="175" t="s">
        <v>1577</v>
      </c>
      <c r="O73" s="176" t="s">
        <v>1578</v>
      </c>
      <c r="P73" s="168"/>
      <c r="Q73" s="178"/>
      <c r="R73" s="177"/>
      <c r="S73" s="178"/>
      <c r="T73" s="178"/>
      <c r="U73" s="178"/>
      <c r="V73" s="171"/>
      <c r="W73" s="171"/>
      <c r="X73" s="171" t="s">
        <v>1550</v>
      </c>
      <c r="Y73" s="171"/>
      <c r="Z73" s="171"/>
      <c r="AA73" s="171"/>
    </row>
    <row r="74" spans="1:27" s="179" customFormat="1" ht="135">
      <c r="A74" s="115"/>
      <c r="B74" s="115"/>
      <c r="C74" s="267" t="s">
        <v>566</v>
      </c>
      <c r="D74" s="431"/>
      <c r="E74" s="171" t="s">
        <v>1121</v>
      </c>
      <c r="F74" s="171" t="s">
        <v>8</v>
      </c>
      <c r="G74" s="230" t="s">
        <v>12</v>
      </c>
      <c r="H74" s="230" t="str">
        <f>VLOOKUP(C74, Module!$D$3:'Module'!$E$51, 2, FALSE)</f>
        <v>0x11</v>
      </c>
      <c r="I74" s="393"/>
      <c r="J74" s="393"/>
      <c r="K74" s="172" t="s">
        <v>1415</v>
      </c>
      <c r="L74" s="173">
        <v>6</v>
      </c>
      <c r="M74" s="174" t="s">
        <v>1501</v>
      </c>
      <c r="N74" s="175"/>
      <c r="O74" s="176" t="s">
        <v>1579</v>
      </c>
      <c r="P74" s="168"/>
      <c r="Q74" s="178"/>
      <c r="R74" s="177"/>
      <c r="S74" s="178"/>
      <c r="T74" s="178"/>
      <c r="U74" s="178"/>
      <c r="V74" s="171"/>
      <c r="W74" s="171"/>
      <c r="X74" s="171" t="s">
        <v>1550</v>
      </c>
      <c r="Y74" s="171"/>
      <c r="Z74" s="171"/>
      <c r="AA74" s="171"/>
    </row>
    <row r="75" spans="1:27" s="179" customFormat="1" ht="27">
      <c r="A75" s="115"/>
      <c r="B75" s="115"/>
      <c r="C75" s="267" t="s">
        <v>566</v>
      </c>
      <c r="D75" s="430" t="s">
        <v>1580</v>
      </c>
      <c r="E75" s="171" t="s">
        <v>1119</v>
      </c>
      <c r="F75" s="171" t="s">
        <v>38</v>
      </c>
      <c r="G75" s="230" t="s">
        <v>12</v>
      </c>
      <c r="H75" s="230" t="str">
        <f>VLOOKUP(C75, Module!$D$3:'Module'!$E$51, 2, FALSE)</f>
        <v>0x11</v>
      </c>
      <c r="I75" s="392" t="s">
        <v>1345</v>
      </c>
      <c r="J75" s="392" t="s">
        <v>12</v>
      </c>
      <c r="K75" s="172" t="s">
        <v>12</v>
      </c>
      <c r="L75" s="173">
        <v>1</v>
      </c>
      <c r="M75" s="174" t="s">
        <v>1518</v>
      </c>
      <c r="N75" s="184" t="s">
        <v>1581</v>
      </c>
      <c r="O75" s="176" t="s">
        <v>1582</v>
      </c>
      <c r="P75" s="168"/>
      <c r="Q75" s="178"/>
      <c r="R75" s="177"/>
      <c r="S75" s="178"/>
      <c r="T75" s="178"/>
      <c r="U75" s="178"/>
      <c r="V75" s="171"/>
      <c r="W75" s="171"/>
      <c r="X75" s="171" t="s">
        <v>1550</v>
      </c>
      <c r="Y75" s="171"/>
      <c r="Z75" s="171"/>
      <c r="AA75" s="171"/>
    </row>
    <row r="76" spans="1:27" s="179" customFormat="1" ht="27">
      <c r="A76" s="115"/>
      <c r="B76" s="115"/>
      <c r="C76" s="267" t="s">
        <v>566</v>
      </c>
      <c r="D76" s="431"/>
      <c r="E76" s="171" t="s">
        <v>1121</v>
      </c>
      <c r="F76" s="171" t="s">
        <v>8</v>
      </c>
      <c r="G76" s="230" t="s">
        <v>12</v>
      </c>
      <c r="H76" s="230" t="str">
        <f>VLOOKUP(C76, Module!$D$3:'Module'!$E$51, 2, FALSE)</f>
        <v>0x11</v>
      </c>
      <c r="I76" s="393"/>
      <c r="J76" s="393"/>
      <c r="K76" s="172" t="s">
        <v>1415</v>
      </c>
      <c r="L76" s="173">
        <v>25</v>
      </c>
      <c r="M76" s="174" t="s">
        <v>1501</v>
      </c>
      <c r="N76" s="175"/>
      <c r="O76" s="176" t="s">
        <v>1950</v>
      </c>
      <c r="P76" s="168"/>
      <c r="Q76" s="178"/>
      <c r="R76" s="177"/>
      <c r="S76" s="178"/>
      <c r="T76" s="178"/>
      <c r="U76" s="178"/>
      <c r="V76" s="171"/>
      <c r="W76" s="171"/>
      <c r="X76" s="171" t="s">
        <v>1550</v>
      </c>
      <c r="Y76" s="171"/>
      <c r="Z76" s="171"/>
      <c r="AA76" s="171"/>
    </row>
    <row r="77" spans="1:27" s="179" customFormat="1" ht="27">
      <c r="A77" s="115"/>
      <c r="B77" s="115"/>
      <c r="C77" s="267" t="s">
        <v>566</v>
      </c>
      <c r="D77" s="430" t="s">
        <v>1583</v>
      </c>
      <c r="E77" s="171" t="s">
        <v>1119</v>
      </c>
      <c r="F77" s="171" t="s">
        <v>38</v>
      </c>
      <c r="G77" s="230" t="s">
        <v>12</v>
      </c>
      <c r="H77" s="230" t="str">
        <f>VLOOKUP(C77, Module!$D$3:'Module'!$E$51, 2, FALSE)</f>
        <v>0x11</v>
      </c>
      <c r="I77" s="392" t="s">
        <v>1345</v>
      </c>
      <c r="J77" s="392" t="s">
        <v>12</v>
      </c>
      <c r="K77" s="172" t="s">
        <v>12</v>
      </c>
      <c r="L77" s="173">
        <v>1</v>
      </c>
      <c r="M77" s="174" t="s">
        <v>1518</v>
      </c>
      <c r="N77" s="175"/>
      <c r="O77" s="176" t="s">
        <v>1584</v>
      </c>
      <c r="P77" s="168"/>
      <c r="Q77" s="178"/>
      <c r="R77" s="177"/>
      <c r="S77" s="178"/>
      <c r="T77" s="178"/>
      <c r="U77" s="178"/>
      <c r="V77" s="171"/>
      <c r="W77" s="171"/>
      <c r="X77" s="171" t="s">
        <v>1550</v>
      </c>
      <c r="Y77" s="171"/>
      <c r="Z77" s="171"/>
      <c r="AA77" s="171"/>
    </row>
    <row r="78" spans="1:27" s="179" customFormat="1" ht="121.5">
      <c r="A78" s="115"/>
      <c r="B78" s="115"/>
      <c r="C78" s="267" t="s">
        <v>566</v>
      </c>
      <c r="D78" s="431"/>
      <c r="E78" s="171" t="s">
        <v>1121</v>
      </c>
      <c r="F78" s="171" t="s">
        <v>8</v>
      </c>
      <c r="G78" s="230" t="s">
        <v>12</v>
      </c>
      <c r="H78" s="230" t="str">
        <f>VLOOKUP(C78, Module!$D$3:'Module'!$E$51, 2, FALSE)</f>
        <v>0x11</v>
      </c>
      <c r="I78" s="393"/>
      <c r="J78" s="393"/>
      <c r="K78" s="172" t="s">
        <v>1415</v>
      </c>
      <c r="L78" s="173">
        <v>5</v>
      </c>
      <c r="M78" s="174" t="s">
        <v>1501</v>
      </c>
      <c r="N78" s="175"/>
      <c r="O78" s="176" t="s">
        <v>1585</v>
      </c>
      <c r="P78" s="168"/>
      <c r="Q78" s="178"/>
      <c r="R78" s="177"/>
      <c r="S78" s="178"/>
      <c r="T78" s="178"/>
      <c r="U78" s="178"/>
      <c r="V78" s="171"/>
      <c r="W78" s="171"/>
      <c r="X78" s="171" t="s">
        <v>1550</v>
      </c>
      <c r="Y78" s="171"/>
      <c r="Z78" s="171"/>
      <c r="AA78" s="171"/>
    </row>
    <row r="79" spans="1:27" s="179" customFormat="1" ht="27">
      <c r="A79" s="115"/>
      <c r="B79" s="115"/>
      <c r="C79" s="267" t="s">
        <v>566</v>
      </c>
      <c r="D79" s="430" t="s">
        <v>1586</v>
      </c>
      <c r="E79" s="171" t="s">
        <v>1119</v>
      </c>
      <c r="F79" s="171" t="s">
        <v>38</v>
      </c>
      <c r="G79" s="230" t="s">
        <v>12</v>
      </c>
      <c r="H79" s="230" t="str">
        <f>VLOOKUP(C79, Module!$D$3:'Module'!$E$51, 2, FALSE)</f>
        <v>0x11</v>
      </c>
      <c r="I79" s="392" t="s">
        <v>1345</v>
      </c>
      <c r="J79" s="392" t="s">
        <v>12</v>
      </c>
      <c r="K79" s="172" t="s">
        <v>12</v>
      </c>
      <c r="L79" s="173">
        <v>1</v>
      </c>
      <c r="M79" s="174" t="s">
        <v>1518</v>
      </c>
      <c r="N79" s="175"/>
      <c r="O79" s="176" t="s">
        <v>1587</v>
      </c>
      <c r="P79" s="168"/>
      <c r="Q79" s="178"/>
      <c r="R79" s="177"/>
      <c r="S79" s="178"/>
      <c r="T79" s="178"/>
      <c r="U79" s="178"/>
      <c r="V79" s="171"/>
      <c r="W79" s="171"/>
      <c r="X79" s="171" t="s">
        <v>1550</v>
      </c>
      <c r="Y79" s="171"/>
      <c r="Z79" s="171"/>
      <c r="AA79" s="171"/>
    </row>
    <row r="80" spans="1:27" s="179" customFormat="1" ht="162">
      <c r="A80" s="115"/>
      <c r="B80" s="115"/>
      <c r="C80" s="267" t="s">
        <v>1941</v>
      </c>
      <c r="D80" s="431"/>
      <c r="E80" s="171" t="s">
        <v>1121</v>
      </c>
      <c r="F80" s="171" t="s">
        <v>8</v>
      </c>
      <c r="G80" s="230" t="s">
        <v>12</v>
      </c>
      <c r="H80" s="230" t="str">
        <f>VLOOKUP(C80, Module!$D$3:'Module'!$E$51, 2, FALSE)</f>
        <v>0x11</v>
      </c>
      <c r="I80" s="393"/>
      <c r="J80" s="393"/>
      <c r="K80" s="172" t="s">
        <v>1415</v>
      </c>
      <c r="L80" s="173">
        <v>8</v>
      </c>
      <c r="M80" s="174" t="s">
        <v>1501</v>
      </c>
      <c r="N80" s="175"/>
      <c r="O80" s="176" t="s">
        <v>1588</v>
      </c>
      <c r="P80" s="168"/>
      <c r="Q80" s="178"/>
      <c r="R80" s="177"/>
      <c r="S80" s="178"/>
      <c r="T80" s="178"/>
      <c r="U80" s="178"/>
      <c r="V80" s="171"/>
      <c r="W80" s="171"/>
      <c r="X80" s="171" t="s">
        <v>1550</v>
      </c>
      <c r="Y80" s="171"/>
      <c r="Z80" s="171"/>
      <c r="AA80" s="171"/>
    </row>
    <row r="81" spans="1:27" s="179" customFormat="1" ht="27">
      <c r="A81" s="115"/>
      <c r="B81" s="337" t="s">
        <v>1954</v>
      </c>
      <c r="C81" s="334" t="s">
        <v>1942</v>
      </c>
      <c r="D81" s="490" t="s">
        <v>1939</v>
      </c>
      <c r="E81" s="328" t="s">
        <v>1119</v>
      </c>
      <c r="F81" s="328" t="s">
        <v>38</v>
      </c>
      <c r="G81" s="330" t="s">
        <v>12</v>
      </c>
      <c r="H81" s="330" t="str">
        <f>VLOOKUP(C81, Module!$D$3:'Module'!$E$51, 2, FALSE)</f>
        <v>0x11</v>
      </c>
      <c r="I81" s="394" t="s">
        <v>1345</v>
      </c>
      <c r="J81" s="394" t="s">
        <v>12</v>
      </c>
      <c r="K81" s="331" t="s">
        <v>12</v>
      </c>
      <c r="L81" s="327">
        <v>1</v>
      </c>
      <c r="M81" s="332" t="s">
        <v>1518</v>
      </c>
      <c r="N81" s="333" t="s">
        <v>1944</v>
      </c>
      <c r="O81" s="338" t="s">
        <v>1947</v>
      </c>
      <c r="P81" s="321"/>
      <c r="Q81" s="178"/>
      <c r="R81" s="177"/>
      <c r="S81" s="178"/>
      <c r="T81" s="178"/>
      <c r="U81" s="178"/>
      <c r="V81" s="171"/>
      <c r="W81" s="325" t="s">
        <v>1302</v>
      </c>
      <c r="X81" s="171"/>
      <c r="Y81" s="171"/>
      <c r="Z81" s="171"/>
      <c r="AA81" s="171"/>
    </row>
    <row r="82" spans="1:27" s="179" customFormat="1" ht="13.5">
      <c r="A82" s="115"/>
      <c r="B82" s="337" t="s">
        <v>1955</v>
      </c>
      <c r="C82" s="334" t="s">
        <v>1942</v>
      </c>
      <c r="D82" s="491"/>
      <c r="E82" s="328" t="s">
        <v>1121</v>
      </c>
      <c r="F82" s="328" t="s">
        <v>8</v>
      </c>
      <c r="G82" s="330" t="s">
        <v>12</v>
      </c>
      <c r="H82" s="330" t="str">
        <f>VLOOKUP(C81, Module!$D$3:'Module'!$E$51, 2, FALSE)</f>
        <v>0x11</v>
      </c>
      <c r="I82" s="395"/>
      <c r="J82" s="395"/>
      <c r="K82" s="331" t="s">
        <v>1415</v>
      </c>
      <c r="L82" s="327" t="s">
        <v>1943</v>
      </c>
      <c r="M82" s="332" t="s">
        <v>1501</v>
      </c>
      <c r="N82" s="333" t="s">
        <v>1944</v>
      </c>
      <c r="O82" s="338" t="s">
        <v>1951</v>
      </c>
      <c r="P82" s="321"/>
      <c r="Q82" s="178"/>
      <c r="R82" s="177"/>
      <c r="S82" s="178"/>
      <c r="T82" s="178"/>
      <c r="U82" s="178"/>
      <c r="V82" s="171"/>
      <c r="W82" s="325" t="s">
        <v>1302</v>
      </c>
      <c r="X82" s="171"/>
      <c r="Y82" s="171"/>
      <c r="Z82" s="171"/>
      <c r="AA82" s="171"/>
    </row>
    <row r="83" spans="1:27" s="179" customFormat="1" ht="27">
      <c r="A83" s="115"/>
      <c r="B83" s="337" t="s">
        <v>1956</v>
      </c>
      <c r="C83" s="334" t="s">
        <v>1942</v>
      </c>
      <c r="D83" s="490" t="s">
        <v>1938</v>
      </c>
      <c r="E83" s="328" t="s">
        <v>1119</v>
      </c>
      <c r="F83" s="328" t="s">
        <v>38</v>
      </c>
      <c r="G83" s="330" t="s">
        <v>12</v>
      </c>
      <c r="H83" s="330" t="str">
        <f>VLOOKUP(C82, Module!$D$3:'Module'!$E$51, 2, FALSE)</f>
        <v>0x11</v>
      </c>
      <c r="I83" s="394" t="s">
        <v>1345</v>
      </c>
      <c r="J83" s="394" t="s">
        <v>12</v>
      </c>
      <c r="K83" s="331" t="s">
        <v>12</v>
      </c>
      <c r="L83" s="327">
        <v>1</v>
      </c>
      <c r="M83" s="332" t="s">
        <v>1518</v>
      </c>
      <c r="N83" s="333" t="s">
        <v>1945</v>
      </c>
      <c r="O83" s="338" t="s">
        <v>1948</v>
      </c>
      <c r="P83" s="321"/>
      <c r="Q83" s="178"/>
      <c r="R83" s="177"/>
      <c r="S83" s="178"/>
      <c r="T83" s="178"/>
      <c r="U83" s="178"/>
      <c r="V83" s="171"/>
      <c r="W83" s="325" t="s">
        <v>1302</v>
      </c>
      <c r="X83" s="171"/>
      <c r="Y83" s="171"/>
      <c r="Z83" s="171"/>
      <c r="AA83" s="171"/>
    </row>
    <row r="84" spans="1:27" s="179" customFormat="1" ht="13.5">
      <c r="A84" s="115"/>
      <c r="B84" s="337" t="s">
        <v>1957</v>
      </c>
      <c r="C84" s="334" t="s">
        <v>1942</v>
      </c>
      <c r="D84" s="491"/>
      <c r="E84" s="328" t="s">
        <v>1121</v>
      </c>
      <c r="F84" s="328" t="s">
        <v>8</v>
      </c>
      <c r="G84" s="330" t="s">
        <v>12</v>
      </c>
      <c r="H84" s="330" t="str">
        <f>VLOOKUP(C83, Module!$D$3:'Module'!$E$51, 2, FALSE)</f>
        <v>0x11</v>
      </c>
      <c r="I84" s="395"/>
      <c r="J84" s="395"/>
      <c r="K84" s="331" t="s">
        <v>1415</v>
      </c>
      <c r="L84" s="327" t="s">
        <v>1943</v>
      </c>
      <c r="M84" s="332" t="s">
        <v>1501</v>
      </c>
      <c r="N84" s="333" t="s">
        <v>1945</v>
      </c>
      <c r="O84" s="338" t="s">
        <v>1952</v>
      </c>
      <c r="P84" s="321"/>
      <c r="Q84" s="178"/>
      <c r="R84" s="177"/>
      <c r="S84" s="178"/>
      <c r="T84" s="178"/>
      <c r="U84" s="178"/>
      <c r="V84" s="171"/>
      <c r="W84" s="325" t="s">
        <v>1302</v>
      </c>
      <c r="X84" s="171"/>
      <c r="Y84" s="171"/>
      <c r="Z84" s="171"/>
      <c r="AA84" s="171"/>
    </row>
    <row r="85" spans="1:27" s="179" customFormat="1" ht="27">
      <c r="A85" s="115"/>
      <c r="B85" s="337" t="s">
        <v>1958</v>
      </c>
      <c r="C85" s="334" t="s">
        <v>1942</v>
      </c>
      <c r="D85" s="490" t="s">
        <v>1940</v>
      </c>
      <c r="E85" s="328" t="s">
        <v>1119</v>
      </c>
      <c r="F85" s="328" t="s">
        <v>38</v>
      </c>
      <c r="G85" s="330" t="s">
        <v>12</v>
      </c>
      <c r="H85" s="330" t="str">
        <f>VLOOKUP(C84, Module!$D$3:'Module'!$E$51, 2, FALSE)</f>
        <v>0x11</v>
      </c>
      <c r="I85" s="394" t="s">
        <v>1345</v>
      </c>
      <c r="J85" s="394" t="s">
        <v>12</v>
      </c>
      <c r="K85" s="331" t="s">
        <v>12</v>
      </c>
      <c r="L85" s="327">
        <v>1</v>
      </c>
      <c r="M85" s="332" t="s">
        <v>1518</v>
      </c>
      <c r="N85" s="333" t="s">
        <v>1946</v>
      </c>
      <c r="O85" s="338" t="s">
        <v>1949</v>
      </c>
      <c r="P85" s="321"/>
      <c r="Q85" s="178"/>
      <c r="R85" s="177"/>
      <c r="S85" s="178"/>
      <c r="T85" s="178"/>
      <c r="U85" s="178"/>
      <c r="V85" s="171"/>
      <c r="W85" s="325" t="s">
        <v>1302</v>
      </c>
      <c r="X85" s="171"/>
      <c r="Y85" s="171"/>
      <c r="Z85" s="171"/>
      <c r="AA85" s="171"/>
    </row>
    <row r="86" spans="1:27" s="179" customFormat="1" ht="13.5">
      <c r="A86" s="115"/>
      <c r="B86" s="337" t="s">
        <v>1956</v>
      </c>
      <c r="C86" s="334" t="s">
        <v>1942</v>
      </c>
      <c r="D86" s="491"/>
      <c r="E86" s="328" t="s">
        <v>1121</v>
      </c>
      <c r="F86" s="328" t="s">
        <v>8</v>
      </c>
      <c r="G86" s="330" t="s">
        <v>12</v>
      </c>
      <c r="H86" s="330" t="str">
        <f>VLOOKUP(C85, Module!$D$3:'Module'!$E$51, 2, FALSE)</f>
        <v>0x11</v>
      </c>
      <c r="I86" s="395"/>
      <c r="J86" s="395"/>
      <c r="K86" s="331" t="s">
        <v>1415</v>
      </c>
      <c r="L86" s="327" t="s">
        <v>1943</v>
      </c>
      <c r="M86" s="332" t="s">
        <v>1501</v>
      </c>
      <c r="N86" s="333" t="s">
        <v>1946</v>
      </c>
      <c r="O86" s="338" t="s">
        <v>1953</v>
      </c>
      <c r="P86" s="321"/>
      <c r="Q86" s="178"/>
      <c r="R86" s="177"/>
      <c r="S86" s="178"/>
      <c r="T86" s="178"/>
      <c r="U86" s="178"/>
      <c r="V86" s="171"/>
      <c r="W86" s="325" t="s">
        <v>1302</v>
      </c>
      <c r="X86" s="171"/>
      <c r="Y86" s="171"/>
      <c r="Z86" s="171"/>
      <c r="AA86" s="171"/>
    </row>
    <row r="87" spans="1:27" s="179" customFormat="1" ht="27">
      <c r="A87" s="115"/>
      <c r="B87" s="345" t="s">
        <v>1850</v>
      </c>
      <c r="C87" s="346" t="s">
        <v>566</v>
      </c>
      <c r="D87" s="492" t="s">
        <v>1982</v>
      </c>
      <c r="E87" s="328" t="s">
        <v>1119</v>
      </c>
      <c r="F87" s="328" t="s">
        <v>38</v>
      </c>
      <c r="G87" s="341" t="s">
        <v>12</v>
      </c>
      <c r="H87" s="341" t="str">
        <f>VLOOKUP(C86, Module!$D$3:'Module'!$E$51, 2, FALSE)</f>
        <v>0x11</v>
      </c>
      <c r="I87" s="394" t="s">
        <v>1345</v>
      </c>
      <c r="J87" s="394" t="s">
        <v>12</v>
      </c>
      <c r="K87" s="331" t="s">
        <v>12</v>
      </c>
      <c r="L87" s="327">
        <v>1</v>
      </c>
      <c r="M87" s="332" t="s">
        <v>1518</v>
      </c>
      <c r="N87" s="333" t="s">
        <v>1983</v>
      </c>
      <c r="O87" s="338" t="s">
        <v>1984</v>
      </c>
      <c r="P87" s="336"/>
      <c r="Q87" s="178"/>
      <c r="R87" s="177"/>
      <c r="S87" s="178"/>
      <c r="T87" s="178"/>
      <c r="U87" s="178"/>
      <c r="V87" s="171"/>
      <c r="W87" s="335" t="s">
        <v>1302</v>
      </c>
      <c r="X87" s="171"/>
      <c r="Y87" s="171"/>
      <c r="Z87" s="171"/>
      <c r="AA87" s="171"/>
    </row>
    <row r="88" spans="1:27" s="179" customFormat="1" ht="13.5">
      <c r="A88" s="115"/>
      <c r="B88" s="345" t="s">
        <v>1850</v>
      </c>
      <c r="C88" s="346" t="s">
        <v>566</v>
      </c>
      <c r="D88" s="493"/>
      <c r="E88" s="328" t="s">
        <v>1121</v>
      </c>
      <c r="F88" s="328" t="s">
        <v>8</v>
      </c>
      <c r="G88" s="341" t="s">
        <v>12</v>
      </c>
      <c r="H88" s="341" t="str">
        <f>VLOOKUP(C87, Module!$D$3:'Module'!$E$51, 2, FALSE)</f>
        <v>0x11</v>
      </c>
      <c r="I88" s="395"/>
      <c r="J88" s="395"/>
      <c r="K88" s="331" t="s">
        <v>1415</v>
      </c>
      <c r="L88" s="327" t="s">
        <v>556</v>
      </c>
      <c r="M88" s="332" t="s">
        <v>1501</v>
      </c>
      <c r="N88" s="333" t="s">
        <v>1983</v>
      </c>
      <c r="O88" s="338" t="s">
        <v>1951</v>
      </c>
      <c r="P88" s="336"/>
      <c r="Q88" s="178"/>
      <c r="R88" s="177"/>
      <c r="S88" s="178"/>
      <c r="T88" s="178"/>
      <c r="U88" s="178"/>
      <c r="V88" s="171"/>
      <c r="W88" s="335" t="s">
        <v>1302</v>
      </c>
      <c r="X88" s="171"/>
      <c r="Y88" s="171"/>
      <c r="Z88" s="171"/>
      <c r="AA88" s="171"/>
    </row>
    <row r="89" spans="1:27" s="114" customFormat="1" ht="13.5">
      <c r="A89" s="115"/>
      <c r="B89" s="115"/>
      <c r="C89" s="494" t="s">
        <v>1743</v>
      </c>
      <c r="D89" s="426" t="s">
        <v>433</v>
      </c>
      <c r="E89" s="99" t="s">
        <v>225</v>
      </c>
      <c r="F89" s="99" t="s">
        <v>38</v>
      </c>
      <c r="G89" s="392" t="s">
        <v>12</v>
      </c>
      <c r="H89" s="392" t="str">
        <f>VLOOKUP(C89, Module!$D$3:'Module'!$E$51, 2, FALSE)</f>
        <v>0x13</v>
      </c>
      <c r="I89" s="392" t="s">
        <v>104</v>
      </c>
      <c r="J89" s="392" t="s">
        <v>105</v>
      </c>
      <c r="K89" s="75" t="s">
        <v>105</v>
      </c>
      <c r="L89" s="106" t="s">
        <v>538</v>
      </c>
      <c r="M89" s="92" t="s">
        <v>1353</v>
      </c>
      <c r="N89" s="77" t="s">
        <v>1021</v>
      </c>
      <c r="O89" s="93" t="s">
        <v>532</v>
      </c>
      <c r="P89" s="104" t="s">
        <v>521</v>
      </c>
      <c r="Q89" s="100" t="s">
        <v>532</v>
      </c>
      <c r="R89" s="101">
        <v>2</v>
      </c>
      <c r="S89" s="100" t="s">
        <v>532</v>
      </c>
      <c r="T89" s="100" t="s">
        <v>530</v>
      </c>
      <c r="U89" s="100" t="s">
        <v>532</v>
      </c>
      <c r="V89" s="99"/>
      <c r="W89" s="99"/>
      <c r="X89" s="104"/>
      <c r="Y89" s="99"/>
      <c r="Z89" s="99"/>
      <c r="AA89" s="99"/>
    </row>
    <row r="90" spans="1:27" s="114" customFormat="1" ht="13.5">
      <c r="A90" s="115"/>
      <c r="B90" s="115"/>
      <c r="C90" s="495"/>
      <c r="D90" s="427"/>
      <c r="E90" s="99" t="s">
        <v>226</v>
      </c>
      <c r="F90" s="99" t="s">
        <v>8</v>
      </c>
      <c r="G90" s="398"/>
      <c r="H90" s="398"/>
      <c r="I90" s="393"/>
      <c r="J90" s="393"/>
      <c r="K90" s="75" t="s">
        <v>942</v>
      </c>
      <c r="L90" s="106" t="s">
        <v>542</v>
      </c>
      <c r="M90" s="92" t="s">
        <v>1354</v>
      </c>
      <c r="N90" s="77" t="s">
        <v>1021</v>
      </c>
      <c r="O90" s="93" t="s">
        <v>532</v>
      </c>
      <c r="P90" s="104" t="s">
        <v>521</v>
      </c>
      <c r="Q90" s="100" t="s">
        <v>244</v>
      </c>
      <c r="R90" s="101">
        <v>2</v>
      </c>
      <c r="S90" s="100" t="s">
        <v>244</v>
      </c>
      <c r="T90" s="100" t="s">
        <v>521</v>
      </c>
      <c r="U90" s="100" t="s">
        <v>244</v>
      </c>
      <c r="V90" s="99"/>
      <c r="W90" s="99"/>
      <c r="X90" s="104"/>
      <c r="Y90" s="99"/>
      <c r="Z90" s="99"/>
      <c r="AA90" s="99"/>
    </row>
    <row r="91" spans="1:27" s="114" customFormat="1" ht="13.5">
      <c r="A91" s="115"/>
      <c r="B91" s="115"/>
      <c r="C91" s="495"/>
      <c r="D91" s="426" t="s">
        <v>1379</v>
      </c>
      <c r="E91" s="161" t="s">
        <v>225</v>
      </c>
      <c r="F91" s="161" t="s">
        <v>38</v>
      </c>
      <c r="G91" s="398"/>
      <c r="H91" s="398"/>
      <c r="I91" s="392" t="s">
        <v>1471</v>
      </c>
      <c r="J91" s="392" t="s">
        <v>1180</v>
      </c>
      <c r="K91" s="75" t="s">
        <v>937</v>
      </c>
      <c r="L91" s="103">
        <v>0</v>
      </c>
      <c r="M91" s="92" t="s">
        <v>521</v>
      </c>
      <c r="N91" s="108" t="s">
        <v>1392</v>
      </c>
      <c r="O91" s="93" t="s">
        <v>532</v>
      </c>
      <c r="P91" s="99" t="s">
        <v>1021</v>
      </c>
      <c r="Q91" s="100" t="s">
        <v>532</v>
      </c>
      <c r="R91" s="101" t="s">
        <v>1381</v>
      </c>
      <c r="S91" s="100" t="s">
        <v>532</v>
      </c>
      <c r="T91" s="100" t="s">
        <v>530</v>
      </c>
      <c r="U91" s="100" t="s">
        <v>532</v>
      </c>
      <c r="V91" s="99"/>
      <c r="W91" s="99"/>
      <c r="X91" s="104" t="s">
        <v>1302</v>
      </c>
      <c r="Y91" s="99"/>
      <c r="Z91" s="99"/>
      <c r="AA91" s="99"/>
    </row>
    <row r="92" spans="1:27" s="114" customFormat="1" ht="27">
      <c r="A92" s="115"/>
      <c r="B92" s="115"/>
      <c r="C92" s="496"/>
      <c r="D92" s="427"/>
      <c r="E92" s="162" t="s">
        <v>226</v>
      </c>
      <c r="F92" s="162" t="s">
        <v>8</v>
      </c>
      <c r="G92" s="393"/>
      <c r="H92" s="393"/>
      <c r="I92" s="393"/>
      <c r="J92" s="393"/>
      <c r="K92" s="75" t="s">
        <v>942</v>
      </c>
      <c r="L92" s="103">
        <v>2</v>
      </c>
      <c r="M92" s="92" t="s">
        <v>1683</v>
      </c>
      <c r="N92" s="108" t="s">
        <v>1392</v>
      </c>
      <c r="O92" s="93" t="s">
        <v>1684</v>
      </c>
      <c r="P92" s="99" t="s">
        <v>1021</v>
      </c>
      <c r="Q92" s="100" t="s">
        <v>1243</v>
      </c>
      <c r="R92" s="101" t="s">
        <v>1380</v>
      </c>
      <c r="S92" s="100" t="s">
        <v>1243</v>
      </c>
      <c r="T92" s="100" t="s">
        <v>1244</v>
      </c>
      <c r="U92" s="100" t="s">
        <v>1246</v>
      </c>
      <c r="V92" s="99"/>
      <c r="W92" s="99"/>
      <c r="X92" s="104" t="s">
        <v>1302</v>
      </c>
      <c r="Y92" s="99"/>
      <c r="Z92" s="99"/>
      <c r="AA92" s="99"/>
    </row>
    <row r="93" spans="1:27" s="114" customFormat="1" ht="67.5">
      <c r="A93" s="231"/>
      <c r="B93" s="231" t="s">
        <v>1852</v>
      </c>
      <c r="C93" s="314" t="s">
        <v>2023</v>
      </c>
      <c r="D93" s="313" t="s">
        <v>1869</v>
      </c>
      <c r="E93" s="318" t="s">
        <v>1733</v>
      </c>
      <c r="F93" s="318" t="s">
        <v>38</v>
      </c>
      <c r="G93" s="318" t="s">
        <v>12</v>
      </c>
      <c r="H93" s="392" t="str">
        <f>VLOOKUP(C93, Module!$D$3:'Module'!$E$51, 2, FALSE)</f>
        <v>0x13</v>
      </c>
      <c r="I93" s="392" t="s">
        <v>1925</v>
      </c>
      <c r="J93" s="392" t="s">
        <v>1926</v>
      </c>
      <c r="K93" s="75" t="s">
        <v>1734</v>
      </c>
      <c r="L93" s="106" t="s">
        <v>1735</v>
      </c>
      <c r="M93" s="92" t="s">
        <v>1736</v>
      </c>
      <c r="N93" s="93" t="s">
        <v>1737</v>
      </c>
      <c r="O93" s="93" t="s">
        <v>1738</v>
      </c>
      <c r="P93" s="99" t="s">
        <v>521</v>
      </c>
      <c r="Q93" s="100" t="s">
        <v>533</v>
      </c>
      <c r="R93" s="229" t="s">
        <v>533</v>
      </c>
      <c r="S93" s="100" t="s">
        <v>1739</v>
      </c>
      <c r="T93" s="100" t="s">
        <v>1740</v>
      </c>
      <c r="U93" s="100" t="s">
        <v>533</v>
      </c>
      <c r="V93" s="99"/>
      <c r="W93" s="99" t="s">
        <v>1302</v>
      </c>
      <c r="X93" s="104"/>
      <c r="Y93" s="99"/>
      <c r="Z93" s="99"/>
      <c r="AA93" s="99"/>
    </row>
    <row r="94" spans="1:27" s="114" customFormat="1" ht="67.5">
      <c r="A94" s="231"/>
      <c r="B94" s="231" t="s">
        <v>1853</v>
      </c>
      <c r="C94" s="314" t="s">
        <v>318</v>
      </c>
      <c r="D94" s="313" t="s">
        <v>1870</v>
      </c>
      <c r="E94" s="318" t="s">
        <v>226</v>
      </c>
      <c r="F94" s="318" t="s">
        <v>8</v>
      </c>
      <c r="G94" s="318" t="s">
        <v>12</v>
      </c>
      <c r="H94" s="393"/>
      <c r="I94" s="393"/>
      <c r="J94" s="393"/>
      <c r="K94" s="75" t="s">
        <v>942</v>
      </c>
      <c r="L94" s="106">
        <v>0</v>
      </c>
      <c r="M94" s="92" t="s">
        <v>1740</v>
      </c>
      <c r="N94" s="93" t="s">
        <v>1741</v>
      </c>
      <c r="O94" s="93" t="s">
        <v>2030</v>
      </c>
      <c r="P94" s="99" t="s">
        <v>1740</v>
      </c>
      <c r="Q94" s="100" t="s">
        <v>533</v>
      </c>
      <c r="R94" s="229" t="s">
        <v>1742</v>
      </c>
      <c r="S94" s="100" t="s">
        <v>533</v>
      </c>
      <c r="T94" s="100" t="s">
        <v>521</v>
      </c>
      <c r="U94" s="100" t="s">
        <v>533</v>
      </c>
      <c r="V94" s="99"/>
      <c r="W94" s="99" t="s">
        <v>1302</v>
      </c>
      <c r="X94" s="104"/>
      <c r="Y94" s="99"/>
      <c r="Z94" s="99"/>
      <c r="AA94" s="99"/>
    </row>
    <row r="95" spans="1:27" s="114" customFormat="1" ht="54">
      <c r="A95" s="231"/>
      <c r="B95" s="376" t="s">
        <v>2034</v>
      </c>
      <c r="C95" s="377" t="s">
        <v>2022</v>
      </c>
      <c r="D95" s="359" t="s">
        <v>2024</v>
      </c>
      <c r="E95" s="355" t="s">
        <v>225</v>
      </c>
      <c r="F95" s="355" t="s">
        <v>38</v>
      </c>
      <c r="G95" s="355" t="s">
        <v>12</v>
      </c>
      <c r="H95" s="401" t="str">
        <f>VLOOKUP(C95, Module!$D$3:'Module'!$E$51, 2, FALSE)</f>
        <v>0x13</v>
      </c>
      <c r="I95" s="355" t="s">
        <v>110</v>
      </c>
      <c r="J95" s="371" t="s">
        <v>53</v>
      </c>
      <c r="K95" s="358" t="s">
        <v>53</v>
      </c>
      <c r="L95" s="370" t="s">
        <v>538</v>
      </c>
      <c r="M95" s="360" t="s">
        <v>529</v>
      </c>
      <c r="N95" s="367" t="s">
        <v>2029</v>
      </c>
      <c r="O95" s="367" t="s">
        <v>2031</v>
      </c>
      <c r="P95" s="372" t="s">
        <v>521</v>
      </c>
      <c r="Q95" s="100" t="s">
        <v>533</v>
      </c>
      <c r="R95" s="373" t="s">
        <v>244</v>
      </c>
      <c r="S95" s="100" t="s">
        <v>533</v>
      </c>
      <c r="T95" s="100" t="s">
        <v>521</v>
      </c>
      <c r="U95" s="100" t="s">
        <v>533</v>
      </c>
      <c r="V95" s="372"/>
      <c r="W95" s="372" t="s">
        <v>1302</v>
      </c>
      <c r="X95" s="104"/>
      <c r="Y95" s="372"/>
      <c r="Z95" s="372"/>
      <c r="AA95" s="372"/>
    </row>
    <row r="96" spans="1:27" s="114" customFormat="1" ht="13.5">
      <c r="A96" s="231"/>
      <c r="B96" s="376" t="s">
        <v>2034</v>
      </c>
      <c r="C96" s="377" t="s">
        <v>2022</v>
      </c>
      <c r="D96" s="359" t="s">
        <v>2025</v>
      </c>
      <c r="E96" s="355" t="s">
        <v>226</v>
      </c>
      <c r="F96" s="355" t="s">
        <v>8</v>
      </c>
      <c r="G96" s="355" t="s">
        <v>12</v>
      </c>
      <c r="H96" s="402"/>
      <c r="I96" s="355" t="s">
        <v>110</v>
      </c>
      <c r="J96" s="371" t="s">
        <v>53</v>
      </c>
      <c r="K96" s="358" t="s">
        <v>942</v>
      </c>
      <c r="L96" s="370">
        <v>0</v>
      </c>
      <c r="M96" s="360" t="s">
        <v>521</v>
      </c>
      <c r="N96" s="367" t="s">
        <v>2029</v>
      </c>
      <c r="O96" s="367" t="s">
        <v>2032</v>
      </c>
      <c r="P96" s="372" t="s">
        <v>521</v>
      </c>
      <c r="Q96" s="100" t="s">
        <v>533</v>
      </c>
      <c r="R96" s="373" t="s">
        <v>244</v>
      </c>
      <c r="S96" s="100" t="s">
        <v>533</v>
      </c>
      <c r="T96" s="100" t="s">
        <v>521</v>
      </c>
      <c r="U96" s="100" t="s">
        <v>533</v>
      </c>
      <c r="V96" s="372"/>
      <c r="W96" s="372" t="s">
        <v>1302</v>
      </c>
      <c r="X96" s="104"/>
      <c r="Y96" s="372"/>
      <c r="Z96" s="372"/>
      <c r="AA96" s="372"/>
    </row>
    <row r="97" spans="1:27" s="114" customFormat="1" ht="13.5">
      <c r="A97" s="231"/>
      <c r="B97" s="376" t="s">
        <v>2034</v>
      </c>
      <c r="C97" s="377" t="s">
        <v>2022</v>
      </c>
      <c r="D97" s="359" t="s">
        <v>2026</v>
      </c>
      <c r="E97" s="355" t="s">
        <v>225</v>
      </c>
      <c r="F97" s="355" t="s">
        <v>38</v>
      </c>
      <c r="G97" s="355" t="s">
        <v>12</v>
      </c>
      <c r="H97" s="401" t="str">
        <f>VLOOKUP(C97, Module!$D$3:'Module'!$E$51, 2, FALSE)</f>
        <v>0x13</v>
      </c>
      <c r="I97" s="355" t="s">
        <v>110</v>
      </c>
      <c r="J97" s="371" t="s">
        <v>2028</v>
      </c>
      <c r="K97" s="358" t="s">
        <v>53</v>
      </c>
      <c r="L97" s="370">
        <v>0</v>
      </c>
      <c r="M97" s="360" t="s">
        <v>521</v>
      </c>
      <c r="N97" s="367" t="s">
        <v>2029</v>
      </c>
      <c r="O97" s="367" t="s">
        <v>2033</v>
      </c>
      <c r="P97" s="372" t="s">
        <v>521</v>
      </c>
      <c r="Q97" s="100" t="s">
        <v>533</v>
      </c>
      <c r="R97" s="373" t="s">
        <v>244</v>
      </c>
      <c r="S97" s="100" t="s">
        <v>533</v>
      </c>
      <c r="T97" s="100" t="s">
        <v>521</v>
      </c>
      <c r="U97" s="100" t="s">
        <v>533</v>
      </c>
      <c r="V97" s="372"/>
      <c r="W97" s="372" t="s">
        <v>1302</v>
      </c>
      <c r="X97" s="104"/>
      <c r="Y97" s="372"/>
      <c r="Z97" s="372"/>
      <c r="AA97" s="372"/>
    </row>
    <row r="98" spans="1:27" s="114" customFormat="1" ht="54">
      <c r="A98" s="231"/>
      <c r="B98" s="376" t="s">
        <v>2034</v>
      </c>
      <c r="C98" s="377" t="s">
        <v>2022</v>
      </c>
      <c r="D98" s="359" t="s">
        <v>2027</v>
      </c>
      <c r="E98" s="355" t="s">
        <v>226</v>
      </c>
      <c r="F98" s="355" t="s">
        <v>8</v>
      </c>
      <c r="G98" s="355" t="s">
        <v>12</v>
      </c>
      <c r="H98" s="402"/>
      <c r="I98" s="355" t="s">
        <v>110</v>
      </c>
      <c r="J98" s="371" t="s">
        <v>39</v>
      </c>
      <c r="K98" s="358" t="s">
        <v>942</v>
      </c>
      <c r="L98" s="370" t="s">
        <v>538</v>
      </c>
      <c r="M98" s="360" t="s">
        <v>529</v>
      </c>
      <c r="N98" s="367" t="s">
        <v>2029</v>
      </c>
      <c r="O98" s="367" t="s">
        <v>2031</v>
      </c>
      <c r="P98" s="372" t="s">
        <v>521</v>
      </c>
      <c r="Q98" s="100" t="s">
        <v>533</v>
      </c>
      <c r="R98" s="373" t="s">
        <v>244</v>
      </c>
      <c r="S98" s="100" t="s">
        <v>533</v>
      </c>
      <c r="T98" s="100" t="s">
        <v>521</v>
      </c>
      <c r="U98" s="100" t="s">
        <v>533</v>
      </c>
      <c r="V98" s="372"/>
      <c r="W98" s="372" t="s">
        <v>1302</v>
      </c>
      <c r="X98" s="104"/>
      <c r="Y98" s="372"/>
      <c r="Z98" s="372"/>
      <c r="AA98" s="372"/>
    </row>
    <row r="99" spans="1:27" s="114" customFormat="1" ht="13.5">
      <c r="A99" s="65"/>
      <c r="B99" s="65"/>
      <c r="C99" s="266" t="s">
        <v>323</v>
      </c>
      <c r="D99" s="103" t="s">
        <v>900</v>
      </c>
      <c r="E99" s="99" t="s">
        <v>225</v>
      </c>
      <c r="F99" s="99" t="s">
        <v>38</v>
      </c>
      <c r="G99" s="99" t="s">
        <v>12</v>
      </c>
      <c r="H99" s="99" t="str">
        <f>VLOOKUP(C99, Module!$D$3:'Module'!$E$51, 2, FALSE)</f>
        <v>0x14</v>
      </c>
      <c r="I99" s="392" t="s">
        <v>1144</v>
      </c>
      <c r="J99" s="99" t="s">
        <v>1145</v>
      </c>
      <c r="K99" s="75" t="s">
        <v>937</v>
      </c>
      <c r="L99" s="103">
        <v>0</v>
      </c>
      <c r="M99" s="92" t="s">
        <v>616</v>
      </c>
      <c r="N99" s="77" t="s">
        <v>324</v>
      </c>
      <c r="O99" s="93" t="s">
        <v>532</v>
      </c>
      <c r="P99" s="100" t="s">
        <v>530</v>
      </c>
      <c r="Q99" s="100" t="s">
        <v>532</v>
      </c>
      <c r="R99" s="101" t="s">
        <v>532</v>
      </c>
      <c r="S99" s="100" t="s">
        <v>532</v>
      </c>
      <c r="T99" s="100" t="s">
        <v>530</v>
      </c>
      <c r="U99" s="100" t="s">
        <v>532</v>
      </c>
      <c r="V99" s="99" t="s">
        <v>1302</v>
      </c>
      <c r="W99" s="99" t="s">
        <v>1302</v>
      </c>
      <c r="X99" s="99"/>
      <c r="Y99" s="99"/>
      <c r="Z99" s="99" t="s">
        <v>1302</v>
      </c>
      <c r="AA99" s="99"/>
    </row>
    <row r="100" spans="1:27" s="114" customFormat="1" ht="13.5">
      <c r="A100" s="65"/>
      <c r="B100" s="65"/>
      <c r="C100" s="266" t="s">
        <v>323</v>
      </c>
      <c r="D100" s="103" t="s">
        <v>900</v>
      </c>
      <c r="E100" s="99" t="s">
        <v>226</v>
      </c>
      <c r="F100" s="99" t="s">
        <v>8</v>
      </c>
      <c r="G100" s="99" t="s">
        <v>12</v>
      </c>
      <c r="H100" s="99" t="str">
        <f>VLOOKUP(C100, Module!$D$3:'Module'!$E$51, 2, FALSE)</f>
        <v>0x14</v>
      </c>
      <c r="I100" s="393"/>
      <c r="J100" s="99" t="s">
        <v>1145</v>
      </c>
      <c r="K100" s="75" t="s">
        <v>942</v>
      </c>
      <c r="L100" s="103">
        <v>0</v>
      </c>
      <c r="M100" s="92" t="s">
        <v>521</v>
      </c>
      <c r="N100" s="77" t="s">
        <v>324</v>
      </c>
      <c r="O100" s="93" t="s">
        <v>532</v>
      </c>
      <c r="P100" s="100" t="s">
        <v>530</v>
      </c>
      <c r="Q100" s="100" t="s">
        <v>532</v>
      </c>
      <c r="R100" s="101" t="s">
        <v>532</v>
      </c>
      <c r="S100" s="100" t="s">
        <v>532</v>
      </c>
      <c r="T100" s="100" t="s">
        <v>530</v>
      </c>
      <c r="U100" s="100" t="s">
        <v>532</v>
      </c>
      <c r="V100" s="99" t="s">
        <v>1302</v>
      </c>
      <c r="W100" s="99" t="s">
        <v>1302</v>
      </c>
      <c r="X100" s="99"/>
      <c r="Y100" s="99"/>
      <c r="Z100" s="99" t="s">
        <v>1302</v>
      </c>
      <c r="AA100" s="99"/>
    </row>
    <row r="101" spans="1:27" s="114" customFormat="1" ht="13.5">
      <c r="A101" s="65"/>
      <c r="B101" s="65"/>
      <c r="C101" s="266" t="s">
        <v>323</v>
      </c>
      <c r="D101" s="103" t="s">
        <v>901</v>
      </c>
      <c r="E101" s="99" t="s">
        <v>225</v>
      </c>
      <c r="F101" s="99" t="s">
        <v>38</v>
      </c>
      <c r="G101" s="99" t="s">
        <v>12</v>
      </c>
      <c r="H101" s="99" t="str">
        <f>VLOOKUP(C101, Module!$D$3:'Module'!$E$51, 2, FALSE)</f>
        <v>0x14</v>
      </c>
      <c r="I101" s="392" t="s">
        <v>1146</v>
      </c>
      <c r="J101" s="99" t="s">
        <v>1180</v>
      </c>
      <c r="K101" s="75" t="s">
        <v>937</v>
      </c>
      <c r="L101" s="103">
        <v>0</v>
      </c>
      <c r="M101" s="92" t="s">
        <v>521</v>
      </c>
      <c r="N101" s="77" t="s">
        <v>465</v>
      </c>
      <c r="O101" s="93" t="s">
        <v>532</v>
      </c>
      <c r="P101" s="104" t="s">
        <v>530</v>
      </c>
      <c r="Q101" s="104" t="s">
        <v>532</v>
      </c>
      <c r="R101" s="101">
        <v>2</v>
      </c>
      <c r="S101" s="104" t="s">
        <v>532</v>
      </c>
      <c r="T101" s="104" t="s">
        <v>530</v>
      </c>
      <c r="U101" s="104" t="s">
        <v>532</v>
      </c>
      <c r="V101" s="99"/>
      <c r="W101" s="99" t="s">
        <v>1302</v>
      </c>
      <c r="X101" s="99"/>
      <c r="Y101" s="99" t="s">
        <v>1302</v>
      </c>
      <c r="Z101" s="99" t="s">
        <v>1302</v>
      </c>
      <c r="AA101" s="99"/>
    </row>
    <row r="102" spans="1:27" s="114" customFormat="1" ht="13.5">
      <c r="C102" s="266" t="s">
        <v>323</v>
      </c>
      <c r="D102" s="103" t="s">
        <v>901</v>
      </c>
      <c r="E102" s="99" t="s">
        <v>226</v>
      </c>
      <c r="F102" s="99" t="s">
        <v>8</v>
      </c>
      <c r="G102" s="99" t="s">
        <v>12</v>
      </c>
      <c r="H102" s="99" t="str">
        <f>VLOOKUP(C102, Module!$D$3:'Module'!$E$51, 2, FALSE)</f>
        <v>0x14</v>
      </c>
      <c r="I102" s="393"/>
      <c r="J102" s="99" t="s">
        <v>1180</v>
      </c>
      <c r="K102" s="75" t="s">
        <v>942</v>
      </c>
      <c r="L102" s="103">
        <v>0</v>
      </c>
      <c r="M102" s="92" t="s">
        <v>521</v>
      </c>
      <c r="N102" s="77" t="s">
        <v>465</v>
      </c>
      <c r="O102" s="93" t="s">
        <v>532</v>
      </c>
      <c r="P102" s="100" t="s">
        <v>530</v>
      </c>
      <c r="Q102" s="100" t="s">
        <v>532</v>
      </c>
      <c r="R102" s="101">
        <v>2</v>
      </c>
      <c r="S102" s="100" t="s">
        <v>532</v>
      </c>
      <c r="T102" s="100" t="s">
        <v>530</v>
      </c>
      <c r="U102" s="100" t="s">
        <v>532</v>
      </c>
      <c r="V102" s="99"/>
      <c r="W102" s="99" t="s">
        <v>1302</v>
      </c>
      <c r="X102" s="99"/>
      <c r="Y102" s="99" t="s">
        <v>1302</v>
      </c>
      <c r="Z102" s="99" t="s">
        <v>1302</v>
      </c>
      <c r="AA102" s="99"/>
    </row>
    <row r="103" spans="1:27" s="114" customFormat="1" ht="13.5">
      <c r="C103" s="266" t="s">
        <v>323</v>
      </c>
      <c r="D103" s="103" t="s">
        <v>903</v>
      </c>
      <c r="E103" s="99" t="s">
        <v>225</v>
      </c>
      <c r="F103" s="99" t="s">
        <v>38</v>
      </c>
      <c r="G103" s="99" t="s">
        <v>12</v>
      </c>
      <c r="H103" s="99" t="str">
        <f>VLOOKUP(C103, Module!$D$3:'Module'!$E$51, 2, FALSE)</f>
        <v>0x14</v>
      </c>
      <c r="I103" s="392" t="s">
        <v>1146</v>
      </c>
      <c r="J103" s="99" t="s">
        <v>1182</v>
      </c>
      <c r="K103" s="75" t="s">
        <v>937</v>
      </c>
      <c r="L103" s="103">
        <v>0</v>
      </c>
      <c r="M103" s="92" t="s">
        <v>521</v>
      </c>
      <c r="N103" s="77" t="s">
        <v>467</v>
      </c>
      <c r="O103" s="93" t="s">
        <v>532</v>
      </c>
      <c r="P103" s="104" t="s">
        <v>530</v>
      </c>
      <c r="Q103" s="104" t="s">
        <v>532</v>
      </c>
      <c r="R103" s="101">
        <v>2</v>
      </c>
      <c r="S103" s="104" t="s">
        <v>532</v>
      </c>
      <c r="T103" s="104" t="s">
        <v>530</v>
      </c>
      <c r="U103" s="104" t="s">
        <v>532</v>
      </c>
      <c r="V103" s="99"/>
      <c r="W103" s="99"/>
      <c r="X103" s="99"/>
      <c r="Y103" s="99" t="s">
        <v>1302</v>
      </c>
      <c r="Z103" s="99"/>
      <c r="AA103" s="99"/>
    </row>
    <row r="104" spans="1:27" s="114" customFormat="1" ht="13.5">
      <c r="C104" s="266" t="s">
        <v>323</v>
      </c>
      <c r="D104" s="103" t="s">
        <v>903</v>
      </c>
      <c r="E104" s="99" t="s">
        <v>226</v>
      </c>
      <c r="F104" s="99" t="s">
        <v>8</v>
      </c>
      <c r="G104" s="99" t="s">
        <v>12</v>
      </c>
      <c r="H104" s="99" t="str">
        <f>VLOOKUP(C104, Module!$D$3:'Module'!$E$51, 2, FALSE)</f>
        <v>0x14</v>
      </c>
      <c r="I104" s="393"/>
      <c r="J104" s="99" t="s">
        <v>1182</v>
      </c>
      <c r="K104" s="75" t="s">
        <v>942</v>
      </c>
      <c r="L104" s="103">
        <v>0</v>
      </c>
      <c r="M104" s="92" t="s">
        <v>530</v>
      </c>
      <c r="N104" s="77" t="s">
        <v>467</v>
      </c>
      <c r="O104" s="93" t="s">
        <v>532</v>
      </c>
      <c r="P104" s="100" t="s">
        <v>530</v>
      </c>
      <c r="Q104" s="100" t="s">
        <v>532</v>
      </c>
      <c r="R104" s="101">
        <v>2</v>
      </c>
      <c r="S104" s="100" t="s">
        <v>532</v>
      </c>
      <c r="T104" s="100" t="s">
        <v>530</v>
      </c>
      <c r="U104" s="100" t="s">
        <v>532</v>
      </c>
      <c r="V104" s="99"/>
      <c r="W104" s="99"/>
      <c r="X104" s="99"/>
      <c r="Y104" s="99" t="s">
        <v>1302</v>
      </c>
      <c r="Z104" s="99"/>
      <c r="AA104" s="99"/>
    </row>
    <row r="105" spans="1:27" s="114" customFormat="1" ht="13.5">
      <c r="C105" s="266" t="s">
        <v>323</v>
      </c>
      <c r="D105" s="103" t="s">
        <v>902</v>
      </c>
      <c r="E105" s="99" t="s">
        <v>225</v>
      </c>
      <c r="F105" s="99" t="s">
        <v>38</v>
      </c>
      <c r="G105" s="99" t="s">
        <v>12</v>
      </c>
      <c r="H105" s="99" t="str">
        <f>VLOOKUP(C105, Module!$D$3:'Module'!$E$51, 2, FALSE)</f>
        <v>0x14</v>
      </c>
      <c r="I105" s="392" t="s">
        <v>1145</v>
      </c>
      <c r="J105" s="99" t="s">
        <v>1232</v>
      </c>
      <c r="K105" s="75" t="s">
        <v>937</v>
      </c>
      <c r="L105" s="103">
        <v>0</v>
      </c>
      <c r="M105" s="92" t="s">
        <v>521</v>
      </c>
      <c r="N105" s="77" t="s">
        <v>466</v>
      </c>
      <c r="O105" s="93" t="s">
        <v>532</v>
      </c>
      <c r="P105" s="104" t="s">
        <v>530</v>
      </c>
      <c r="Q105" s="104" t="s">
        <v>532</v>
      </c>
      <c r="R105" s="101">
        <v>2</v>
      </c>
      <c r="S105" s="104" t="s">
        <v>532</v>
      </c>
      <c r="T105" s="104" t="s">
        <v>530</v>
      </c>
      <c r="U105" s="104" t="s">
        <v>532</v>
      </c>
      <c r="V105" s="99"/>
      <c r="W105" s="99" t="s">
        <v>1302</v>
      </c>
      <c r="X105" s="99"/>
      <c r="Y105" s="99" t="s">
        <v>1302</v>
      </c>
      <c r="Z105" s="99"/>
      <c r="AA105" s="99"/>
    </row>
    <row r="106" spans="1:27" s="114" customFormat="1" ht="27">
      <c r="C106" s="266" t="s">
        <v>323</v>
      </c>
      <c r="D106" s="103" t="s">
        <v>902</v>
      </c>
      <c r="E106" s="99" t="s">
        <v>226</v>
      </c>
      <c r="F106" s="99" t="s">
        <v>8</v>
      </c>
      <c r="G106" s="99" t="s">
        <v>12</v>
      </c>
      <c r="H106" s="99" t="str">
        <f>VLOOKUP(C106, Module!$D$3:'Module'!$E$51, 2, FALSE)</f>
        <v>0x14</v>
      </c>
      <c r="I106" s="393"/>
      <c r="J106" s="99" t="s">
        <v>1232</v>
      </c>
      <c r="K106" s="75" t="s">
        <v>942</v>
      </c>
      <c r="L106" s="103" t="s">
        <v>679</v>
      </c>
      <c r="M106" s="92" t="s">
        <v>680</v>
      </c>
      <c r="N106" s="77" t="s">
        <v>466</v>
      </c>
      <c r="O106" s="93" t="s">
        <v>532</v>
      </c>
      <c r="P106" s="100" t="s">
        <v>530</v>
      </c>
      <c r="Q106" s="100" t="s">
        <v>532</v>
      </c>
      <c r="R106" s="101">
        <v>2</v>
      </c>
      <c r="S106" s="100" t="s">
        <v>532</v>
      </c>
      <c r="T106" s="100" t="s">
        <v>530</v>
      </c>
      <c r="U106" s="100" t="s">
        <v>532</v>
      </c>
      <c r="V106" s="99"/>
      <c r="W106" s="99" t="s">
        <v>1302</v>
      </c>
      <c r="X106" s="99"/>
      <c r="Y106" s="99" t="s">
        <v>1302</v>
      </c>
      <c r="Z106" s="99"/>
      <c r="AA106" s="99"/>
    </row>
    <row r="107" spans="1:27" s="114" customFormat="1" ht="13.5">
      <c r="B107" s="114" t="s">
        <v>1854</v>
      </c>
      <c r="C107" s="266" t="s">
        <v>323</v>
      </c>
      <c r="D107" s="313" t="s">
        <v>1865</v>
      </c>
      <c r="E107" s="318" t="s">
        <v>225</v>
      </c>
      <c r="F107" s="318" t="s">
        <v>38</v>
      </c>
      <c r="G107" s="318" t="s">
        <v>12</v>
      </c>
      <c r="H107" s="392" t="str">
        <f>VLOOKUP(C107, Module!$D$3:'Module'!$E$51, 2, FALSE)</f>
        <v>0x14</v>
      </c>
      <c r="I107" s="392" t="s">
        <v>1927</v>
      </c>
      <c r="J107" s="392" t="s">
        <v>1927</v>
      </c>
      <c r="K107" s="75" t="s">
        <v>53</v>
      </c>
      <c r="L107" s="313">
        <v>0</v>
      </c>
      <c r="M107" s="92" t="s">
        <v>521</v>
      </c>
      <c r="N107" s="77" t="s">
        <v>1847</v>
      </c>
      <c r="O107" s="93" t="s">
        <v>532</v>
      </c>
      <c r="P107" s="100" t="s">
        <v>530</v>
      </c>
      <c r="Q107" s="100" t="s">
        <v>532</v>
      </c>
      <c r="R107" s="229" t="s">
        <v>532</v>
      </c>
      <c r="S107" s="100" t="s">
        <v>532</v>
      </c>
      <c r="T107" s="100" t="s">
        <v>530</v>
      </c>
      <c r="U107" s="100" t="s">
        <v>532</v>
      </c>
      <c r="V107" s="99"/>
      <c r="W107" s="99" t="s">
        <v>1302</v>
      </c>
      <c r="X107" s="99"/>
      <c r="Y107" s="99"/>
      <c r="Z107" s="99"/>
      <c r="AA107" s="99"/>
    </row>
    <row r="108" spans="1:27" s="114" customFormat="1" ht="13.5">
      <c r="B108" s="114" t="s">
        <v>1855</v>
      </c>
      <c r="C108" s="266" t="s">
        <v>323</v>
      </c>
      <c r="D108" s="313" t="s">
        <v>1846</v>
      </c>
      <c r="E108" s="318" t="s">
        <v>226</v>
      </c>
      <c r="F108" s="318" t="s">
        <v>8</v>
      </c>
      <c r="G108" s="318" t="s">
        <v>12</v>
      </c>
      <c r="H108" s="393"/>
      <c r="I108" s="393"/>
      <c r="J108" s="393"/>
      <c r="K108" s="75" t="s">
        <v>942</v>
      </c>
      <c r="L108" s="313">
        <v>0</v>
      </c>
      <c r="M108" s="92" t="s">
        <v>521</v>
      </c>
      <c r="N108" s="77" t="s">
        <v>1848</v>
      </c>
      <c r="O108" s="93" t="s">
        <v>532</v>
      </c>
      <c r="P108" s="100" t="s">
        <v>530</v>
      </c>
      <c r="Q108" s="100" t="s">
        <v>532</v>
      </c>
      <c r="R108" s="229" t="s">
        <v>532</v>
      </c>
      <c r="S108" s="100" t="s">
        <v>532</v>
      </c>
      <c r="T108" s="100" t="s">
        <v>530</v>
      </c>
      <c r="U108" s="100" t="s">
        <v>532</v>
      </c>
      <c r="V108" s="99"/>
      <c r="W108" s="99" t="s">
        <v>1302</v>
      </c>
      <c r="X108" s="99"/>
      <c r="Y108" s="99"/>
      <c r="Z108" s="99"/>
      <c r="AA108" s="99"/>
    </row>
    <row r="109" spans="1:27" s="80" customFormat="1" ht="27">
      <c r="C109" s="266" t="s">
        <v>386</v>
      </c>
      <c r="D109" s="103" t="s">
        <v>1117</v>
      </c>
      <c r="E109" s="99" t="s">
        <v>225</v>
      </c>
      <c r="F109" s="99" t="s">
        <v>38</v>
      </c>
      <c r="G109" s="99" t="s">
        <v>12</v>
      </c>
      <c r="H109" s="99" t="str">
        <f>VLOOKUP(C109, Module!$D$3:'Module'!$E$51, 2, FALSE)</f>
        <v>0x15</v>
      </c>
      <c r="I109" s="99" t="s">
        <v>1144</v>
      </c>
      <c r="J109" s="99" t="s">
        <v>1144</v>
      </c>
      <c r="K109" s="75" t="s">
        <v>937</v>
      </c>
      <c r="L109" s="103">
        <v>0</v>
      </c>
      <c r="M109" s="92" t="s">
        <v>944</v>
      </c>
      <c r="N109" s="77" t="s">
        <v>388</v>
      </c>
      <c r="O109" s="93" t="s">
        <v>468</v>
      </c>
      <c r="P109" s="104" t="s">
        <v>521</v>
      </c>
      <c r="Q109" s="104" t="s">
        <v>244</v>
      </c>
      <c r="R109" s="101" t="s">
        <v>244</v>
      </c>
      <c r="S109" s="104" t="s">
        <v>993</v>
      </c>
      <c r="T109" s="104" t="s">
        <v>962</v>
      </c>
      <c r="U109" s="104" t="s">
        <v>1010</v>
      </c>
      <c r="V109" s="100"/>
      <c r="W109" s="99" t="s">
        <v>1302</v>
      </c>
      <c r="X109" s="100"/>
      <c r="Y109" s="100"/>
      <c r="Z109" s="99" t="s">
        <v>1302</v>
      </c>
      <c r="AA109" s="99" t="s">
        <v>1302</v>
      </c>
    </row>
    <row r="110" spans="1:27" s="80" customFormat="1" ht="13.5">
      <c r="C110" s="266" t="s">
        <v>386</v>
      </c>
      <c r="D110" s="103" t="s">
        <v>1117</v>
      </c>
      <c r="E110" s="99" t="s">
        <v>226</v>
      </c>
      <c r="F110" s="99" t="s">
        <v>8</v>
      </c>
      <c r="G110" s="99" t="s">
        <v>12</v>
      </c>
      <c r="H110" s="99" t="str">
        <f>VLOOKUP(C110, Module!$D$3:'Module'!$E$51, 2, FALSE)</f>
        <v>0x15</v>
      </c>
      <c r="I110" s="99" t="s">
        <v>1144</v>
      </c>
      <c r="J110" s="99" t="s">
        <v>1144</v>
      </c>
      <c r="K110" s="75" t="s">
        <v>942</v>
      </c>
      <c r="L110" s="103">
        <v>0</v>
      </c>
      <c r="M110" s="92" t="s">
        <v>521</v>
      </c>
      <c r="N110" s="77" t="s">
        <v>388</v>
      </c>
      <c r="O110" s="93" t="s">
        <v>677</v>
      </c>
      <c r="P110" s="104" t="s">
        <v>1012</v>
      </c>
      <c r="Q110" s="100" t="s">
        <v>1009</v>
      </c>
      <c r="R110" s="101" t="s">
        <v>948</v>
      </c>
      <c r="S110" s="100" t="s">
        <v>244</v>
      </c>
      <c r="T110" s="100" t="s">
        <v>989</v>
      </c>
      <c r="U110" s="100" t="s">
        <v>948</v>
      </c>
      <c r="V110" s="100"/>
      <c r="W110" s="99" t="s">
        <v>1302</v>
      </c>
      <c r="X110" s="100"/>
      <c r="Y110" s="100"/>
      <c r="Z110" s="99" t="s">
        <v>1302</v>
      </c>
      <c r="AA110" s="99" t="s">
        <v>1302</v>
      </c>
    </row>
    <row r="111" spans="1:27" s="114" customFormat="1" ht="13.5">
      <c r="C111" s="102" t="s">
        <v>386</v>
      </c>
      <c r="D111" s="103" t="s">
        <v>470</v>
      </c>
      <c r="E111" s="99" t="s">
        <v>225</v>
      </c>
      <c r="F111" s="99" t="s">
        <v>38</v>
      </c>
      <c r="G111" s="99" t="s">
        <v>12</v>
      </c>
      <c r="H111" s="99" t="str">
        <f>VLOOKUP(C111, Module!$D$3:'Module'!$E$51, 2, FALSE)</f>
        <v>0x15</v>
      </c>
      <c r="I111" s="99" t="s">
        <v>1145</v>
      </c>
      <c r="J111" s="99" t="s">
        <v>1183</v>
      </c>
      <c r="K111" s="75" t="s">
        <v>937</v>
      </c>
      <c r="L111" s="103">
        <v>0</v>
      </c>
      <c r="M111" s="92" t="s">
        <v>1011</v>
      </c>
      <c r="N111" s="77" t="s">
        <v>472</v>
      </c>
      <c r="O111" s="93" t="s">
        <v>666</v>
      </c>
      <c r="P111" s="104" t="s">
        <v>521</v>
      </c>
      <c r="Q111" s="104" t="s">
        <v>244</v>
      </c>
      <c r="R111" s="101" t="s">
        <v>1017</v>
      </c>
      <c r="S111" s="104" t="s">
        <v>244</v>
      </c>
      <c r="T111" s="104" t="s">
        <v>1014</v>
      </c>
      <c r="U111" s="104" t="s">
        <v>1018</v>
      </c>
      <c r="V111" s="99"/>
      <c r="W111" s="99"/>
      <c r="X111" s="99"/>
      <c r="Y111" s="99" t="s">
        <v>1302</v>
      </c>
      <c r="Z111" s="99"/>
      <c r="AA111" s="99"/>
    </row>
    <row r="112" spans="1:27" s="114" customFormat="1" ht="13.5">
      <c r="C112" s="102" t="s">
        <v>386</v>
      </c>
      <c r="D112" s="103" t="s">
        <v>470</v>
      </c>
      <c r="E112" s="99" t="s">
        <v>226</v>
      </c>
      <c r="F112" s="99" t="s">
        <v>8</v>
      </c>
      <c r="G112" s="99" t="s">
        <v>12</v>
      </c>
      <c r="H112" s="99" t="str">
        <f>VLOOKUP(C112, Module!$D$3:'Module'!$E$51, 2, FALSE)</f>
        <v>0x15</v>
      </c>
      <c r="I112" s="99" t="s">
        <v>1145</v>
      </c>
      <c r="J112" s="99" t="s">
        <v>1183</v>
      </c>
      <c r="K112" s="75" t="s">
        <v>942</v>
      </c>
      <c r="L112" s="103">
        <v>0</v>
      </c>
      <c r="M112" s="92" t="s">
        <v>1011</v>
      </c>
      <c r="N112" s="77" t="s">
        <v>472</v>
      </c>
      <c r="O112" s="93" t="s">
        <v>660</v>
      </c>
      <c r="P112" s="104" t="s">
        <v>521</v>
      </c>
      <c r="Q112" s="100" t="s">
        <v>1019</v>
      </c>
      <c r="R112" s="101" t="s">
        <v>1020</v>
      </c>
      <c r="S112" s="100" t="s">
        <v>1020</v>
      </c>
      <c r="T112" s="100" t="s">
        <v>521</v>
      </c>
      <c r="U112" s="100" t="s">
        <v>244</v>
      </c>
      <c r="V112" s="99"/>
      <c r="W112" s="99"/>
      <c r="X112" s="99"/>
      <c r="Y112" s="99" t="s">
        <v>1302</v>
      </c>
      <c r="Z112" s="99"/>
      <c r="AA112" s="99"/>
    </row>
    <row r="113" spans="2:27" s="114" customFormat="1" ht="13.5">
      <c r="C113" s="102" t="s">
        <v>386</v>
      </c>
      <c r="D113" s="103" t="s">
        <v>469</v>
      </c>
      <c r="E113" s="99" t="s">
        <v>1119</v>
      </c>
      <c r="F113" s="99" t="s">
        <v>38</v>
      </c>
      <c r="G113" s="99" t="s">
        <v>12</v>
      </c>
      <c r="H113" s="99" t="str">
        <f>VLOOKUP(C113, Module!$D$3:'Module'!$E$51, 2, FALSE)</f>
        <v>0x15</v>
      </c>
      <c r="I113" s="99" t="s">
        <v>1184</v>
      </c>
      <c r="J113" s="99" t="s">
        <v>1146</v>
      </c>
      <c r="K113" s="75" t="s">
        <v>937</v>
      </c>
      <c r="L113" s="103">
        <v>0</v>
      </c>
      <c r="M113" s="92" t="s">
        <v>1011</v>
      </c>
      <c r="N113" s="77" t="s">
        <v>471</v>
      </c>
      <c r="O113" s="93" t="s">
        <v>660</v>
      </c>
      <c r="P113" s="104" t="s">
        <v>521</v>
      </c>
      <c r="Q113" s="104" t="s">
        <v>244</v>
      </c>
      <c r="R113" s="101" t="s">
        <v>1013</v>
      </c>
      <c r="S113" s="104" t="s">
        <v>1013</v>
      </c>
      <c r="T113" s="104" t="s">
        <v>1014</v>
      </c>
      <c r="U113" s="104" t="s">
        <v>244</v>
      </c>
      <c r="V113" s="99"/>
      <c r="W113" s="99"/>
      <c r="X113" s="99"/>
      <c r="Y113" s="99" t="s">
        <v>1302</v>
      </c>
      <c r="Z113" s="99"/>
      <c r="AA113" s="99"/>
    </row>
    <row r="114" spans="2:27" s="114" customFormat="1" ht="13.5">
      <c r="C114" s="102" t="s">
        <v>386</v>
      </c>
      <c r="D114" s="103" t="s">
        <v>469</v>
      </c>
      <c r="E114" s="99" t="s">
        <v>226</v>
      </c>
      <c r="F114" s="99" t="s">
        <v>8</v>
      </c>
      <c r="G114" s="99" t="s">
        <v>12</v>
      </c>
      <c r="H114" s="99" t="str">
        <f>VLOOKUP(C114, Module!$D$3:'Module'!$E$51, 2, FALSE)</f>
        <v>0x15</v>
      </c>
      <c r="I114" s="99" t="s">
        <v>1184</v>
      </c>
      <c r="J114" s="99" t="s">
        <v>1146</v>
      </c>
      <c r="K114" s="75" t="s">
        <v>942</v>
      </c>
      <c r="L114" s="103">
        <v>0</v>
      </c>
      <c r="M114" s="92" t="s">
        <v>1011</v>
      </c>
      <c r="N114" s="77" t="s">
        <v>471</v>
      </c>
      <c r="O114" s="93" t="s">
        <v>660</v>
      </c>
      <c r="P114" s="104" t="s">
        <v>1014</v>
      </c>
      <c r="Q114" s="100" t="s">
        <v>1015</v>
      </c>
      <c r="R114" s="101" t="s">
        <v>244</v>
      </c>
      <c r="S114" s="100" t="s">
        <v>244</v>
      </c>
      <c r="T114" s="100" t="s">
        <v>521</v>
      </c>
      <c r="U114" s="100" t="s">
        <v>1016</v>
      </c>
      <c r="V114" s="99"/>
      <c r="W114" s="99"/>
      <c r="X114" s="99"/>
      <c r="Y114" s="99" t="s">
        <v>1302</v>
      </c>
      <c r="Z114" s="99"/>
      <c r="AA114" s="99"/>
    </row>
    <row r="115" spans="2:27" s="80" customFormat="1" ht="13.5">
      <c r="C115" s="102" t="s">
        <v>386</v>
      </c>
      <c r="D115" s="103" t="s">
        <v>387</v>
      </c>
      <c r="E115" s="99" t="s">
        <v>225</v>
      </c>
      <c r="F115" s="99" t="s">
        <v>38</v>
      </c>
      <c r="G115" s="99" t="s">
        <v>12</v>
      </c>
      <c r="H115" s="99" t="str">
        <f>VLOOKUP(C115, Module!$D$3:'Module'!$E$51, 2, FALSE)</f>
        <v>0x15</v>
      </c>
      <c r="I115" s="99" t="s">
        <v>1163</v>
      </c>
      <c r="J115" s="99" t="s">
        <v>1185</v>
      </c>
      <c r="K115" s="75" t="s">
        <v>937</v>
      </c>
      <c r="L115" s="103">
        <v>0</v>
      </c>
      <c r="M115" s="92" t="s">
        <v>973</v>
      </c>
      <c r="N115" s="77" t="s">
        <v>389</v>
      </c>
      <c r="O115" s="93" t="s">
        <v>660</v>
      </c>
      <c r="P115" s="104" t="s">
        <v>944</v>
      </c>
      <c r="Q115" s="104" t="s">
        <v>948</v>
      </c>
      <c r="R115" s="100">
        <v>1</v>
      </c>
      <c r="S115" s="100" t="s">
        <v>244</v>
      </c>
      <c r="T115" s="104" t="s">
        <v>521</v>
      </c>
      <c r="U115" s="104" t="s">
        <v>244</v>
      </c>
      <c r="V115" s="99"/>
      <c r="W115" s="99" t="s">
        <v>1302</v>
      </c>
      <c r="X115" s="99"/>
      <c r="Y115" s="99"/>
      <c r="Z115" s="99" t="s">
        <v>1302</v>
      </c>
      <c r="AA115" s="99"/>
    </row>
    <row r="116" spans="2:27" s="80" customFormat="1" ht="13.5">
      <c r="C116" s="102" t="s">
        <v>386</v>
      </c>
      <c r="D116" s="103" t="s">
        <v>387</v>
      </c>
      <c r="E116" s="99" t="s">
        <v>226</v>
      </c>
      <c r="F116" s="99" t="s">
        <v>8</v>
      </c>
      <c r="G116" s="99" t="s">
        <v>12</v>
      </c>
      <c r="H116" s="99" t="str">
        <f>VLOOKUP(C116, Module!$D$3:'Module'!$E$51, 2, FALSE)</f>
        <v>0x15</v>
      </c>
      <c r="I116" s="99" t="s">
        <v>1163</v>
      </c>
      <c r="J116" s="99" t="s">
        <v>1185</v>
      </c>
      <c r="K116" s="75" t="s">
        <v>942</v>
      </c>
      <c r="L116" s="103">
        <v>0</v>
      </c>
      <c r="M116" s="92" t="s">
        <v>521</v>
      </c>
      <c r="N116" s="77" t="s">
        <v>389</v>
      </c>
      <c r="O116" s="93" t="s">
        <v>678</v>
      </c>
      <c r="P116" s="104" t="s">
        <v>521</v>
      </c>
      <c r="Q116" s="100" t="s">
        <v>244</v>
      </c>
      <c r="R116" s="101">
        <v>1.5</v>
      </c>
      <c r="S116" s="100" t="s">
        <v>945</v>
      </c>
      <c r="T116" s="100" t="s">
        <v>521</v>
      </c>
      <c r="U116" s="100" t="s">
        <v>244</v>
      </c>
      <c r="V116" s="99"/>
      <c r="W116" s="99" t="s">
        <v>1302</v>
      </c>
      <c r="X116" s="99"/>
      <c r="Y116" s="99"/>
      <c r="Z116" s="99" t="s">
        <v>1302</v>
      </c>
      <c r="AA116" s="99"/>
    </row>
    <row r="117" spans="2:27" s="179" customFormat="1" ht="94.5">
      <c r="C117" s="494" t="s">
        <v>386</v>
      </c>
      <c r="D117" s="430" t="s">
        <v>412</v>
      </c>
      <c r="E117" s="171" t="s">
        <v>225</v>
      </c>
      <c r="F117" s="171" t="s">
        <v>38</v>
      </c>
      <c r="G117" s="392" t="s">
        <v>12</v>
      </c>
      <c r="H117" s="392" t="str">
        <f>VLOOKUP(C117, Module!$D$3:'Module'!$E$51, 2, FALSE)</f>
        <v>0x15</v>
      </c>
      <c r="I117" s="413" t="s">
        <v>1179</v>
      </c>
      <c r="J117" s="413" t="s">
        <v>1144</v>
      </c>
      <c r="K117" s="172" t="s">
        <v>937</v>
      </c>
      <c r="L117" s="180" t="s">
        <v>1355</v>
      </c>
      <c r="M117" s="174" t="s">
        <v>1353</v>
      </c>
      <c r="N117" s="175" t="s">
        <v>413</v>
      </c>
      <c r="O117" s="176" t="s">
        <v>1532</v>
      </c>
      <c r="P117" s="168" t="s">
        <v>1325</v>
      </c>
      <c r="Q117" s="168" t="s">
        <v>1247</v>
      </c>
      <c r="R117" s="177" t="s">
        <v>1243</v>
      </c>
      <c r="S117" s="168" t="s">
        <v>1248</v>
      </c>
      <c r="T117" s="168" t="s">
        <v>521</v>
      </c>
      <c r="U117" s="168" t="s">
        <v>244</v>
      </c>
      <c r="V117" s="171"/>
      <c r="W117" s="171" t="s">
        <v>1302</v>
      </c>
      <c r="X117" s="168" t="s">
        <v>1302</v>
      </c>
      <c r="Y117" s="171"/>
      <c r="Z117" s="171"/>
      <c r="AA117" s="171"/>
    </row>
    <row r="118" spans="2:27" s="179" customFormat="1" ht="13.5">
      <c r="C118" s="495"/>
      <c r="D118" s="431"/>
      <c r="E118" s="171" t="s">
        <v>226</v>
      </c>
      <c r="F118" s="171" t="s">
        <v>8</v>
      </c>
      <c r="G118" s="398"/>
      <c r="H118" s="398"/>
      <c r="I118" s="414"/>
      <c r="J118" s="414"/>
      <c r="K118" s="172" t="s">
        <v>942</v>
      </c>
      <c r="L118" s="173">
        <v>0</v>
      </c>
      <c r="M118" s="174" t="s">
        <v>521</v>
      </c>
      <c r="N118" s="175" t="s">
        <v>413</v>
      </c>
      <c r="O118" s="176" t="s">
        <v>668</v>
      </c>
      <c r="P118" s="168" t="s">
        <v>915</v>
      </c>
      <c r="Q118" s="178" t="s">
        <v>1243</v>
      </c>
      <c r="R118" s="177" t="s">
        <v>1243</v>
      </c>
      <c r="S118" s="178" t="s">
        <v>1243</v>
      </c>
      <c r="T118" s="178" t="s">
        <v>1244</v>
      </c>
      <c r="U118" s="178" t="s">
        <v>1248</v>
      </c>
      <c r="V118" s="171"/>
      <c r="W118" s="171" t="s">
        <v>1302</v>
      </c>
      <c r="X118" s="168" t="s">
        <v>1302</v>
      </c>
      <c r="Y118" s="171"/>
      <c r="Z118" s="171"/>
      <c r="AA118" s="171"/>
    </row>
    <row r="119" spans="2:27" s="80" customFormat="1" ht="13.5">
      <c r="C119" s="495"/>
      <c r="D119" s="426" t="s">
        <v>1319</v>
      </c>
      <c r="E119" s="99" t="s">
        <v>225</v>
      </c>
      <c r="F119" s="99" t="s">
        <v>38</v>
      </c>
      <c r="G119" s="398"/>
      <c r="H119" s="398"/>
      <c r="I119" s="392" t="s">
        <v>1323</v>
      </c>
      <c r="J119" s="392" t="s">
        <v>105</v>
      </c>
      <c r="K119" s="75" t="s">
        <v>105</v>
      </c>
      <c r="L119" s="103">
        <v>0</v>
      </c>
      <c r="M119" s="92" t="s">
        <v>521</v>
      </c>
      <c r="N119" s="77" t="s">
        <v>1390</v>
      </c>
      <c r="O119" s="93" t="s">
        <v>1324</v>
      </c>
      <c r="P119" s="104" t="s">
        <v>521</v>
      </c>
      <c r="Q119" s="104" t="s">
        <v>244</v>
      </c>
      <c r="R119" s="101" t="s">
        <v>244</v>
      </c>
      <c r="S119" s="104" t="s">
        <v>244</v>
      </c>
      <c r="T119" s="104" t="s">
        <v>521</v>
      </c>
      <c r="U119" s="104" t="s">
        <v>244</v>
      </c>
      <c r="V119" s="99"/>
      <c r="W119" s="99"/>
      <c r="X119" s="104" t="s">
        <v>1302</v>
      </c>
      <c r="Y119" s="99"/>
      <c r="Z119" s="99"/>
      <c r="AA119" s="99"/>
    </row>
    <row r="120" spans="2:27" s="80" customFormat="1" ht="54">
      <c r="C120" s="496"/>
      <c r="D120" s="427"/>
      <c r="E120" s="99" t="s">
        <v>226</v>
      </c>
      <c r="F120" s="99" t="s">
        <v>8</v>
      </c>
      <c r="G120" s="393"/>
      <c r="H120" s="393"/>
      <c r="I120" s="393"/>
      <c r="J120" s="393"/>
      <c r="K120" s="75" t="s">
        <v>942</v>
      </c>
      <c r="L120" s="103" t="s">
        <v>696</v>
      </c>
      <c r="M120" s="92" t="s">
        <v>1343</v>
      </c>
      <c r="N120" s="77" t="s">
        <v>1391</v>
      </c>
      <c r="O120" s="93" t="s">
        <v>1549</v>
      </c>
      <c r="P120" s="104" t="s">
        <v>521</v>
      </c>
      <c r="Q120" s="100" t="s">
        <v>244</v>
      </c>
      <c r="R120" s="101" t="s">
        <v>244</v>
      </c>
      <c r="S120" s="100" t="s">
        <v>244</v>
      </c>
      <c r="T120" s="104" t="s">
        <v>521</v>
      </c>
      <c r="U120" s="100" t="s">
        <v>244</v>
      </c>
      <c r="V120" s="99"/>
      <c r="W120" s="99"/>
      <c r="X120" s="104" t="s">
        <v>1302</v>
      </c>
      <c r="Y120" s="99"/>
      <c r="Z120" s="99"/>
      <c r="AA120" s="99"/>
    </row>
    <row r="121" spans="2:27" s="80" customFormat="1" ht="40.5">
      <c r="B121" s="80" t="s">
        <v>1856</v>
      </c>
      <c r="C121" s="314" t="s">
        <v>386</v>
      </c>
      <c r="D121" s="227" t="s">
        <v>1872</v>
      </c>
      <c r="E121" s="318" t="s">
        <v>225</v>
      </c>
      <c r="F121" s="318" t="s">
        <v>38</v>
      </c>
      <c r="G121" s="318" t="s">
        <v>12</v>
      </c>
      <c r="H121" s="392" t="s">
        <v>1933</v>
      </c>
      <c r="I121" s="392" t="s">
        <v>1929</v>
      </c>
      <c r="J121" s="318" t="s">
        <v>1931</v>
      </c>
      <c r="K121" s="75" t="s">
        <v>53</v>
      </c>
      <c r="L121" s="106" t="s">
        <v>556</v>
      </c>
      <c r="M121" s="92" t="s">
        <v>1744</v>
      </c>
      <c r="N121" s="78" t="s">
        <v>1877</v>
      </c>
      <c r="O121" s="93" t="s">
        <v>1745</v>
      </c>
      <c r="P121" s="104" t="s">
        <v>1749</v>
      </c>
      <c r="Q121" s="104" t="s">
        <v>1745</v>
      </c>
      <c r="R121" s="229" t="s">
        <v>1745</v>
      </c>
      <c r="S121" s="104" t="s">
        <v>1746</v>
      </c>
      <c r="T121" s="104" t="s">
        <v>1728</v>
      </c>
      <c r="U121" s="104" t="s">
        <v>1746</v>
      </c>
      <c r="V121" s="99"/>
      <c r="W121" s="99" t="s">
        <v>1747</v>
      </c>
      <c r="X121" s="104"/>
      <c r="Y121" s="99"/>
      <c r="Z121" s="99"/>
      <c r="AA121" s="99"/>
    </row>
    <row r="122" spans="2:27" s="80" customFormat="1" ht="40.5">
      <c r="B122" s="80" t="s">
        <v>1850</v>
      </c>
      <c r="C122" s="314" t="s">
        <v>1754</v>
      </c>
      <c r="D122" s="227" t="s">
        <v>1871</v>
      </c>
      <c r="E122" s="318" t="s">
        <v>1748</v>
      </c>
      <c r="F122" s="318" t="s">
        <v>8</v>
      </c>
      <c r="G122" s="318" t="s">
        <v>12</v>
      </c>
      <c r="H122" s="393"/>
      <c r="I122" s="393"/>
      <c r="J122" s="318" t="s">
        <v>1932</v>
      </c>
      <c r="K122" s="75" t="s">
        <v>942</v>
      </c>
      <c r="L122" s="313">
        <v>0</v>
      </c>
      <c r="M122" s="92" t="s">
        <v>521</v>
      </c>
      <c r="N122" s="78" t="s">
        <v>1876</v>
      </c>
      <c r="O122" s="93" t="s">
        <v>1745</v>
      </c>
      <c r="P122" s="104" t="s">
        <v>521</v>
      </c>
      <c r="Q122" s="100" t="s">
        <v>1745</v>
      </c>
      <c r="R122" s="229" t="s">
        <v>1742</v>
      </c>
      <c r="S122" s="100" t="s">
        <v>1742</v>
      </c>
      <c r="T122" s="100" t="s">
        <v>1728</v>
      </c>
      <c r="U122" s="100" t="s">
        <v>1742</v>
      </c>
      <c r="V122" s="99"/>
      <c r="W122" s="99" t="s">
        <v>1729</v>
      </c>
      <c r="X122" s="104"/>
      <c r="Y122" s="99"/>
      <c r="Z122" s="99"/>
      <c r="AA122" s="99"/>
    </row>
    <row r="123" spans="2:27" s="80" customFormat="1" ht="40.5">
      <c r="B123" s="80" t="s">
        <v>1851</v>
      </c>
      <c r="C123" s="314" t="s">
        <v>386</v>
      </c>
      <c r="D123" s="315" t="s">
        <v>1873</v>
      </c>
      <c r="E123" s="318" t="s">
        <v>225</v>
      </c>
      <c r="F123" s="318" t="s">
        <v>38</v>
      </c>
      <c r="G123" s="318" t="s">
        <v>12</v>
      </c>
      <c r="H123" s="392" t="str">
        <f>VLOOKUP(C123, Module!$D$3:'Module'!$E$51, 2, FALSE)</f>
        <v>0x15</v>
      </c>
      <c r="I123" s="392" t="s">
        <v>1930</v>
      </c>
      <c r="J123" s="318" t="s">
        <v>1928</v>
      </c>
      <c r="K123" s="75" t="s">
        <v>53</v>
      </c>
      <c r="L123" s="106">
        <v>0</v>
      </c>
      <c r="M123" s="92" t="s">
        <v>1875</v>
      </c>
      <c r="N123" s="78" t="s">
        <v>1752</v>
      </c>
      <c r="O123" s="93" t="s">
        <v>1750</v>
      </c>
      <c r="P123" s="104" t="s">
        <v>1749</v>
      </c>
      <c r="Q123" s="104" t="s">
        <v>533</v>
      </c>
      <c r="R123" s="229" t="s">
        <v>1742</v>
      </c>
      <c r="S123" s="104" t="s">
        <v>533</v>
      </c>
      <c r="T123" s="104" t="s">
        <v>521</v>
      </c>
      <c r="U123" s="104" t="s">
        <v>533</v>
      </c>
      <c r="V123" s="99"/>
      <c r="W123" s="99" t="s">
        <v>1302</v>
      </c>
      <c r="X123" s="104"/>
      <c r="Y123" s="99"/>
      <c r="Z123" s="99"/>
      <c r="AA123" s="99"/>
    </row>
    <row r="124" spans="2:27" s="80" customFormat="1" ht="40.5">
      <c r="B124" s="80" t="s">
        <v>1853</v>
      </c>
      <c r="C124" s="314" t="s">
        <v>386</v>
      </c>
      <c r="D124" s="227" t="s">
        <v>1874</v>
      </c>
      <c r="E124" s="318" t="s">
        <v>226</v>
      </c>
      <c r="F124" s="318" t="s">
        <v>8</v>
      </c>
      <c r="G124" s="318" t="s">
        <v>12</v>
      </c>
      <c r="H124" s="393"/>
      <c r="I124" s="393"/>
      <c r="J124" s="318" t="s">
        <v>1928</v>
      </c>
      <c r="K124" s="75" t="s">
        <v>1751</v>
      </c>
      <c r="L124" s="313">
        <v>0</v>
      </c>
      <c r="M124" s="92" t="s">
        <v>521</v>
      </c>
      <c r="N124" s="78" t="s">
        <v>1752</v>
      </c>
      <c r="O124" s="93" t="s">
        <v>1753</v>
      </c>
      <c r="P124" s="104" t="s">
        <v>521</v>
      </c>
      <c r="Q124" s="100" t="s">
        <v>533</v>
      </c>
      <c r="R124" s="229" t="s">
        <v>533</v>
      </c>
      <c r="S124" s="100" t="s">
        <v>1753</v>
      </c>
      <c r="T124" s="100" t="s">
        <v>1728</v>
      </c>
      <c r="U124" s="100" t="s">
        <v>533</v>
      </c>
      <c r="V124" s="99"/>
      <c r="W124" s="99" t="s">
        <v>1729</v>
      </c>
      <c r="X124" s="104"/>
      <c r="Y124" s="99"/>
      <c r="Z124" s="99"/>
      <c r="AA124" s="99"/>
    </row>
    <row r="125" spans="2:27" s="80" customFormat="1" ht="81">
      <c r="C125" s="106" t="s">
        <v>1056</v>
      </c>
      <c r="D125" s="106" t="s">
        <v>1057</v>
      </c>
      <c r="E125" s="99" t="s">
        <v>225</v>
      </c>
      <c r="F125" s="99" t="s">
        <v>38</v>
      </c>
      <c r="G125" s="99" t="s">
        <v>12</v>
      </c>
      <c r="H125" s="99" t="str">
        <f>VLOOKUP(C125, Module!$D$3:'Module'!$E$51, 2, FALSE)</f>
        <v>0x16</v>
      </c>
      <c r="I125" s="104" t="s">
        <v>1144</v>
      </c>
      <c r="J125" s="104" t="s">
        <v>1143</v>
      </c>
      <c r="K125" s="75" t="s">
        <v>937</v>
      </c>
      <c r="L125" s="103" t="s">
        <v>1064</v>
      </c>
      <c r="M125" s="92" t="s">
        <v>1065</v>
      </c>
      <c r="N125" s="105" t="s">
        <v>1066</v>
      </c>
      <c r="O125" s="107" t="s">
        <v>1063</v>
      </c>
      <c r="P125" s="100" t="s">
        <v>531</v>
      </c>
      <c r="Q125" s="100" t="s">
        <v>532</v>
      </c>
      <c r="R125" s="101" t="s">
        <v>532</v>
      </c>
      <c r="S125" s="100" t="s">
        <v>532</v>
      </c>
      <c r="T125" s="100" t="s">
        <v>530</v>
      </c>
      <c r="U125" s="100" t="s">
        <v>532</v>
      </c>
      <c r="V125" s="99" t="s">
        <v>1302</v>
      </c>
      <c r="W125" s="104"/>
      <c r="X125" s="104"/>
      <c r="Y125" s="104"/>
      <c r="Z125" s="104"/>
      <c r="AA125" s="104"/>
    </row>
    <row r="126" spans="2:27" s="80" customFormat="1" ht="13.5">
      <c r="C126" s="106" t="s">
        <v>1056</v>
      </c>
      <c r="D126" s="106" t="s">
        <v>1057</v>
      </c>
      <c r="E126" s="99" t="s">
        <v>226</v>
      </c>
      <c r="F126" s="99" t="s">
        <v>8</v>
      </c>
      <c r="G126" s="99" t="s">
        <v>12</v>
      </c>
      <c r="H126" s="99" t="str">
        <f>VLOOKUP(C126, Module!$D$3:'Module'!$E$51, 2, FALSE)</f>
        <v>0x16</v>
      </c>
      <c r="I126" s="104" t="s">
        <v>1144</v>
      </c>
      <c r="J126" s="104" t="s">
        <v>1143</v>
      </c>
      <c r="K126" s="75" t="s">
        <v>942</v>
      </c>
      <c r="L126" s="103">
        <v>0</v>
      </c>
      <c r="M126" s="92" t="s">
        <v>535</v>
      </c>
      <c r="N126" s="105" t="s">
        <v>1066</v>
      </c>
      <c r="O126" s="105" t="s">
        <v>1067</v>
      </c>
      <c r="P126" s="100" t="s">
        <v>531</v>
      </c>
      <c r="Q126" s="100" t="s">
        <v>532</v>
      </c>
      <c r="R126" s="101" t="s">
        <v>532</v>
      </c>
      <c r="S126" s="100" t="s">
        <v>532</v>
      </c>
      <c r="T126" s="100" t="s">
        <v>530</v>
      </c>
      <c r="U126" s="100" t="s">
        <v>532</v>
      </c>
      <c r="V126" s="99" t="s">
        <v>1302</v>
      </c>
      <c r="W126" s="104"/>
      <c r="X126" s="104"/>
      <c r="Y126" s="104"/>
      <c r="Z126" s="104"/>
      <c r="AA126" s="104"/>
    </row>
    <row r="127" spans="2:27" s="114" customFormat="1" ht="81">
      <c r="C127" s="106" t="s">
        <v>1056</v>
      </c>
      <c r="D127" s="106" t="s">
        <v>1079</v>
      </c>
      <c r="E127" s="99" t="s">
        <v>225</v>
      </c>
      <c r="F127" s="99" t="s">
        <v>38</v>
      </c>
      <c r="G127" s="99" t="s">
        <v>12</v>
      </c>
      <c r="H127" s="99" t="str">
        <f>VLOOKUP(C127, Module!$D$3:'Module'!$E$51, 2, FALSE)</f>
        <v>0x16</v>
      </c>
      <c r="I127" s="104" t="s">
        <v>1146</v>
      </c>
      <c r="J127" s="104" t="s">
        <v>1144</v>
      </c>
      <c r="K127" s="75" t="s">
        <v>937</v>
      </c>
      <c r="L127" s="103" t="s">
        <v>1064</v>
      </c>
      <c r="M127" s="92" t="s">
        <v>1065</v>
      </c>
      <c r="N127" s="105" t="s">
        <v>1080</v>
      </c>
      <c r="O127" s="107" t="s">
        <v>1063</v>
      </c>
      <c r="P127" s="100" t="s">
        <v>531</v>
      </c>
      <c r="Q127" s="100" t="s">
        <v>532</v>
      </c>
      <c r="R127" s="101" t="s">
        <v>532</v>
      </c>
      <c r="S127" s="100" t="s">
        <v>532</v>
      </c>
      <c r="T127" s="100" t="s">
        <v>530</v>
      </c>
      <c r="U127" s="100" t="s">
        <v>532</v>
      </c>
      <c r="V127" s="99" t="s">
        <v>1302</v>
      </c>
      <c r="W127" s="104"/>
      <c r="X127" s="104"/>
      <c r="Y127" s="104"/>
      <c r="Z127" s="104"/>
      <c r="AA127" s="104"/>
    </row>
    <row r="128" spans="2:27" s="114" customFormat="1" ht="13.5">
      <c r="C128" s="106" t="s">
        <v>1056</v>
      </c>
      <c r="D128" s="106" t="s">
        <v>1079</v>
      </c>
      <c r="E128" s="99" t="s">
        <v>226</v>
      </c>
      <c r="F128" s="99" t="s">
        <v>8</v>
      </c>
      <c r="G128" s="99" t="s">
        <v>12</v>
      </c>
      <c r="H128" s="99" t="str">
        <f>VLOOKUP(C128, Module!$D$3:'Module'!$E$51, 2, FALSE)</f>
        <v>0x16</v>
      </c>
      <c r="I128" s="104" t="s">
        <v>1146</v>
      </c>
      <c r="J128" s="104" t="s">
        <v>1144</v>
      </c>
      <c r="K128" s="75" t="s">
        <v>942</v>
      </c>
      <c r="L128" s="103">
        <v>0</v>
      </c>
      <c r="M128" s="92" t="s">
        <v>535</v>
      </c>
      <c r="N128" s="105" t="s">
        <v>1080</v>
      </c>
      <c r="O128" s="105" t="s">
        <v>1067</v>
      </c>
      <c r="P128" s="100" t="s">
        <v>531</v>
      </c>
      <c r="Q128" s="100" t="s">
        <v>532</v>
      </c>
      <c r="R128" s="101" t="s">
        <v>532</v>
      </c>
      <c r="S128" s="100" t="s">
        <v>532</v>
      </c>
      <c r="T128" s="100" t="s">
        <v>530</v>
      </c>
      <c r="U128" s="100" t="s">
        <v>532</v>
      </c>
      <c r="V128" s="99" t="s">
        <v>1302</v>
      </c>
      <c r="W128" s="104"/>
      <c r="X128" s="104"/>
      <c r="Y128" s="104"/>
      <c r="Z128" s="104"/>
      <c r="AA128" s="104"/>
    </row>
    <row r="129" spans="3:27" s="80" customFormat="1" ht="27">
      <c r="C129" s="266" t="s">
        <v>1056</v>
      </c>
      <c r="D129" s="103" t="s">
        <v>1059</v>
      </c>
      <c r="E129" s="99" t="s">
        <v>225</v>
      </c>
      <c r="F129" s="99" t="s">
        <v>38</v>
      </c>
      <c r="G129" s="99" t="s">
        <v>12</v>
      </c>
      <c r="H129" s="99" t="str">
        <f>VLOOKUP(C129, Module!$D$3:'Module'!$E$51, 2, FALSE)</f>
        <v>0x16</v>
      </c>
      <c r="I129" s="99" t="s">
        <v>1162</v>
      </c>
      <c r="J129" s="99" t="s">
        <v>1144</v>
      </c>
      <c r="K129" s="75" t="s">
        <v>937</v>
      </c>
      <c r="L129" s="103" t="s">
        <v>1062</v>
      </c>
      <c r="M129" s="92" t="s">
        <v>1068</v>
      </c>
      <c r="N129" s="77" t="s">
        <v>1061</v>
      </c>
      <c r="O129" s="75" t="s">
        <v>1069</v>
      </c>
      <c r="P129" s="100" t="s">
        <v>537</v>
      </c>
      <c r="Q129" s="100" t="s">
        <v>532</v>
      </c>
      <c r="R129" s="101" t="s">
        <v>532</v>
      </c>
      <c r="S129" s="100" t="s">
        <v>532</v>
      </c>
      <c r="T129" s="100" t="s">
        <v>530</v>
      </c>
      <c r="U129" s="100" t="s">
        <v>532</v>
      </c>
      <c r="V129" s="99" t="s">
        <v>1302</v>
      </c>
      <c r="W129" s="104"/>
      <c r="X129" s="104"/>
      <c r="Y129" s="104"/>
      <c r="Z129" s="99" t="s">
        <v>1302</v>
      </c>
      <c r="AA129" s="104"/>
    </row>
    <row r="130" spans="3:27" s="80" customFormat="1" ht="13.5">
      <c r="C130" s="266" t="s">
        <v>1058</v>
      </c>
      <c r="D130" s="103" t="s">
        <v>1059</v>
      </c>
      <c r="E130" s="99" t="s">
        <v>226</v>
      </c>
      <c r="F130" s="99" t="s">
        <v>8</v>
      </c>
      <c r="G130" s="99" t="s">
        <v>12</v>
      </c>
      <c r="H130" s="99" t="str">
        <f>VLOOKUP(C130, Module!$D$3:'Module'!$E$51, 2, FALSE)</f>
        <v>0x16</v>
      </c>
      <c r="I130" s="99" t="s">
        <v>1162</v>
      </c>
      <c r="J130" s="99" t="s">
        <v>1144</v>
      </c>
      <c r="K130" s="75" t="s">
        <v>942</v>
      </c>
      <c r="L130" s="103">
        <v>0</v>
      </c>
      <c r="M130" s="92" t="s">
        <v>1040</v>
      </c>
      <c r="N130" s="77" t="s">
        <v>1061</v>
      </c>
      <c r="O130" s="75" t="s">
        <v>532</v>
      </c>
      <c r="P130" s="100" t="s">
        <v>537</v>
      </c>
      <c r="Q130" s="100" t="s">
        <v>532</v>
      </c>
      <c r="R130" s="101" t="s">
        <v>532</v>
      </c>
      <c r="S130" s="100" t="s">
        <v>532</v>
      </c>
      <c r="T130" s="100" t="s">
        <v>530</v>
      </c>
      <c r="U130" s="100" t="s">
        <v>532</v>
      </c>
      <c r="V130" s="99" t="s">
        <v>1302</v>
      </c>
      <c r="W130" s="104"/>
      <c r="X130" s="104"/>
      <c r="Y130" s="104"/>
      <c r="Z130" s="99" t="s">
        <v>1302</v>
      </c>
      <c r="AA130" s="104"/>
    </row>
    <row r="131" spans="3:27" s="80" customFormat="1" ht="13.5">
      <c r="C131" s="106" t="s">
        <v>1056</v>
      </c>
      <c r="D131" s="106" t="s">
        <v>1060</v>
      </c>
      <c r="E131" s="99" t="s">
        <v>225</v>
      </c>
      <c r="F131" s="99" t="s">
        <v>38</v>
      </c>
      <c r="G131" s="99" t="s">
        <v>12</v>
      </c>
      <c r="H131" s="99" t="str">
        <f>VLOOKUP(C131, Module!$D$3:'Module'!$E$51, 2, FALSE)</f>
        <v>0x16</v>
      </c>
      <c r="I131" s="104" t="s">
        <v>1187</v>
      </c>
      <c r="J131" s="104" t="s">
        <v>1187</v>
      </c>
      <c r="K131" s="75" t="s">
        <v>937</v>
      </c>
      <c r="L131" s="103">
        <v>0</v>
      </c>
      <c r="M131" s="92" t="s">
        <v>1053</v>
      </c>
      <c r="N131" s="77" t="s">
        <v>1070</v>
      </c>
      <c r="O131" s="105"/>
      <c r="P131" s="100" t="s">
        <v>531</v>
      </c>
      <c r="Q131" s="100" t="s">
        <v>532</v>
      </c>
      <c r="R131" s="101" t="s">
        <v>532</v>
      </c>
      <c r="S131" s="100" t="s">
        <v>532</v>
      </c>
      <c r="T131" s="100" t="s">
        <v>530</v>
      </c>
      <c r="U131" s="100" t="s">
        <v>532</v>
      </c>
      <c r="V131" s="99" t="s">
        <v>1302</v>
      </c>
      <c r="W131" s="104"/>
      <c r="X131" s="104"/>
      <c r="Y131" s="104"/>
      <c r="Z131" s="99" t="s">
        <v>1302</v>
      </c>
      <c r="AA131" s="104"/>
    </row>
    <row r="132" spans="3:27" s="80" customFormat="1" ht="13.5">
      <c r="C132" s="106" t="s">
        <v>1056</v>
      </c>
      <c r="D132" s="106" t="s">
        <v>1060</v>
      </c>
      <c r="E132" s="99" t="s">
        <v>226</v>
      </c>
      <c r="F132" s="99" t="s">
        <v>8</v>
      </c>
      <c r="G132" s="99" t="s">
        <v>12</v>
      </c>
      <c r="H132" s="99" t="str">
        <f>VLOOKUP(C132, Module!$D$3:'Module'!$E$51, 2, FALSE)</f>
        <v>0x16</v>
      </c>
      <c r="I132" s="104" t="s">
        <v>1187</v>
      </c>
      <c r="J132" s="104" t="s">
        <v>1187</v>
      </c>
      <c r="K132" s="75" t="s">
        <v>942</v>
      </c>
      <c r="L132" s="103">
        <v>0</v>
      </c>
      <c r="M132" s="92" t="s">
        <v>535</v>
      </c>
      <c r="N132" s="77" t="s">
        <v>1070</v>
      </c>
      <c r="O132" s="105"/>
      <c r="P132" s="100" t="s">
        <v>531</v>
      </c>
      <c r="Q132" s="100" t="s">
        <v>532</v>
      </c>
      <c r="R132" s="101" t="s">
        <v>532</v>
      </c>
      <c r="S132" s="100" t="s">
        <v>532</v>
      </c>
      <c r="T132" s="100" t="s">
        <v>530</v>
      </c>
      <c r="U132" s="100" t="s">
        <v>532</v>
      </c>
      <c r="V132" s="99" t="s">
        <v>1302</v>
      </c>
      <c r="W132" s="104"/>
      <c r="X132" s="104"/>
      <c r="Y132" s="104"/>
      <c r="Z132" s="99" t="s">
        <v>1302</v>
      </c>
      <c r="AA132" s="104"/>
    </row>
    <row r="133" spans="3:27" s="80" customFormat="1" ht="27">
      <c r="C133" s="106" t="s">
        <v>1056</v>
      </c>
      <c r="D133" s="103" t="s">
        <v>1071</v>
      </c>
      <c r="E133" s="99" t="s">
        <v>225</v>
      </c>
      <c r="F133" s="99" t="s">
        <v>38</v>
      </c>
      <c r="G133" s="99" t="s">
        <v>12</v>
      </c>
      <c r="H133" s="99" t="str">
        <f>VLOOKUP(C133, Module!$D$3:'Module'!$E$51, 2, FALSE)</f>
        <v>0x16</v>
      </c>
      <c r="I133" s="99" t="s">
        <v>1160</v>
      </c>
      <c r="J133" s="99" t="s">
        <v>1144</v>
      </c>
      <c r="K133" s="75" t="s">
        <v>937</v>
      </c>
      <c r="L133" s="103" t="s">
        <v>1073</v>
      </c>
      <c r="M133" s="92" t="s">
        <v>1074</v>
      </c>
      <c r="N133" s="77" t="s">
        <v>1083</v>
      </c>
      <c r="O133" s="75" t="s">
        <v>1077</v>
      </c>
      <c r="P133" s="100" t="s">
        <v>531</v>
      </c>
      <c r="Q133" s="100" t="s">
        <v>532</v>
      </c>
      <c r="R133" s="101" t="s">
        <v>532</v>
      </c>
      <c r="S133" s="100" t="s">
        <v>532</v>
      </c>
      <c r="T133" s="100" t="s">
        <v>530</v>
      </c>
      <c r="U133" s="100" t="s">
        <v>532</v>
      </c>
      <c r="V133" s="99" t="s">
        <v>1302</v>
      </c>
      <c r="W133" s="104"/>
      <c r="X133" s="104"/>
      <c r="Y133" s="104"/>
      <c r="Z133" s="104"/>
      <c r="AA133" s="104"/>
    </row>
    <row r="134" spans="3:27" s="80" customFormat="1" ht="13.5">
      <c r="C134" s="106" t="s">
        <v>1056</v>
      </c>
      <c r="D134" s="103" t="s">
        <v>1071</v>
      </c>
      <c r="E134" s="99" t="s">
        <v>226</v>
      </c>
      <c r="F134" s="99" t="s">
        <v>8</v>
      </c>
      <c r="G134" s="99" t="s">
        <v>12</v>
      </c>
      <c r="H134" s="99" t="str">
        <f>VLOOKUP(C134, Module!$D$3:'Module'!$E$51, 2, FALSE)</f>
        <v>0x16</v>
      </c>
      <c r="I134" s="99" t="s">
        <v>1160</v>
      </c>
      <c r="J134" s="99" t="s">
        <v>1144</v>
      </c>
      <c r="K134" s="75" t="s">
        <v>942</v>
      </c>
      <c r="L134" s="103">
        <v>0</v>
      </c>
      <c r="M134" s="92" t="s">
        <v>1040</v>
      </c>
      <c r="N134" s="77" t="s">
        <v>1082</v>
      </c>
      <c r="O134" s="75" t="s">
        <v>532</v>
      </c>
      <c r="P134" s="100" t="s">
        <v>531</v>
      </c>
      <c r="Q134" s="100" t="s">
        <v>532</v>
      </c>
      <c r="R134" s="101" t="s">
        <v>532</v>
      </c>
      <c r="S134" s="100" t="s">
        <v>532</v>
      </c>
      <c r="T134" s="100" t="s">
        <v>530</v>
      </c>
      <c r="U134" s="100" t="s">
        <v>532</v>
      </c>
      <c r="V134" s="99" t="s">
        <v>1302</v>
      </c>
      <c r="W134" s="104"/>
      <c r="X134" s="104"/>
      <c r="Y134" s="104"/>
      <c r="Z134" s="104"/>
      <c r="AA134" s="104"/>
    </row>
    <row r="135" spans="3:27" s="80" customFormat="1" ht="13.5">
      <c r="C135" s="106" t="s">
        <v>1056</v>
      </c>
      <c r="D135" s="106" t="s">
        <v>1072</v>
      </c>
      <c r="E135" s="99" t="s">
        <v>225</v>
      </c>
      <c r="F135" s="99" t="s">
        <v>38</v>
      </c>
      <c r="G135" s="99" t="s">
        <v>12</v>
      </c>
      <c r="H135" s="99" t="str">
        <f>VLOOKUP(C135, Module!$D$3:'Module'!$E$51, 2, FALSE)</f>
        <v>0x16</v>
      </c>
      <c r="I135" s="99" t="s">
        <v>1160</v>
      </c>
      <c r="J135" s="99" t="s">
        <v>1162</v>
      </c>
      <c r="K135" s="75" t="s">
        <v>937</v>
      </c>
      <c r="L135" s="103" t="s">
        <v>1075</v>
      </c>
      <c r="M135" s="92" t="s">
        <v>1076</v>
      </c>
      <c r="N135" s="77" t="s">
        <v>1081</v>
      </c>
      <c r="O135" s="75" t="s">
        <v>1078</v>
      </c>
      <c r="P135" s="100" t="s">
        <v>531</v>
      </c>
      <c r="Q135" s="100" t="s">
        <v>532</v>
      </c>
      <c r="R135" s="101" t="s">
        <v>532</v>
      </c>
      <c r="S135" s="100" t="s">
        <v>532</v>
      </c>
      <c r="T135" s="100" t="s">
        <v>530</v>
      </c>
      <c r="U135" s="100" t="s">
        <v>532</v>
      </c>
      <c r="V135" s="99" t="s">
        <v>1302</v>
      </c>
      <c r="W135" s="104"/>
      <c r="X135" s="104"/>
      <c r="Y135" s="104"/>
      <c r="Z135" s="104"/>
      <c r="AA135" s="104"/>
    </row>
    <row r="136" spans="3:27" s="80" customFormat="1" ht="13.5">
      <c r="C136" s="106" t="s">
        <v>1056</v>
      </c>
      <c r="D136" s="106" t="s">
        <v>1072</v>
      </c>
      <c r="E136" s="99" t="s">
        <v>226</v>
      </c>
      <c r="F136" s="99" t="s">
        <v>8</v>
      </c>
      <c r="G136" s="99" t="s">
        <v>12</v>
      </c>
      <c r="H136" s="99" t="str">
        <f>VLOOKUP(C136, Module!$D$3:'Module'!$E$51, 2, FALSE)</f>
        <v>0x16</v>
      </c>
      <c r="I136" s="99" t="s">
        <v>1160</v>
      </c>
      <c r="J136" s="99" t="s">
        <v>1162</v>
      </c>
      <c r="K136" s="75" t="s">
        <v>942</v>
      </c>
      <c r="L136" s="103">
        <v>0</v>
      </c>
      <c r="M136" s="92" t="s">
        <v>535</v>
      </c>
      <c r="N136" s="77" t="s">
        <v>1081</v>
      </c>
      <c r="O136" s="75" t="s">
        <v>532</v>
      </c>
      <c r="P136" s="100" t="s">
        <v>531</v>
      </c>
      <c r="Q136" s="100" t="s">
        <v>532</v>
      </c>
      <c r="R136" s="101" t="s">
        <v>532</v>
      </c>
      <c r="S136" s="100" t="s">
        <v>532</v>
      </c>
      <c r="T136" s="100" t="s">
        <v>530</v>
      </c>
      <c r="U136" s="100" t="s">
        <v>532</v>
      </c>
      <c r="V136" s="99" t="s">
        <v>1302</v>
      </c>
      <c r="W136" s="104"/>
      <c r="X136" s="104"/>
      <c r="Y136" s="104"/>
      <c r="Z136" s="104"/>
      <c r="AA136" s="104"/>
    </row>
    <row r="137" spans="3:27" s="114" customFormat="1" ht="13.5">
      <c r="C137" s="266" t="s">
        <v>271</v>
      </c>
      <c r="D137" s="92" t="s">
        <v>782</v>
      </c>
      <c r="E137" s="99" t="s">
        <v>225</v>
      </c>
      <c r="F137" s="99" t="s">
        <v>38</v>
      </c>
      <c r="G137" s="99" t="s">
        <v>12</v>
      </c>
      <c r="H137" s="99" t="str">
        <f>VLOOKUP(C137, Module!$D$3:'Module'!$E$51, 2, FALSE)</f>
        <v>0x19</v>
      </c>
      <c r="I137" s="99" t="s">
        <v>1188</v>
      </c>
      <c r="J137" s="99" t="s">
        <v>1146</v>
      </c>
      <c r="K137" s="75" t="s">
        <v>937</v>
      </c>
      <c r="L137" s="103">
        <v>0</v>
      </c>
      <c r="M137" s="92" t="s">
        <v>530</v>
      </c>
      <c r="N137" s="77" t="s">
        <v>796</v>
      </c>
      <c r="O137" s="93" t="s">
        <v>532</v>
      </c>
      <c r="P137" s="100" t="s">
        <v>537</v>
      </c>
      <c r="Q137" s="100" t="s">
        <v>532</v>
      </c>
      <c r="R137" s="101" t="s">
        <v>532</v>
      </c>
      <c r="S137" s="100" t="s">
        <v>532</v>
      </c>
      <c r="T137" s="100" t="s">
        <v>530</v>
      </c>
      <c r="U137" s="100" t="s">
        <v>532</v>
      </c>
      <c r="V137" s="99" t="s">
        <v>1302</v>
      </c>
      <c r="W137" s="99" t="s">
        <v>1302</v>
      </c>
      <c r="X137" s="99"/>
      <c r="Y137" s="99"/>
      <c r="Z137" s="99"/>
      <c r="AA137" s="99"/>
    </row>
    <row r="138" spans="3:27" s="114" customFormat="1" ht="13.5">
      <c r="C138" s="266" t="s">
        <v>271</v>
      </c>
      <c r="D138" s="92" t="s">
        <v>782</v>
      </c>
      <c r="E138" s="99" t="s">
        <v>226</v>
      </c>
      <c r="F138" s="99" t="s">
        <v>8</v>
      </c>
      <c r="G138" s="99" t="s">
        <v>12</v>
      </c>
      <c r="H138" s="99" t="str">
        <f>VLOOKUP(C138, Module!$D$3:'Module'!$E$51, 2, FALSE)</f>
        <v>0x19</v>
      </c>
      <c r="I138" s="99" t="s">
        <v>1188</v>
      </c>
      <c r="J138" s="99" t="s">
        <v>1146</v>
      </c>
      <c r="K138" s="75" t="s">
        <v>942</v>
      </c>
      <c r="L138" s="103">
        <v>0</v>
      </c>
      <c r="M138" s="92" t="s">
        <v>530</v>
      </c>
      <c r="N138" s="77" t="s">
        <v>796</v>
      </c>
      <c r="O138" s="93" t="s">
        <v>532</v>
      </c>
      <c r="P138" s="100" t="s">
        <v>537</v>
      </c>
      <c r="Q138" s="100" t="s">
        <v>532</v>
      </c>
      <c r="R138" s="101" t="s">
        <v>532</v>
      </c>
      <c r="S138" s="100" t="s">
        <v>532</v>
      </c>
      <c r="T138" s="100" t="s">
        <v>530</v>
      </c>
      <c r="U138" s="100" t="s">
        <v>532</v>
      </c>
      <c r="V138" s="99" t="s">
        <v>1302</v>
      </c>
      <c r="W138" s="99" t="s">
        <v>1302</v>
      </c>
      <c r="X138" s="99"/>
      <c r="Y138" s="99"/>
      <c r="Z138" s="99"/>
      <c r="AA138" s="99"/>
    </row>
    <row r="139" spans="3:27" s="114" customFormat="1" ht="13.5">
      <c r="C139" s="266" t="s">
        <v>271</v>
      </c>
      <c r="D139" s="92" t="s">
        <v>783</v>
      </c>
      <c r="E139" s="99" t="s">
        <v>225</v>
      </c>
      <c r="F139" s="99" t="s">
        <v>38</v>
      </c>
      <c r="G139" s="99" t="s">
        <v>12</v>
      </c>
      <c r="H139" s="99" t="str">
        <f>VLOOKUP(C139, Module!$D$3:'Module'!$E$51, 2, FALSE)</f>
        <v>0x19</v>
      </c>
      <c r="I139" s="99" t="s">
        <v>1144</v>
      </c>
      <c r="J139" s="99" t="s">
        <v>1164</v>
      </c>
      <c r="K139" s="75" t="s">
        <v>937</v>
      </c>
      <c r="L139" s="103">
        <v>0</v>
      </c>
      <c r="M139" s="92" t="s">
        <v>535</v>
      </c>
      <c r="N139" s="77" t="s">
        <v>797</v>
      </c>
      <c r="O139" s="75" t="s">
        <v>532</v>
      </c>
      <c r="P139" s="100" t="s">
        <v>537</v>
      </c>
      <c r="Q139" s="100" t="s">
        <v>532</v>
      </c>
      <c r="R139" s="101" t="s">
        <v>532</v>
      </c>
      <c r="S139" s="100" t="s">
        <v>532</v>
      </c>
      <c r="T139" s="100" t="s">
        <v>530</v>
      </c>
      <c r="U139" s="100" t="s">
        <v>532</v>
      </c>
      <c r="V139" s="99" t="s">
        <v>1302</v>
      </c>
      <c r="W139" s="99" t="s">
        <v>1302</v>
      </c>
      <c r="X139" s="99"/>
      <c r="Y139" s="99"/>
      <c r="Z139" s="99"/>
      <c r="AA139" s="99"/>
    </row>
    <row r="140" spans="3:27" s="114" customFormat="1" ht="13.5">
      <c r="C140" s="266" t="s">
        <v>271</v>
      </c>
      <c r="D140" s="92" t="s">
        <v>783</v>
      </c>
      <c r="E140" s="99" t="s">
        <v>226</v>
      </c>
      <c r="F140" s="99" t="s">
        <v>8</v>
      </c>
      <c r="G140" s="99" t="s">
        <v>12</v>
      </c>
      <c r="H140" s="99" t="str">
        <f>VLOOKUP(C140, Module!$D$3:'Module'!$E$51, 2, FALSE)</f>
        <v>0x19</v>
      </c>
      <c r="I140" s="99" t="s">
        <v>1144</v>
      </c>
      <c r="J140" s="99" t="s">
        <v>1164</v>
      </c>
      <c r="K140" s="75" t="s">
        <v>942</v>
      </c>
      <c r="L140" s="103">
        <v>0</v>
      </c>
      <c r="M140" s="92" t="s">
        <v>535</v>
      </c>
      <c r="N140" s="77" t="s">
        <v>797</v>
      </c>
      <c r="O140" s="75" t="s">
        <v>532</v>
      </c>
      <c r="P140" s="100" t="s">
        <v>537</v>
      </c>
      <c r="Q140" s="100" t="s">
        <v>532</v>
      </c>
      <c r="R140" s="101" t="s">
        <v>532</v>
      </c>
      <c r="S140" s="100" t="s">
        <v>532</v>
      </c>
      <c r="T140" s="100" t="s">
        <v>530</v>
      </c>
      <c r="U140" s="100" t="s">
        <v>532</v>
      </c>
      <c r="V140" s="99" t="s">
        <v>1302</v>
      </c>
      <c r="W140" s="99" t="s">
        <v>1302</v>
      </c>
      <c r="X140" s="99"/>
      <c r="Y140" s="99"/>
      <c r="Z140" s="99"/>
      <c r="AA140" s="99"/>
    </row>
    <row r="141" spans="3:27" s="114" customFormat="1" ht="13.5">
      <c r="C141" s="266" t="s">
        <v>271</v>
      </c>
      <c r="D141" s="92" t="s">
        <v>784</v>
      </c>
      <c r="E141" s="99" t="s">
        <v>225</v>
      </c>
      <c r="F141" s="99" t="s">
        <v>38</v>
      </c>
      <c r="G141" s="99" t="s">
        <v>12</v>
      </c>
      <c r="H141" s="99" t="str">
        <f>VLOOKUP(C141, Module!$D$3:'Module'!$E$51, 2, FALSE)</f>
        <v>0x19</v>
      </c>
      <c r="I141" s="99" t="s">
        <v>1189</v>
      </c>
      <c r="J141" s="99" t="s">
        <v>1186</v>
      </c>
      <c r="K141" s="75" t="s">
        <v>937</v>
      </c>
      <c r="L141" s="103">
        <v>0</v>
      </c>
      <c r="M141" s="92" t="s">
        <v>535</v>
      </c>
      <c r="N141" s="77" t="s">
        <v>798</v>
      </c>
      <c r="O141" s="75" t="s">
        <v>532</v>
      </c>
      <c r="P141" s="100" t="s">
        <v>537</v>
      </c>
      <c r="Q141" s="100" t="s">
        <v>532</v>
      </c>
      <c r="R141" s="101" t="s">
        <v>532</v>
      </c>
      <c r="S141" s="100" t="s">
        <v>532</v>
      </c>
      <c r="T141" s="100" t="s">
        <v>530</v>
      </c>
      <c r="U141" s="100" t="s">
        <v>532</v>
      </c>
      <c r="V141" s="99" t="s">
        <v>1302</v>
      </c>
      <c r="W141" s="99" t="s">
        <v>1302</v>
      </c>
      <c r="X141" s="99"/>
      <c r="Y141" s="99"/>
      <c r="Z141" s="99"/>
      <c r="AA141" s="99"/>
    </row>
    <row r="142" spans="3:27" s="114" customFormat="1" ht="13.5">
      <c r="C142" s="266" t="s">
        <v>271</v>
      </c>
      <c r="D142" s="92" t="s">
        <v>784</v>
      </c>
      <c r="E142" s="99" t="s">
        <v>226</v>
      </c>
      <c r="F142" s="99" t="s">
        <v>8</v>
      </c>
      <c r="G142" s="99" t="s">
        <v>12</v>
      </c>
      <c r="H142" s="99" t="str">
        <f>VLOOKUP(C142, Module!$D$3:'Module'!$E$51, 2, FALSE)</f>
        <v>0x19</v>
      </c>
      <c r="I142" s="99" t="s">
        <v>1189</v>
      </c>
      <c r="J142" s="99" t="s">
        <v>1186</v>
      </c>
      <c r="K142" s="75" t="s">
        <v>942</v>
      </c>
      <c r="L142" s="103">
        <v>0</v>
      </c>
      <c r="M142" s="92" t="s">
        <v>535</v>
      </c>
      <c r="N142" s="77" t="s">
        <v>798</v>
      </c>
      <c r="O142" s="75" t="s">
        <v>532</v>
      </c>
      <c r="P142" s="100" t="s">
        <v>537</v>
      </c>
      <c r="Q142" s="100" t="s">
        <v>532</v>
      </c>
      <c r="R142" s="101" t="s">
        <v>532</v>
      </c>
      <c r="S142" s="100" t="s">
        <v>532</v>
      </c>
      <c r="T142" s="100" t="s">
        <v>530</v>
      </c>
      <c r="U142" s="100" t="s">
        <v>532</v>
      </c>
      <c r="V142" s="99" t="s">
        <v>1302</v>
      </c>
      <c r="W142" s="99" t="s">
        <v>1302</v>
      </c>
      <c r="X142" s="99"/>
      <c r="Y142" s="99"/>
      <c r="Z142" s="99"/>
      <c r="AA142" s="99"/>
    </row>
    <row r="143" spans="3:27" s="114" customFormat="1" ht="13.5">
      <c r="C143" s="266" t="s">
        <v>271</v>
      </c>
      <c r="D143" s="92" t="s">
        <v>785</v>
      </c>
      <c r="E143" s="99" t="s">
        <v>225</v>
      </c>
      <c r="F143" s="99" t="s">
        <v>38</v>
      </c>
      <c r="G143" s="99" t="s">
        <v>12</v>
      </c>
      <c r="H143" s="99" t="str">
        <f>VLOOKUP(C143, Module!$D$3:'Module'!$E$51, 2, FALSE)</f>
        <v>0x19</v>
      </c>
      <c r="I143" s="99" t="s">
        <v>1146</v>
      </c>
      <c r="J143" s="99" t="s">
        <v>1146</v>
      </c>
      <c r="K143" s="75" t="s">
        <v>937</v>
      </c>
      <c r="L143" s="103">
        <v>0</v>
      </c>
      <c r="M143" s="92" t="s">
        <v>535</v>
      </c>
      <c r="N143" s="77" t="s">
        <v>272</v>
      </c>
      <c r="O143" s="75" t="s">
        <v>532</v>
      </c>
      <c r="P143" s="100" t="s">
        <v>537</v>
      </c>
      <c r="Q143" s="100" t="s">
        <v>532</v>
      </c>
      <c r="R143" s="101" t="s">
        <v>532</v>
      </c>
      <c r="S143" s="100" t="s">
        <v>532</v>
      </c>
      <c r="T143" s="100" t="s">
        <v>530</v>
      </c>
      <c r="U143" s="100" t="s">
        <v>532</v>
      </c>
      <c r="V143" s="99" t="s">
        <v>1302</v>
      </c>
      <c r="W143" s="99"/>
      <c r="X143" s="99"/>
      <c r="Y143" s="99"/>
      <c r="Z143" s="99"/>
      <c r="AA143" s="99"/>
    </row>
    <row r="144" spans="3:27" s="114" customFormat="1" ht="13.5">
      <c r="C144" s="266" t="s">
        <v>271</v>
      </c>
      <c r="D144" s="92" t="s">
        <v>785</v>
      </c>
      <c r="E144" s="99" t="s">
        <v>226</v>
      </c>
      <c r="F144" s="99" t="s">
        <v>8</v>
      </c>
      <c r="G144" s="99" t="s">
        <v>12</v>
      </c>
      <c r="H144" s="99" t="str">
        <f>VLOOKUP(C144, Module!$D$3:'Module'!$E$51, 2, FALSE)</f>
        <v>0x19</v>
      </c>
      <c r="I144" s="99" t="s">
        <v>1146</v>
      </c>
      <c r="J144" s="99" t="s">
        <v>1146</v>
      </c>
      <c r="K144" s="75" t="s">
        <v>942</v>
      </c>
      <c r="L144" s="103">
        <v>0</v>
      </c>
      <c r="M144" s="92" t="s">
        <v>535</v>
      </c>
      <c r="N144" s="77" t="s">
        <v>272</v>
      </c>
      <c r="O144" s="75" t="s">
        <v>532</v>
      </c>
      <c r="P144" s="100" t="s">
        <v>537</v>
      </c>
      <c r="Q144" s="100" t="s">
        <v>532</v>
      </c>
      <c r="R144" s="101" t="s">
        <v>532</v>
      </c>
      <c r="S144" s="100" t="s">
        <v>532</v>
      </c>
      <c r="T144" s="100" t="s">
        <v>530</v>
      </c>
      <c r="U144" s="100" t="s">
        <v>532</v>
      </c>
      <c r="V144" s="99" t="s">
        <v>1302</v>
      </c>
      <c r="W144" s="99"/>
      <c r="X144" s="99"/>
      <c r="Y144" s="99"/>
      <c r="Z144" s="99"/>
      <c r="AA144" s="99"/>
    </row>
    <row r="145" spans="3:27" s="114" customFormat="1" ht="13.5">
      <c r="C145" s="266" t="s">
        <v>271</v>
      </c>
      <c r="D145" s="92" t="s">
        <v>786</v>
      </c>
      <c r="E145" s="99" t="s">
        <v>225</v>
      </c>
      <c r="F145" s="99" t="s">
        <v>38</v>
      </c>
      <c r="G145" s="99" t="s">
        <v>12</v>
      </c>
      <c r="H145" s="99" t="str">
        <f>VLOOKUP(C145, Module!$D$3:'Module'!$E$51, 2, FALSE)</f>
        <v>0x19</v>
      </c>
      <c r="I145" s="99" t="s">
        <v>1195</v>
      </c>
      <c r="J145" s="99" t="s">
        <v>1148</v>
      </c>
      <c r="K145" s="75" t="s">
        <v>937</v>
      </c>
      <c r="L145" s="103">
        <v>0</v>
      </c>
      <c r="M145" s="92" t="s">
        <v>535</v>
      </c>
      <c r="N145" s="77" t="s">
        <v>273</v>
      </c>
      <c r="O145" s="75" t="s">
        <v>532</v>
      </c>
      <c r="P145" s="100" t="s">
        <v>537</v>
      </c>
      <c r="Q145" s="100" t="s">
        <v>532</v>
      </c>
      <c r="R145" s="101" t="s">
        <v>532</v>
      </c>
      <c r="S145" s="100" t="s">
        <v>532</v>
      </c>
      <c r="T145" s="100" t="s">
        <v>530</v>
      </c>
      <c r="U145" s="100" t="s">
        <v>532</v>
      </c>
      <c r="V145" s="99" t="s">
        <v>1302</v>
      </c>
      <c r="W145" s="99"/>
      <c r="X145" s="99"/>
      <c r="Y145" s="99"/>
      <c r="Z145" s="99"/>
      <c r="AA145" s="99"/>
    </row>
    <row r="146" spans="3:27" s="114" customFormat="1" ht="13.5">
      <c r="C146" s="266" t="s">
        <v>271</v>
      </c>
      <c r="D146" s="92" t="s">
        <v>786</v>
      </c>
      <c r="E146" s="99" t="s">
        <v>226</v>
      </c>
      <c r="F146" s="99" t="s">
        <v>8</v>
      </c>
      <c r="G146" s="99" t="s">
        <v>12</v>
      </c>
      <c r="H146" s="99" t="str">
        <f>VLOOKUP(C146, Module!$D$3:'Module'!$E$51, 2, FALSE)</f>
        <v>0x19</v>
      </c>
      <c r="I146" s="99" t="s">
        <v>1146</v>
      </c>
      <c r="J146" s="99" t="s">
        <v>1148</v>
      </c>
      <c r="K146" s="75" t="s">
        <v>942</v>
      </c>
      <c r="L146" s="103">
        <v>0</v>
      </c>
      <c r="M146" s="92" t="s">
        <v>535</v>
      </c>
      <c r="N146" s="77" t="s">
        <v>273</v>
      </c>
      <c r="O146" s="75" t="s">
        <v>532</v>
      </c>
      <c r="P146" s="100" t="s">
        <v>537</v>
      </c>
      <c r="Q146" s="100" t="s">
        <v>532</v>
      </c>
      <c r="R146" s="101" t="s">
        <v>532</v>
      </c>
      <c r="S146" s="100" t="s">
        <v>532</v>
      </c>
      <c r="T146" s="100" t="s">
        <v>530</v>
      </c>
      <c r="U146" s="100" t="s">
        <v>532</v>
      </c>
      <c r="V146" s="99" t="s">
        <v>1302</v>
      </c>
      <c r="W146" s="99"/>
      <c r="X146" s="99"/>
      <c r="Y146" s="99"/>
      <c r="Z146" s="99"/>
      <c r="AA146" s="99"/>
    </row>
    <row r="147" spans="3:27" s="114" customFormat="1" ht="13.5">
      <c r="C147" s="266" t="s">
        <v>271</v>
      </c>
      <c r="D147" s="92" t="s">
        <v>787</v>
      </c>
      <c r="E147" s="99" t="s">
        <v>225</v>
      </c>
      <c r="F147" s="99" t="s">
        <v>38</v>
      </c>
      <c r="G147" s="99" t="s">
        <v>12</v>
      </c>
      <c r="H147" s="99" t="str">
        <f>VLOOKUP(C147, Module!$D$3:'Module'!$E$51, 2, FALSE)</f>
        <v>0x19</v>
      </c>
      <c r="I147" s="99" t="s">
        <v>1145</v>
      </c>
      <c r="J147" s="99" t="s">
        <v>1162</v>
      </c>
      <c r="K147" s="75" t="s">
        <v>937</v>
      </c>
      <c r="L147" s="103">
        <v>0</v>
      </c>
      <c r="M147" s="92" t="s">
        <v>535</v>
      </c>
      <c r="N147" s="77" t="s">
        <v>799</v>
      </c>
      <c r="O147" s="75" t="s">
        <v>532</v>
      </c>
      <c r="P147" s="100" t="s">
        <v>537</v>
      </c>
      <c r="Q147" s="100" t="s">
        <v>532</v>
      </c>
      <c r="R147" s="101" t="s">
        <v>532</v>
      </c>
      <c r="S147" s="100" t="s">
        <v>532</v>
      </c>
      <c r="T147" s="100" t="s">
        <v>530</v>
      </c>
      <c r="U147" s="100" t="s">
        <v>532</v>
      </c>
      <c r="V147" s="99" t="s">
        <v>1302</v>
      </c>
      <c r="W147" s="99"/>
      <c r="X147" s="99"/>
      <c r="Y147" s="99"/>
      <c r="Z147" s="99"/>
      <c r="AA147" s="99"/>
    </row>
    <row r="148" spans="3:27" s="114" customFormat="1" ht="13.5">
      <c r="C148" s="266" t="s">
        <v>271</v>
      </c>
      <c r="D148" s="92" t="s">
        <v>787</v>
      </c>
      <c r="E148" s="99" t="s">
        <v>226</v>
      </c>
      <c r="F148" s="99" t="s">
        <v>8</v>
      </c>
      <c r="G148" s="99" t="s">
        <v>12</v>
      </c>
      <c r="H148" s="99" t="str">
        <f>VLOOKUP(C148, Module!$D$3:'Module'!$E$51, 2, FALSE)</f>
        <v>0x19</v>
      </c>
      <c r="I148" s="99" t="s">
        <v>1146</v>
      </c>
      <c r="J148" s="99" t="s">
        <v>1162</v>
      </c>
      <c r="K148" s="75" t="s">
        <v>942</v>
      </c>
      <c r="L148" s="103">
        <v>0</v>
      </c>
      <c r="M148" s="92" t="s">
        <v>535</v>
      </c>
      <c r="N148" s="77" t="s">
        <v>799</v>
      </c>
      <c r="O148" s="75" t="s">
        <v>532</v>
      </c>
      <c r="P148" s="100" t="s">
        <v>537</v>
      </c>
      <c r="Q148" s="100" t="s">
        <v>532</v>
      </c>
      <c r="R148" s="101" t="s">
        <v>532</v>
      </c>
      <c r="S148" s="100" t="s">
        <v>532</v>
      </c>
      <c r="T148" s="100" t="s">
        <v>530</v>
      </c>
      <c r="U148" s="100" t="s">
        <v>532</v>
      </c>
      <c r="V148" s="99" t="s">
        <v>1302</v>
      </c>
      <c r="W148" s="99"/>
      <c r="X148" s="99"/>
      <c r="Y148" s="99"/>
      <c r="Z148" s="99"/>
      <c r="AA148" s="99"/>
    </row>
    <row r="149" spans="3:27" s="114" customFormat="1" ht="13.5">
      <c r="C149" s="266" t="s">
        <v>271</v>
      </c>
      <c r="D149" s="92" t="s">
        <v>788</v>
      </c>
      <c r="E149" s="99" t="s">
        <v>225</v>
      </c>
      <c r="F149" s="99" t="s">
        <v>38</v>
      </c>
      <c r="G149" s="99" t="s">
        <v>12</v>
      </c>
      <c r="H149" s="99" t="str">
        <f>VLOOKUP(C149, Module!$D$3:'Module'!$E$51, 2, FALSE)</f>
        <v>0x19</v>
      </c>
      <c r="I149" s="99" t="s">
        <v>1164</v>
      </c>
      <c r="J149" s="99" t="s">
        <v>1145</v>
      </c>
      <c r="K149" s="75" t="s">
        <v>937</v>
      </c>
      <c r="L149" s="103">
        <v>0</v>
      </c>
      <c r="M149" s="92" t="s">
        <v>535</v>
      </c>
      <c r="N149" s="77" t="s">
        <v>792</v>
      </c>
      <c r="O149" s="75" t="s">
        <v>532</v>
      </c>
      <c r="P149" s="100" t="s">
        <v>537</v>
      </c>
      <c r="Q149" s="100" t="s">
        <v>532</v>
      </c>
      <c r="R149" s="101" t="s">
        <v>532</v>
      </c>
      <c r="S149" s="100" t="s">
        <v>532</v>
      </c>
      <c r="T149" s="100" t="s">
        <v>530</v>
      </c>
      <c r="U149" s="100" t="s">
        <v>532</v>
      </c>
      <c r="V149" s="99" t="s">
        <v>1302</v>
      </c>
      <c r="W149" s="99"/>
      <c r="X149" s="99"/>
      <c r="Y149" s="99"/>
      <c r="Z149" s="99"/>
      <c r="AA149" s="99"/>
    </row>
    <row r="150" spans="3:27" s="114" customFormat="1" ht="13.5">
      <c r="C150" s="266" t="s">
        <v>271</v>
      </c>
      <c r="D150" s="92" t="s">
        <v>788</v>
      </c>
      <c r="E150" s="99" t="s">
        <v>226</v>
      </c>
      <c r="F150" s="99" t="s">
        <v>8</v>
      </c>
      <c r="G150" s="99" t="s">
        <v>12</v>
      </c>
      <c r="H150" s="99" t="str">
        <f>VLOOKUP(C150, Module!$D$3:'Module'!$E$51, 2, FALSE)</f>
        <v>0x19</v>
      </c>
      <c r="I150" s="99" t="s">
        <v>1196</v>
      </c>
      <c r="J150" s="99" t="s">
        <v>1145</v>
      </c>
      <c r="K150" s="75" t="s">
        <v>942</v>
      </c>
      <c r="L150" s="103">
        <v>0</v>
      </c>
      <c r="M150" s="92" t="s">
        <v>535</v>
      </c>
      <c r="N150" s="77" t="s">
        <v>793</v>
      </c>
      <c r="O150" s="75" t="s">
        <v>532</v>
      </c>
      <c r="P150" s="100" t="s">
        <v>537</v>
      </c>
      <c r="Q150" s="100" t="s">
        <v>532</v>
      </c>
      <c r="R150" s="101" t="s">
        <v>532</v>
      </c>
      <c r="S150" s="100" t="s">
        <v>532</v>
      </c>
      <c r="T150" s="100" t="s">
        <v>530</v>
      </c>
      <c r="U150" s="100" t="s">
        <v>532</v>
      </c>
      <c r="V150" s="99" t="s">
        <v>1302</v>
      </c>
      <c r="W150" s="99"/>
      <c r="X150" s="99"/>
      <c r="Y150" s="99"/>
      <c r="Z150" s="99"/>
      <c r="AA150" s="99"/>
    </row>
    <row r="151" spans="3:27" s="114" customFormat="1" ht="13.5">
      <c r="C151" s="266" t="s">
        <v>271</v>
      </c>
      <c r="D151" s="92" t="s">
        <v>789</v>
      </c>
      <c r="E151" s="99" t="s">
        <v>225</v>
      </c>
      <c r="F151" s="99" t="s">
        <v>38</v>
      </c>
      <c r="G151" s="99" t="s">
        <v>12</v>
      </c>
      <c r="H151" s="99" t="str">
        <f>VLOOKUP(C151, Module!$D$3:'Module'!$E$51, 2, FALSE)</f>
        <v>0x19</v>
      </c>
      <c r="I151" s="99" t="s">
        <v>1167</v>
      </c>
      <c r="J151" s="99" t="s">
        <v>1164</v>
      </c>
      <c r="K151" s="75" t="s">
        <v>937</v>
      </c>
      <c r="L151" s="103">
        <v>0</v>
      </c>
      <c r="M151" s="92" t="s">
        <v>535</v>
      </c>
      <c r="N151" s="77" t="s">
        <v>794</v>
      </c>
      <c r="O151" s="75" t="s">
        <v>532</v>
      </c>
      <c r="P151" s="100" t="s">
        <v>537</v>
      </c>
      <c r="Q151" s="100" t="s">
        <v>532</v>
      </c>
      <c r="R151" s="101" t="s">
        <v>532</v>
      </c>
      <c r="S151" s="100" t="s">
        <v>532</v>
      </c>
      <c r="T151" s="100" t="s">
        <v>530</v>
      </c>
      <c r="U151" s="100" t="s">
        <v>532</v>
      </c>
      <c r="V151" s="99" t="s">
        <v>1302</v>
      </c>
      <c r="W151" s="99"/>
      <c r="X151" s="99"/>
      <c r="Y151" s="99"/>
      <c r="Z151" s="99"/>
      <c r="AA151" s="99"/>
    </row>
    <row r="152" spans="3:27" s="114" customFormat="1" ht="13.5">
      <c r="C152" s="266" t="s">
        <v>271</v>
      </c>
      <c r="D152" s="92" t="s">
        <v>789</v>
      </c>
      <c r="E152" s="99" t="s">
        <v>226</v>
      </c>
      <c r="F152" s="99" t="s">
        <v>8</v>
      </c>
      <c r="G152" s="99" t="s">
        <v>12</v>
      </c>
      <c r="H152" s="99" t="str">
        <f>VLOOKUP(C152, Module!$D$3:'Module'!$E$51, 2, FALSE)</f>
        <v>0x19</v>
      </c>
      <c r="I152" s="99" t="s">
        <v>1164</v>
      </c>
      <c r="J152" s="99" t="s">
        <v>1167</v>
      </c>
      <c r="K152" s="75" t="s">
        <v>942</v>
      </c>
      <c r="L152" s="103">
        <v>0</v>
      </c>
      <c r="M152" s="92" t="s">
        <v>535</v>
      </c>
      <c r="N152" s="77" t="s">
        <v>791</v>
      </c>
      <c r="O152" s="75" t="s">
        <v>532</v>
      </c>
      <c r="P152" s="100" t="s">
        <v>537</v>
      </c>
      <c r="Q152" s="100" t="s">
        <v>532</v>
      </c>
      <c r="R152" s="101" t="s">
        <v>532</v>
      </c>
      <c r="S152" s="100" t="s">
        <v>532</v>
      </c>
      <c r="T152" s="100" t="s">
        <v>530</v>
      </c>
      <c r="U152" s="100" t="s">
        <v>532</v>
      </c>
      <c r="V152" s="99" t="s">
        <v>1302</v>
      </c>
      <c r="W152" s="99"/>
      <c r="X152" s="99"/>
      <c r="Y152" s="99"/>
      <c r="Z152" s="99"/>
      <c r="AA152" s="99"/>
    </row>
    <row r="153" spans="3:27" s="114" customFormat="1" ht="13.5">
      <c r="C153" s="266" t="s">
        <v>271</v>
      </c>
      <c r="D153" s="92" t="s">
        <v>795</v>
      </c>
      <c r="E153" s="99" t="s">
        <v>225</v>
      </c>
      <c r="F153" s="99" t="s">
        <v>38</v>
      </c>
      <c r="G153" s="99" t="s">
        <v>12</v>
      </c>
      <c r="H153" s="99" t="str">
        <f>VLOOKUP(C153, Module!$D$3:'Module'!$E$51, 2, FALSE)</f>
        <v>0x19</v>
      </c>
      <c r="I153" s="99" t="s">
        <v>1163</v>
      </c>
      <c r="J153" s="99" t="s">
        <v>1186</v>
      </c>
      <c r="K153" s="75" t="s">
        <v>937</v>
      </c>
      <c r="L153" s="103">
        <v>0</v>
      </c>
      <c r="M153" s="92" t="s">
        <v>535</v>
      </c>
      <c r="N153" s="77" t="s">
        <v>790</v>
      </c>
      <c r="O153" s="75" t="s">
        <v>532</v>
      </c>
      <c r="P153" s="100" t="s">
        <v>537</v>
      </c>
      <c r="Q153" s="100" t="s">
        <v>532</v>
      </c>
      <c r="R153" s="101" t="s">
        <v>532</v>
      </c>
      <c r="S153" s="100" t="s">
        <v>532</v>
      </c>
      <c r="T153" s="100" t="s">
        <v>530</v>
      </c>
      <c r="U153" s="100" t="s">
        <v>532</v>
      </c>
      <c r="V153" s="99" t="s">
        <v>1302</v>
      </c>
      <c r="W153" s="99"/>
      <c r="X153" s="99"/>
      <c r="Y153" s="99"/>
      <c r="Z153" s="99"/>
      <c r="AA153" s="99"/>
    </row>
    <row r="154" spans="3:27" s="114" customFormat="1" ht="13.5">
      <c r="C154" s="266" t="s">
        <v>271</v>
      </c>
      <c r="D154" s="92" t="s">
        <v>795</v>
      </c>
      <c r="E154" s="99" t="s">
        <v>226</v>
      </c>
      <c r="F154" s="99" t="s">
        <v>8</v>
      </c>
      <c r="G154" s="99" t="s">
        <v>12</v>
      </c>
      <c r="H154" s="99" t="str">
        <f>VLOOKUP(C154, Module!$D$3:'Module'!$E$51, 2, FALSE)</f>
        <v>0x19</v>
      </c>
      <c r="I154" s="99" t="s">
        <v>1164</v>
      </c>
      <c r="J154" s="99" t="s">
        <v>1186</v>
      </c>
      <c r="K154" s="75" t="s">
        <v>942</v>
      </c>
      <c r="L154" s="103">
        <v>0</v>
      </c>
      <c r="M154" s="92" t="s">
        <v>535</v>
      </c>
      <c r="N154" s="77" t="s">
        <v>790</v>
      </c>
      <c r="O154" s="75" t="s">
        <v>532</v>
      </c>
      <c r="P154" s="100" t="s">
        <v>537</v>
      </c>
      <c r="Q154" s="100" t="s">
        <v>532</v>
      </c>
      <c r="R154" s="101" t="s">
        <v>532</v>
      </c>
      <c r="S154" s="100" t="s">
        <v>532</v>
      </c>
      <c r="T154" s="100" t="s">
        <v>530</v>
      </c>
      <c r="U154" s="100" t="s">
        <v>532</v>
      </c>
      <c r="V154" s="99" t="s">
        <v>1302</v>
      </c>
      <c r="W154" s="99"/>
      <c r="X154" s="99"/>
      <c r="Y154" s="99"/>
      <c r="Z154" s="99"/>
      <c r="AA154" s="99"/>
    </row>
    <row r="155" spans="3:27" s="114" customFormat="1" ht="13.5">
      <c r="C155" s="266" t="s">
        <v>271</v>
      </c>
      <c r="D155" s="92" t="s">
        <v>624</v>
      </c>
      <c r="E155" s="99" t="s">
        <v>225</v>
      </c>
      <c r="F155" s="99" t="s">
        <v>38</v>
      </c>
      <c r="G155" s="99" t="s">
        <v>12</v>
      </c>
      <c r="H155" s="99" t="str">
        <f>VLOOKUP(C155, Module!$D$3:'Module'!$E$51, 2, FALSE)</f>
        <v>0x19</v>
      </c>
      <c r="I155" s="99" t="s">
        <v>1149</v>
      </c>
      <c r="J155" s="99" t="s">
        <v>1145</v>
      </c>
      <c r="K155" s="75" t="s">
        <v>937</v>
      </c>
      <c r="L155" s="103">
        <v>0</v>
      </c>
      <c r="M155" s="92" t="s">
        <v>521</v>
      </c>
      <c r="N155" s="78" t="s">
        <v>830</v>
      </c>
      <c r="O155" s="75" t="s">
        <v>532</v>
      </c>
      <c r="P155" s="100" t="s">
        <v>521</v>
      </c>
      <c r="Q155" s="100" t="s">
        <v>522</v>
      </c>
      <c r="R155" s="100" t="s">
        <v>620</v>
      </c>
      <c r="S155" s="100" t="s">
        <v>621</v>
      </c>
      <c r="T155" s="100" t="s">
        <v>521</v>
      </c>
      <c r="U155" s="100" t="s">
        <v>665</v>
      </c>
      <c r="V155" s="99" t="s">
        <v>1302</v>
      </c>
      <c r="W155" s="99"/>
      <c r="X155" s="99"/>
      <c r="Y155" s="99"/>
      <c r="Z155" s="99"/>
      <c r="AA155" s="99"/>
    </row>
    <row r="156" spans="3:27" s="114" customFormat="1" ht="13.5">
      <c r="C156" s="266" t="s">
        <v>271</v>
      </c>
      <c r="D156" s="92" t="s">
        <v>624</v>
      </c>
      <c r="E156" s="99" t="s">
        <v>226</v>
      </c>
      <c r="F156" s="99" t="s">
        <v>8</v>
      </c>
      <c r="G156" s="99" t="s">
        <v>12</v>
      </c>
      <c r="H156" s="99" t="str">
        <f>VLOOKUP(C156, Module!$D$3:'Module'!$E$51, 2, FALSE)</f>
        <v>0x19</v>
      </c>
      <c r="I156" s="99" t="s">
        <v>1197</v>
      </c>
      <c r="J156" s="99" t="s">
        <v>1145</v>
      </c>
      <c r="K156" s="75" t="s">
        <v>942</v>
      </c>
      <c r="L156" s="103">
        <v>0</v>
      </c>
      <c r="M156" s="92" t="s">
        <v>521</v>
      </c>
      <c r="N156" s="78" t="s">
        <v>830</v>
      </c>
      <c r="O156" s="75" t="s">
        <v>532</v>
      </c>
      <c r="P156" s="100" t="s">
        <v>537</v>
      </c>
      <c r="Q156" s="100" t="s">
        <v>532</v>
      </c>
      <c r="R156" s="101" t="s">
        <v>532</v>
      </c>
      <c r="S156" s="100" t="s">
        <v>532</v>
      </c>
      <c r="T156" s="100" t="s">
        <v>530</v>
      </c>
      <c r="U156" s="100" t="s">
        <v>532</v>
      </c>
      <c r="V156" s="99" t="s">
        <v>1302</v>
      </c>
      <c r="W156" s="99"/>
      <c r="X156" s="99"/>
      <c r="Y156" s="99"/>
      <c r="Z156" s="99"/>
      <c r="AA156" s="99"/>
    </row>
    <row r="157" spans="3:27" s="114" customFormat="1" ht="13.5">
      <c r="C157" s="266" t="s">
        <v>271</v>
      </c>
      <c r="D157" s="92" t="s">
        <v>826</v>
      </c>
      <c r="E157" s="99" t="s">
        <v>225</v>
      </c>
      <c r="F157" s="99" t="s">
        <v>38</v>
      </c>
      <c r="G157" s="99" t="s">
        <v>12</v>
      </c>
      <c r="H157" s="99" t="str">
        <f>VLOOKUP(C157, Module!$D$3:'Module'!$E$51, 2, FALSE)</f>
        <v>0x19</v>
      </c>
      <c r="I157" s="99" t="s">
        <v>1179</v>
      </c>
      <c r="J157" s="99" t="s">
        <v>1167</v>
      </c>
      <c r="K157" s="75" t="s">
        <v>937</v>
      </c>
      <c r="L157" s="103">
        <v>0</v>
      </c>
      <c r="M157" s="92" t="s">
        <v>521</v>
      </c>
      <c r="N157" s="77" t="s">
        <v>311</v>
      </c>
      <c r="O157" s="75" t="s">
        <v>532</v>
      </c>
      <c r="P157" s="100" t="s">
        <v>623</v>
      </c>
      <c r="Q157" s="100" t="s">
        <v>615</v>
      </c>
      <c r="R157" s="100" t="s">
        <v>615</v>
      </c>
      <c r="S157" s="100" t="s">
        <v>621</v>
      </c>
      <c r="T157" s="100" t="s">
        <v>617</v>
      </c>
      <c r="U157" s="100" t="s">
        <v>666</v>
      </c>
      <c r="V157" s="99" t="s">
        <v>1302</v>
      </c>
      <c r="W157" s="99"/>
      <c r="X157" s="99"/>
      <c r="Y157" s="99"/>
      <c r="Z157" s="99"/>
      <c r="AA157" s="99"/>
    </row>
    <row r="158" spans="3:27" s="114" customFormat="1" ht="13.5">
      <c r="C158" s="266" t="s">
        <v>271</v>
      </c>
      <c r="D158" s="92" t="s">
        <v>826</v>
      </c>
      <c r="E158" s="99" t="s">
        <v>226</v>
      </c>
      <c r="F158" s="99" t="s">
        <v>8</v>
      </c>
      <c r="G158" s="99" t="s">
        <v>12</v>
      </c>
      <c r="H158" s="99" t="str">
        <f>VLOOKUP(C158, Module!$D$3:'Module'!$E$51, 2, FALSE)</f>
        <v>0x19</v>
      </c>
      <c r="I158" s="99" t="s">
        <v>1149</v>
      </c>
      <c r="J158" s="99" t="s">
        <v>1167</v>
      </c>
      <c r="K158" s="75" t="s">
        <v>942</v>
      </c>
      <c r="L158" s="103">
        <v>0</v>
      </c>
      <c r="M158" s="92" t="s">
        <v>619</v>
      </c>
      <c r="N158" s="77" t="s">
        <v>311</v>
      </c>
      <c r="O158" s="75" t="s">
        <v>532</v>
      </c>
      <c r="P158" s="100" t="s">
        <v>623</v>
      </c>
      <c r="Q158" s="100" t="s">
        <v>615</v>
      </c>
      <c r="R158" s="100" t="s">
        <v>615</v>
      </c>
      <c r="S158" s="100" t="s">
        <v>621</v>
      </c>
      <c r="T158" s="100" t="s">
        <v>617</v>
      </c>
      <c r="U158" s="100" t="s">
        <v>666</v>
      </c>
      <c r="V158" s="99" t="s">
        <v>1302</v>
      </c>
      <c r="W158" s="99"/>
      <c r="X158" s="99"/>
      <c r="Y158" s="99"/>
      <c r="Z158" s="99"/>
      <c r="AA158" s="99"/>
    </row>
    <row r="159" spans="3:27" s="114" customFormat="1" ht="13.5">
      <c r="C159" s="266" t="s">
        <v>271</v>
      </c>
      <c r="D159" s="92" t="s">
        <v>827</v>
      </c>
      <c r="E159" s="99" t="s">
        <v>225</v>
      </c>
      <c r="F159" s="99" t="s">
        <v>38</v>
      </c>
      <c r="G159" s="99" t="s">
        <v>12</v>
      </c>
      <c r="H159" s="99" t="str">
        <f>VLOOKUP(C159, Module!$D$3:'Module'!$E$51, 2, FALSE)</f>
        <v>0x19</v>
      </c>
      <c r="I159" s="99" t="s">
        <v>1179</v>
      </c>
      <c r="J159" s="99" t="s">
        <v>1162</v>
      </c>
      <c r="K159" s="75" t="s">
        <v>937</v>
      </c>
      <c r="L159" s="103">
        <v>0</v>
      </c>
      <c r="M159" s="92" t="s">
        <v>521</v>
      </c>
      <c r="N159" s="77" t="s">
        <v>312</v>
      </c>
      <c r="O159" s="75" t="s">
        <v>532</v>
      </c>
      <c r="P159" s="100" t="s">
        <v>623</v>
      </c>
      <c r="Q159" s="100" t="s">
        <v>612</v>
      </c>
      <c r="R159" s="100" t="s">
        <v>615</v>
      </c>
      <c r="S159" s="100" t="s">
        <v>621</v>
      </c>
      <c r="T159" s="100" t="s">
        <v>617</v>
      </c>
      <c r="U159" s="100" t="s">
        <v>660</v>
      </c>
      <c r="V159" s="99" t="s">
        <v>1302</v>
      </c>
      <c r="W159" s="99"/>
      <c r="X159" s="99"/>
      <c r="Y159" s="99"/>
      <c r="Z159" s="99"/>
      <c r="AA159" s="99"/>
    </row>
    <row r="160" spans="3:27" s="114" customFormat="1" ht="13.5">
      <c r="C160" s="266" t="s">
        <v>271</v>
      </c>
      <c r="D160" s="92" t="s">
        <v>827</v>
      </c>
      <c r="E160" s="99" t="s">
        <v>226</v>
      </c>
      <c r="F160" s="99" t="s">
        <v>8</v>
      </c>
      <c r="G160" s="99" t="s">
        <v>12</v>
      </c>
      <c r="H160" s="99" t="str">
        <f>VLOOKUP(C160, Module!$D$3:'Module'!$E$51, 2, FALSE)</f>
        <v>0x19</v>
      </c>
      <c r="I160" s="99" t="s">
        <v>1149</v>
      </c>
      <c r="J160" s="99" t="s">
        <v>1162</v>
      </c>
      <c r="K160" s="75" t="s">
        <v>942</v>
      </c>
      <c r="L160" s="103">
        <v>0</v>
      </c>
      <c r="M160" s="92" t="s">
        <v>616</v>
      </c>
      <c r="N160" s="77" t="s">
        <v>312</v>
      </c>
      <c r="O160" s="75" t="s">
        <v>532</v>
      </c>
      <c r="P160" s="100" t="s">
        <v>623</v>
      </c>
      <c r="Q160" s="100" t="s">
        <v>615</v>
      </c>
      <c r="R160" s="100" t="s">
        <v>615</v>
      </c>
      <c r="S160" s="100" t="s">
        <v>621</v>
      </c>
      <c r="T160" s="100" t="s">
        <v>617</v>
      </c>
      <c r="U160" s="100" t="s">
        <v>666</v>
      </c>
      <c r="V160" s="99" t="s">
        <v>1302</v>
      </c>
      <c r="W160" s="99"/>
      <c r="X160" s="99"/>
      <c r="Y160" s="99"/>
      <c r="Z160" s="99"/>
      <c r="AA160" s="99"/>
    </row>
    <row r="161" spans="1:27" s="114" customFormat="1" ht="13.5">
      <c r="C161" s="266" t="s">
        <v>271</v>
      </c>
      <c r="D161" s="92" t="s">
        <v>828</v>
      </c>
      <c r="E161" s="99" t="s">
        <v>225</v>
      </c>
      <c r="F161" s="99" t="s">
        <v>38</v>
      </c>
      <c r="G161" s="99" t="s">
        <v>12</v>
      </c>
      <c r="H161" s="99" t="str">
        <f>VLOOKUP(C161, Module!$D$3:'Module'!$E$51, 2, FALSE)</f>
        <v>0x19</v>
      </c>
      <c r="I161" s="99" t="s">
        <v>1150</v>
      </c>
      <c r="J161" s="99" t="s">
        <v>1146</v>
      </c>
      <c r="K161" s="75" t="s">
        <v>937</v>
      </c>
      <c r="L161" s="103">
        <v>0</v>
      </c>
      <c r="M161" s="92" t="s">
        <v>521</v>
      </c>
      <c r="N161" s="77" t="s">
        <v>313</v>
      </c>
      <c r="O161" s="75" t="s">
        <v>532</v>
      </c>
      <c r="P161" s="100" t="s">
        <v>623</v>
      </c>
      <c r="Q161" s="100" t="s">
        <v>615</v>
      </c>
      <c r="R161" s="101"/>
      <c r="S161" s="100" t="s">
        <v>615</v>
      </c>
      <c r="T161" s="100" t="s">
        <v>617</v>
      </c>
      <c r="U161" s="100" t="s">
        <v>660</v>
      </c>
      <c r="V161" s="99" t="s">
        <v>1302</v>
      </c>
      <c r="W161" s="99"/>
      <c r="X161" s="99"/>
      <c r="Y161" s="99"/>
      <c r="Z161" s="99"/>
      <c r="AA161" s="99"/>
    </row>
    <row r="162" spans="1:27" s="114" customFormat="1" ht="13.5">
      <c r="C162" s="266" t="s">
        <v>271</v>
      </c>
      <c r="D162" s="92" t="s">
        <v>828</v>
      </c>
      <c r="E162" s="99" t="s">
        <v>226</v>
      </c>
      <c r="F162" s="99" t="s">
        <v>8</v>
      </c>
      <c r="G162" s="99" t="s">
        <v>12</v>
      </c>
      <c r="H162" s="99" t="str">
        <f>VLOOKUP(C162, Module!$D$3:'Module'!$E$51, 2, FALSE)</f>
        <v>0x19</v>
      </c>
      <c r="I162" s="99" t="s">
        <v>1150</v>
      </c>
      <c r="J162" s="99" t="s">
        <v>1146</v>
      </c>
      <c r="K162" s="75" t="s">
        <v>942</v>
      </c>
      <c r="L162" s="103">
        <v>0</v>
      </c>
      <c r="M162" s="92" t="s">
        <v>619</v>
      </c>
      <c r="N162" s="77" t="s">
        <v>313</v>
      </c>
      <c r="O162" s="75" t="s">
        <v>532</v>
      </c>
      <c r="P162" s="100" t="s">
        <v>623</v>
      </c>
      <c r="Q162" s="100" t="s">
        <v>615</v>
      </c>
      <c r="R162" s="100" t="s">
        <v>615</v>
      </c>
      <c r="S162" s="100" t="s">
        <v>621</v>
      </c>
      <c r="T162" s="100" t="s">
        <v>617</v>
      </c>
      <c r="U162" s="100" t="s">
        <v>666</v>
      </c>
      <c r="V162" s="99" t="s">
        <v>1302</v>
      </c>
      <c r="W162" s="99"/>
      <c r="X162" s="99"/>
      <c r="Y162" s="99"/>
      <c r="Z162" s="99"/>
      <c r="AA162" s="99"/>
    </row>
    <row r="163" spans="1:27" s="114" customFormat="1" ht="13.5">
      <c r="C163" s="266" t="s">
        <v>271</v>
      </c>
      <c r="D163" s="92" t="s">
        <v>829</v>
      </c>
      <c r="E163" s="99" t="s">
        <v>225</v>
      </c>
      <c r="F163" s="99" t="s">
        <v>38</v>
      </c>
      <c r="G163" s="99" t="s">
        <v>12</v>
      </c>
      <c r="H163" s="99" t="str">
        <f>VLOOKUP(C163, Module!$D$3:'Module'!$E$51, 2, FALSE)</f>
        <v>0x19</v>
      </c>
      <c r="I163" s="99" t="s">
        <v>1151</v>
      </c>
      <c r="J163" s="99" t="s">
        <v>1167</v>
      </c>
      <c r="K163" s="75" t="s">
        <v>937</v>
      </c>
      <c r="L163" s="103">
        <v>0</v>
      </c>
      <c r="M163" s="92" t="s">
        <v>521</v>
      </c>
      <c r="N163" s="77" t="s">
        <v>314</v>
      </c>
      <c r="O163" s="75" t="s">
        <v>532</v>
      </c>
      <c r="P163" s="100" t="s">
        <v>623</v>
      </c>
      <c r="Q163" s="100" t="s">
        <v>621</v>
      </c>
      <c r="R163" s="101"/>
      <c r="S163" s="100" t="s">
        <v>622</v>
      </c>
      <c r="T163" s="100" t="s">
        <v>521</v>
      </c>
      <c r="U163" s="100" t="s">
        <v>660</v>
      </c>
      <c r="V163" s="99" t="s">
        <v>1302</v>
      </c>
      <c r="W163" s="99"/>
      <c r="X163" s="99"/>
      <c r="Y163" s="99"/>
      <c r="Z163" s="99"/>
      <c r="AA163" s="99"/>
    </row>
    <row r="164" spans="1:27" s="114" customFormat="1" ht="13.5">
      <c r="C164" s="266" t="s">
        <v>271</v>
      </c>
      <c r="D164" s="92" t="s">
        <v>829</v>
      </c>
      <c r="E164" s="99" t="s">
        <v>226</v>
      </c>
      <c r="F164" s="99" t="s">
        <v>8</v>
      </c>
      <c r="G164" s="99" t="s">
        <v>12</v>
      </c>
      <c r="H164" s="99" t="str">
        <f>VLOOKUP(C164, Module!$D$3:'Module'!$E$51, 2, FALSE)</f>
        <v>0x19</v>
      </c>
      <c r="I164" s="99" t="s">
        <v>1150</v>
      </c>
      <c r="J164" s="99" t="s">
        <v>1167</v>
      </c>
      <c r="K164" s="75" t="s">
        <v>942</v>
      </c>
      <c r="L164" s="103">
        <v>0</v>
      </c>
      <c r="M164" s="92" t="s">
        <v>521</v>
      </c>
      <c r="N164" s="77" t="s">
        <v>314</v>
      </c>
      <c r="O164" s="75" t="s">
        <v>532</v>
      </c>
      <c r="P164" s="100" t="s">
        <v>623</v>
      </c>
      <c r="Q164" s="100" t="s">
        <v>615</v>
      </c>
      <c r="R164" s="100" t="s">
        <v>615</v>
      </c>
      <c r="S164" s="100" t="s">
        <v>621</v>
      </c>
      <c r="T164" s="100" t="s">
        <v>617</v>
      </c>
      <c r="U164" s="100" t="s">
        <v>666</v>
      </c>
      <c r="V164" s="99" t="s">
        <v>1302</v>
      </c>
      <c r="W164" s="99"/>
      <c r="X164" s="99"/>
      <c r="Y164" s="99"/>
      <c r="Z164" s="99"/>
      <c r="AA164" s="99"/>
    </row>
    <row r="165" spans="1:27" s="114" customFormat="1" ht="13.5">
      <c r="C165" s="266" t="s">
        <v>271</v>
      </c>
      <c r="D165" s="103" t="s">
        <v>626</v>
      </c>
      <c r="E165" s="99" t="s">
        <v>225</v>
      </c>
      <c r="F165" s="99" t="s">
        <v>38</v>
      </c>
      <c r="G165" s="99" t="s">
        <v>12</v>
      </c>
      <c r="H165" s="99" t="str">
        <f>VLOOKUP(C165, Module!$D$3:'Module'!$E$51, 2, FALSE)</f>
        <v>0x19</v>
      </c>
      <c r="I165" s="99" t="s">
        <v>1166</v>
      </c>
      <c r="J165" s="99" t="s">
        <v>1144</v>
      </c>
      <c r="K165" s="75" t="s">
        <v>937</v>
      </c>
      <c r="L165" s="103">
        <v>0</v>
      </c>
      <c r="M165" s="92" t="s">
        <v>521</v>
      </c>
      <c r="N165" s="78" t="s">
        <v>865</v>
      </c>
      <c r="O165" s="75" t="s">
        <v>532</v>
      </c>
      <c r="P165" s="100" t="s">
        <v>616</v>
      </c>
      <c r="Q165" s="100" t="s">
        <v>612</v>
      </c>
      <c r="R165" s="100" t="s">
        <v>612</v>
      </c>
      <c r="S165" s="100" t="s">
        <v>612</v>
      </c>
      <c r="T165" s="100" t="s">
        <v>616</v>
      </c>
      <c r="U165" s="100" t="s">
        <v>741</v>
      </c>
      <c r="V165" s="99" t="s">
        <v>1302</v>
      </c>
      <c r="W165" s="99"/>
      <c r="X165" s="99"/>
      <c r="Y165" s="99"/>
      <c r="Z165" s="99"/>
      <c r="AA165" s="99"/>
    </row>
    <row r="166" spans="1:27" s="114" customFormat="1" ht="13.5">
      <c r="C166" s="266" t="s">
        <v>271</v>
      </c>
      <c r="D166" s="103" t="s">
        <v>626</v>
      </c>
      <c r="E166" s="99" t="s">
        <v>226</v>
      </c>
      <c r="F166" s="99" t="s">
        <v>8</v>
      </c>
      <c r="G166" s="99" t="s">
        <v>12</v>
      </c>
      <c r="H166" s="99" t="str">
        <f>VLOOKUP(C166, Module!$D$3:'Module'!$E$51, 2, FALSE)</f>
        <v>0x19</v>
      </c>
      <c r="I166" s="99" t="s">
        <v>1166</v>
      </c>
      <c r="J166" s="99" t="s">
        <v>1144</v>
      </c>
      <c r="K166" s="75" t="s">
        <v>942</v>
      </c>
      <c r="L166" s="103">
        <v>0</v>
      </c>
      <c r="M166" s="92" t="s">
        <v>521</v>
      </c>
      <c r="N166" s="78" t="s">
        <v>865</v>
      </c>
      <c r="O166" s="75" t="s">
        <v>532</v>
      </c>
      <c r="P166" s="100" t="s">
        <v>616</v>
      </c>
      <c r="Q166" s="100" t="s">
        <v>612</v>
      </c>
      <c r="R166" s="100" t="s">
        <v>612</v>
      </c>
      <c r="S166" s="100" t="s">
        <v>612</v>
      </c>
      <c r="T166" s="100" t="s">
        <v>616</v>
      </c>
      <c r="U166" s="100" t="s">
        <v>741</v>
      </c>
      <c r="V166" s="99" t="s">
        <v>1302</v>
      </c>
      <c r="W166" s="99"/>
      <c r="X166" s="99"/>
      <c r="Y166" s="99"/>
      <c r="Z166" s="99"/>
      <c r="AA166" s="99"/>
    </row>
    <row r="167" spans="1:27" s="114" customFormat="1" ht="13.5">
      <c r="C167" s="266" t="s">
        <v>271</v>
      </c>
      <c r="D167" s="103" t="s">
        <v>831</v>
      </c>
      <c r="E167" s="99" t="s">
        <v>225</v>
      </c>
      <c r="F167" s="99" t="s">
        <v>38</v>
      </c>
      <c r="G167" s="99" t="s">
        <v>12</v>
      </c>
      <c r="H167" s="99" t="str">
        <f>VLOOKUP(C167, Module!$D$3:'Module'!$E$51, 2, FALSE)</f>
        <v>0x19</v>
      </c>
      <c r="I167" s="99" t="s">
        <v>1166</v>
      </c>
      <c r="J167" s="99" t="s">
        <v>1192</v>
      </c>
      <c r="K167" s="75" t="s">
        <v>937</v>
      </c>
      <c r="L167" s="103">
        <v>0</v>
      </c>
      <c r="M167" s="92" t="s">
        <v>521</v>
      </c>
      <c r="N167" s="77" t="s">
        <v>334</v>
      </c>
      <c r="O167" s="93" t="s">
        <v>532</v>
      </c>
      <c r="P167" s="100" t="s">
        <v>625</v>
      </c>
      <c r="Q167" s="100" t="s">
        <v>612</v>
      </c>
      <c r="R167" s="100" t="s">
        <v>612</v>
      </c>
      <c r="S167" s="100" t="s">
        <v>612</v>
      </c>
      <c r="T167" s="100" t="s">
        <v>616</v>
      </c>
      <c r="U167" s="100" t="s">
        <v>666</v>
      </c>
      <c r="V167" s="99" t="s">
        <v>1302</v>
      </c>
      <c r="W167" s="99"/>
      <c r="X167" s="99"/>
      <c r="Y167" s="99"/>
      <c r="Z167" s="99"/>
      <c r="AA167" s="99"/>
    </row>
    <row r="168" spans="1:27" s="114" customFormat="1" ht="13.5">
      <c r="C168" s="266" t="s">
        <v>271</v>
      </c>
      <c r="D168" s="103" t="s">
        <v>831</v>
      </c>
      <c r="E168" s="99" t="s">
        <v>226</v>
      </c>
      <c r="F168" s="99" t="s">
        <v>8</v>
      </c>
      <c r="G168" s="99" t="s">
        <v>12</v>
      </c>
      <c r="H168" s="99" t="str">
        <f>VLOOKUP(C168, Module!$D$3:'Module'!$E$51, 2, FALSE)</f>
        <v>0x19</v>
      </c>
      <c r="I168" s="99" t="s">
        <v>1166</v>
      </c>
      <c r="J168" s="99" t="s">
        <v>1192</v>
      </c>
      <c r="K168" s="75" t="s">
        <v>942</v>
      </c>
      <c r="L168" s="103" t="s">
        <v>618</v>
      </c>
      <c r="M168" s="92" t="s">
        <v>702</v>
      </c>
      <c r="N168" s="77" t="s">
        <v>334</v>
      </c>
      <c r="O168" s="93" t="s">
        <v>532</v>
      </c>
      <c r="P168" s="100" t="s">
        <v>625</v>
      </c>
      <c r="Q168" s="100" t="s">
        <v>612</v>
      </c>
      <c r="R168" s="100" t="s">
        <v>612</v>
      </c>
      <c r="S168" s="100" t="s">
        <v>612</v>
      </c>
      <c r="T168" s="100" t="s">
        <v>616</v>
      </c>
      <c r="U168" s="100" t="s">
        <v>666</v>
      </c>
      <c r="V168" s="99" t="s">
        <v>1302</v>
      </c>
      <c r="W168" s="99"/>
      <c r="X168" s="99"/>
      <c r="Y168" s="99"/>
      <c r="Z168" s="99"/>
      <c r="AA168" s="99"/>
    </row>
    <row r="169" spans="1:27" s="179" customFormat="1" ht="13.5">
      <c r="A169" s="114"/>
      <c r="B169" s="114"/>
      <c r="C169" s="195" t="s">
        <v>277</v>
      </c>
      <c r="D169" s="426" t="s">
        <v>873</v>
      </c>
      <c r="E169" s="99" t="s">
        <v>225</v>
      </c>
      <c r="F169" s="99" t="s">
        <v>38</v>
      </c>
      <c r="G169" s="99" t="s">
        <v>12</v>
      </c>
      <c r="H169" s="99" t="str">
        <f>VLOOKUP(C169, Module!$D$3:'Module'!$E$51, 2, FALSE)</f>
        <v>0x1A</v>
      </c>
      <c r="I169" s="392" t="s">
        <v>1143</v>
      </c>
      <c r="J169" s="392" t="s">
        <v>1188</v>
      </c>
      <c r="K169" s="75" t="s">
        <v>937</v>
      </c>
      <c r="L169" s="103">
        <v>1</v>
      </c>
      <c r="M169" s="92" t="s">
        <v>1384</v>
      </c>
      <c r="N169" s="77" t="s">
        <v>352</v>
      </c>
      <c r="O169" s="93" t="s">
        <v>1556</v>
      </c>
      <c r="P169" s="178" t="s">
        <v>530</v>
      </c>
      <c r="Q169" s="178" t="s">
        <v>532</v>
      </c>
      <c r="R169" s="177" t="s">
        <v>532</v>
      </c>
      <c r="S169" s="178" t="s">
        <v>532</v>
      </c>
      <c r="T169" s="178" t="s">
        <v>530</v>
      </c>
      <c r="U169" s="178" t="s">
        <v>532</v>
      </c>
      <c r="V169" s="171" t="s">
        <v>1302</v>
      </c>
      <c r="W169" s="171"/>
      <c r="X169" s="171" t="s">
        <v>1311</v>
      </c>
      <c r="Y169" s="171" t="s">
        <v>1302</v>
      </c>
      <c r="Z169" s="171"/>
      <c r="AA169" s="171" t="s">
        <v>1302</v>
      </c>
    </row>
    <row r="170" spans="1:27" s="179" customFormat="1" ht="13.5">
      <c r="A170" s="114"/>
      <c r="B170" s="114"/>
      <c r="C170" s="195" t="s">
        <v>277</v>
      </c>
      <c r="D170" s="427"/>
      <c r="E170" s="99" t="s">
        <v>226</v>
      </c>
      <c r="F170" s="99" t="s">
        <v>8</v>
      </c>
      <c r="G170" s="99" t="s">
        <v>12</v>
      </c>
      <c r="H170" s="99" t="str">
        <f>VLOOKUP(C170, Module!$D$3:'Module'!$E$51, 2, FALSE)</f>
        <v>0x1A</v>
      </c>
      <c r="I170" s="398"/>
      <c r="J170" s="393"/>
      <c r="K170" s="75" t="s">
        <v>942</v>
      </c>
      <c r="L170" s="103">
        <v>0</v>
      </c>
      <c r="M170" s="92" t="s">
        <v>1384</v>
      </c>
      <c r="N170" s="77" t="s">
        <v>352</v>
      </c>
      <c r="O170" s="93" t="s">
        <v>660</v>
      </c>
      <c r="P170" s="178" t="s">
        <v>530</v>
      </c>
      <c r="Q170" s="178" t="s">
        <v>532</v>
      </c>
      <c r="R170" s="177" t="s">
        <v>532</v>
      </c>
      <c r="S170" s="178" t="s">
        <v>532</v>
      </c>
      <c r="T170" s="178" t="s">
        <v>530</v>
      </c>
      <c r="U170" s="178" t="s">
        <v>532</v>
      </c>
      <c r="V170" s="171" t="s">
        <v>1302</v>
      </c>
      <c r="W170" s="171"/>
      <c r="X170" s="171" t="s">
        <v>1311</v>
      </c>
      <c r="Y170" s="171" t="s">
        <v>1302</v>
      </c>
      <c r="Z170" s="171"/>
      <c r="AA170" s="171" t="s">
        <v>1302</v>
      </c>
    </row>
    <row r="171" spans="1:27" s="179" customFormat="1" ht="13.5">
      <c r="A171" s="114"/>
      <c r="B171" s="114"/>
      <c r="C171" s="195" t="s">
        <v>277</v>
      </c>
      <c r="D171" s="426" t="s">
        <v>874</v>
      </c>
      <c r="E171" s="99" t="s">
        <v>225</v>
      </c>
      <c r="F171" s="99" t="s">
        <v>38</v>
      </c>
      <c r="G171" s="99" t="s">
        <v>12</v>
      </c>
      <c r="H171" s="99" t="str">
        <f>VLOOKUP(C171, Module!$D$3:'Module'!$E$51, 2, FALSE)</f>
        <v>0x1A</v>
      </c>
      <c r="I171" s="398"/>
      <c r="J171" s="392" t="s">
        <v>1193</v>
      </c>
      <c r="K171" s="75" t="s">
        <v>937</v>
      </c>
      <c r="L171" s="103">
        <v>1</v>
      </c>
      <c r="M171" s="92" t="s">
        <v>1384</v>
      </c>
      <c r="N171" s="77" t="s">
        <v>353</v>
      </c>
      <c r="O171" s="93" t="s">
        <v>1555</v>
      </c>
      <c r="P171" s="178" t="s">
        <v>530</v>
      </c>
      <c r="Q171" s="178" t="s">
        <v>532</v>
      </c>
      <c r="R171" s="177" t="s">
        <v>532</v>
      </c>
      <c r="S171" s="178" t="s">
        <v>532</v>
      </c>
      <c r="T171" s="178" t="s">
        <v>530</v>
      </c>
      <c r="U171" s="178" t="s">
        <v>532</v>
      </c>
      <c r="V171" s="171" t="s">
        <v>1302</v>
      </c>
      <c r="W171" s="171"/>
      <c r="X171" s="171" t="s">
        <v>1311</v>
      </c>
      <c r="Y171" s="171" t="s">
        <v>1302</v>
      </c>
      <c r="Z171" s="171"/>
      <c r="AA171" s="171" t="s">
        <v>1302</v>
      </c>
    </row>
    <row r="172" spans="1:27" s="179" customFormat="1" ht="13.5">
      <c r="A172" s="114"/>
      <c r="B172" s="114"/>
      <c r="C172" s="195" t="s">
        <v>277</v>
      </c>
      <c r="D172" s="427"/>
      <c r="E172" s="99" t="s">
        <v>226</v>
      </c>
      <c r="F172" s="99" t="s">
        <v>8</v>
      </c>
      <c r="G172" s="99" t="s">
        <v>12</v>
      </c>
      <c r="H172" s="99" t="str">
        <f>VLOOKUP(C172, Module!$D$3:'Module'!$E$51, 2, FALSE)</f>
        <v>0x1A</v>
      </c>
      <c r="I172" s="398"/>
      <c r="J172" s="393"/>
      <c r="K172" s="75" t="s">
        <v>942</v>
      </c>
      <c r="L172" s="103">
        <v>0</v>
      </c>
      <c r="M172" s="92" t="s">
        <v>521</v>
      </c>
      <c r="N172" s="77" t="s">
        <v>353</v>
      </c>
      <c r="O172" s="93" t="s">
        <v>666</v>
      </c>
      <c r="P172" s="178" t="s">
        <v>530</v>
      </c>
      <c r="Q172" s="178" t="s">
        <v>532</v>
      </c>
      <c r="R172" s="177" t="s">
        <v>532</v>
      </c>
      <c r="S172" s="178" t="s">
        <v>532</v>
      </c>
      <c r="T172" s="178" t="s">
        <v>530</v>
      </c>
      <c r="U172" s="178" t="s">
        <v>532</v>
      </c>
      <c r="V172" s="171" t="s">
        <v>1302</v>
      </c>
      <c r="W172" s="171"/>
      <c r="X172" s="171" t="s">
        <v>1311</v>
      </c>
      <c r="Y172" s="171" t="s">
        <v>1302</v>
      </c>
      <c r="Z172" s="171"/>
      <c r="AA172" s="171" t="s">
        <v>1302</v>
      </c>
    </row>
    <row r="173" spans="1:27" s="114" customFormat="1" ht="67.5">
      <c r="C173" s="195" t="s">
        <v>277</v>
      </c>
      <c r="D173" s="426" t="s">
        <v>871</v>
      </c>
      <c r="E173" s="99" t="s">
        <v>225</v>
      </c>
      <c r="F173" s="99" t="s">
        <v>38</v>
      </c>
      <c r="G173" s="99" t="s">
        <v>12</v>
      </c>
      <c r="H173" s="99" t="str">
        <f>VLOOKUP(C173, Module!$D$3:'Module'!$E$51, 2, FALSE)</f>
        <v>0x1A</v>
      </c>
      <c r="I173" s="398"/>
      <c r="J173" s="99" t="s">
        <v>1181</v>
      </c>
      <c r="K173" s="75" t="s">
        <v>105</v>
      </c>
      <c r="L173" s="279" t="s">
        <v>696</v>
      </c>
      <c r="M173" s="92" t="s">
        <v>602</v>
      </c>
      <c r="N173" s="77" t="s">
        <v>278</v>
      </c>
      <c r="O173" s="93" t="s">
        <v>351</v>
      </c>
      <c r="P173" s="100" t="s">
        <v>530</v>
      </c>
      <c r="Q173" s="100" t="s">
        <v>532</v>
      </c>
      <c r="R173" s="101" t="s">
        <v>532</v>
      </c>
      <c r="S173" s="100" t="s">
        <v>532</v>
      </c>
      <c r="T173" s="100" t="s">
        <v>530</v>
      </c>
      <c r="U173" s="100" t="s">
        <v>532</v>
      </c>
      <c r="V173" s="99" t="s">
        <v>1302</v>
      </c>
      <c r="W173" s="99"/>
      <c r="X173" s="104"/>
      <c r="Y173" s="99" t="s">
        <v>1302</v>
      </c>
      <c r="Z173" s="99"/>
      <c r="AA173" s="99" t="s">
        <v>1302</v>
      </c>
    </row>
    <row r="174" spans="1:27" s="114" customFormat="1" ht="13.5">
      <c r="C174" s="195" t="s">
        <v>277</v>
      </c>
      <c r="D174" s="427"/>
      <c r="E174" s="99" t="s">
        <v>226</v>
      </c>
      <c r="F174" s="99" t="s">
        <v>8</v>
      </c>
      <c r="G174" s="99" t="s">
        <v>12</v>
      </c>
      <c r="H174" s="99" t="str">
        <f>VLOOKUP(C174, Module!$D$3:'Module'!$E$51, 2, FALSE)</f>
        <v>0x1A</v>
      </c>
      <c r="I174" s="398"/>
      <c r="J174" s="99" t="s">
        <v>1181</v>
      </c>
      <c r="K174" s="75" t="s">
        <v>942</v>
      </c>
      <c r="L174" s="103" t="s">
        <v>696</v>
      </c>
      <c r="M174" s="92" t="s">
        <v>593</v>
      </c>
      <c r="N174" s="77" t="s">
        <v>278</v>
      </c>
      <c r="O174" s="93" t="s">
        <v>244</v>
      </c>
      <c r="P174" s="100" t="s">
        <v>530</v>
      </c>
      <c r="Q174" s="100" t="s">
        <v>532</v>
      </c>
      <c r="R174" s="101" t="s">
        <v>532</v>
      </c>
      <c r="S174" s="100" t="s">
        <v>532</v>
      </c>
      <c r="T174" s="100" t="s">
        <v>530</v>
      </c>
      <c r="U174" s="100" t="s">
        <v>532</v>
      </c>
      <c r="V174" s="99" t="s">
        <v>1302</v>
      </c>
      <c r="W174" s="99"/>
      <c r="X174" s="104"/>
      <c r="Y174" s="99" t="s">
        <v>1302</v>
      </c>
      <c r="Z174" s="99"/>
      <c r="AA174" s="99" t="s">
        <v>1302</v>
      </c>
    </row>
    <row r="175" spans="1:27" s="179" customFormat="1" ht="13.5">
      <c r="A175" s="114"/>
      <c r="B175" s="114"/>
      <c r="C175" s="195" t="s">
        <v>277</v>
      </c>
      <c r="D175" s="426" t="s">
        <v>1404</v>
      </c>
      <c r="E175" s="99" t="s">
        <v>225</v>
      </c>
      <c r="F175" s="99" t="s">
        <v>38</v>
      </c>
      <c r="G175" s="99" t="s">
        <v>12</v>
      </c>
      <c r="H175" s="99" t="str">
        <f>VLOOKUP(C175, Module!$D$3:'Module'!$E$51, 2, FALSE)</f>
        <v>0x1A</v>
      </c>
      <c r="I175" s="398"/>
      <c r="J175" s="392" t="s">
        <v>1429</v>
      </c>
      <c r="K175" s="75" t="s">
        <v>937</v>
      </c>
      <c r="L175" s="103">
        <v>1</v>
      </c>
      <c r="M175" s="92" t="s">
        <v>1518</v>
      </c>
      <c r="N175" s="77" t="s">
        <v>1409</v>
      </c>
      <c r="O175" s="93" t="s">
        <v>1557</v>
      </c>
      <c r="P175" s="178" t="s">
        <v>530</v>
      </c>
      <c r="Q175" s="178" t="s">
        <v>532</v>
      </c>
      <c r="R175" s="177" t="s">
        <v>532</v>
      </c>
      <c r="S175" s="178" t="s">
        <v>532</v>
      </c>
      <c r="T175" s="178" t="s">
        <v>530</v>
      </c>
      <c r="U175" s="178" t="s">
        <v>532</v>
      </c>
      <c r="V175" s="171"/>
      <c r="W175" s="171"/>
      <c r="X175" s="171" t="s">
        <v>1302</v>
      </c>
      <c r="Y175" s="171"/>
      <c r="Z175" s="171"/>
      <c r="AA175" s="171"/>
    </row>
    <row r="176" spans="1:27" s="179" customFormat="1" ht="40.5">
      <c r="A176" s="114"/>
      <c r="B176" s="114"/>
      <c r="C176" s="195" t="s">
        <v>277</v>
      </c>
      <c r="D176" s="427"/>
      <c r="E176" s="99" t="s">
        <v>226</v>
      </c>
      <c r="F176" s="99" t="s">
        <v>8</v>
      </c>
      <c r="G176" s="99" t="s">
        <v>12</v>
      </c>
      <c r="H176" s="99" t="str">
        <f>VLOOKUP(C176, Module!$D$3:'Module'!$E$51, 2, FALSE)</f>
        <v>0x1A</v>
      </c>
      <c r="I176" s="398"/>
      <c r="J176" s="393"/>
      <c r="K176" s="75" t="s">
        <v>942</v>
      </c>
      <c r="L176" s="103" t="s">
        <v>696</v>
      </c>
      <c r="M176" s="92" t="s">
        <v>593</v>
      </c>
      <c r="N176" s="77" t="s">
        <v>1409</v>
      </c>
      <c r="O176" s="232" t="s">
        <v>1558</v>
      </c>
      <c r="P176" s="178" t="s">
        <v>530</v>
      </c>
      <c r="Q176" s="178" t="s">
        <v>532</v>
      </c>
      <c r="R176" s="177" t="s">
        <v>532</v>
      </c>
      <c r="S176" s="178" t="s">
        <v>532</v>
      </c>
      <c r="T176" s="178" t="s">
        <v>530</v>
      </c>
      <c r="U176" s="178" t="s">
        <v>532</v>
      </c>
      <c r="V176" s="171"/>
      <c r="W176" s="171"/>
      <c r="X176" s="171" t="s">
        <v>1302</v>
      </c>
      <c r="Y176" s="171"/>
      <c r="Z176" s="171"/>
      <c r="AA176" s="171"/>
    </row>
    <row r="177" spans="1:27" s="179" customFormat="1" ht="67.5">
      <c r="A177" s="114"/>
      <c r="B177" s="114"/>
      <c r="C177" s="195" t="s">
        <v>277</v>
      </c>
      <c r="D177" s="426" t="s">
        <v>872</v>
      </c>
      <c r="E177" s="99" t="s">
        <v>225</v>
      </c>
      <c r="F177" s="99" t="s">
        <v>38</v>
      </c>
      <c r="G177" s="99" t="s">
        <v>12</v>
      </c>
      <c r="H177" s="99" t="str">
        <f>VLOOKUP(C177, Module!$D$3:'Module'!$E$51, 2, FALSE)</f>
        <v>0x1A</v>
      </c>
      <c r="I177" s="398"/>
      <c r="J177" s="392" t="s">
        <v>1194</v>
      </c>
      <c r="K177" s="75" t="s">
        <v>937</v>
      </c>
      <c r="L177" s="103" t="s">
        <v>696</v>
      </c>
      <c r="M177" s="92" t="s">
        <v>594</v>
      </c>
      <c r="N177" s="77" t="s">
        <v>279</v>
      </c>
      <c r="O177" s="93" t="s">
        <v>1554</v>
      </c>
      <c r="P177" s="178" t="s">
        <v>530</v>
      </c>
      <c r="Q177" s="178" t="s">
        <v>532</v>
      </c>
      <c r="R177" s="177" t="s">
        <v>532</v>
      </c>
      <c r="S177" s="178" t="s">
        <v>532</v>
      </c>
      <c r="T177" s="178" t="s">
        <v>530</v>
      </c>
      <c r="U177" s="178" t="s">
        <v>532</v>
      </c>
      <c r="V177" s="171" t="s">
        <v>1302</v>
      </c>
      <c r="W177" s="171" t="s">
        <v>1302</v>
      </c>
      <c r="X177" s="171" t="s">
        <v>1311</v>
      </c>
      <c r="Y177" s="171" t="s">
        <v>1302</v>
      </c>
      <c r="Z177" s="171"/>
      <c r="AA177" s="171" t="s">
        <v>1302</v>
      </c>
    </row>
    <row r="178" spans="1:27" s="179" customFormat="1" ht="13.5">
      <c r="A178" s="114"/>
      <c r="B178" s="114"/>
      <c r="C178" s="195" t="s">
        <v>277</v>
      </c>
      <c r="D178" s="427"/>
      <c r="E178" s="99" t="s">
        <v>226</v>
      </c>
      <c r="F178" s="99" t="s">
        <v>8</v>
      </c>
      <c r="G178" s="99" t="s">
        <v>12</v>
      </c>
      <c r="H178" s="99" t="str">
        <f>VLOOKUP(C178, Module!$D$3:'Module'!$E$51, 2, FALSE)</f>
        <v>0x1A</v>
      </c>
      <c r="I178" s="393"/>
      <c r="J178" s="393"/>
      <c r="K178" s="75" t="s">
        <v>942</v>
      </c>
      <c r="L178" s="103">
        <v>0</v>
      </c>
      <c r="M178" s="92" t="s">
        <v>545</v>
      </c>
      <c r="N178" s="77" t="s">
        <v>279</v>
      </c>
      <c r="O178" s="93" t="s">
        <v>660</v>
      </c>
      <c r="P178" s="178" t="s">
        <v>530</v>
      </c>
      <c r="Q178" s="178" t="s">
        <v>532</v>
      </c>
      <c r="R178" s="177" t="s">
        <v>532</v>
      </c>
      <c r="S178" s="178" t="s">
        <v>532</v>
      </c>
      <c r="T178" s="178" t="s">
        <v>530</v>
      </c>
      <c r="U178" s="178" t="s">
        <v>532</v>
      </c>
      <c r="V178" s="171" t="s">
        <v>1302</v>
      </c>
      <c r="W178" s="171" t="s">
        <v>1302</v>
      </c>
      <c r="X178" s="171" t="s">
        <v>1311</v>
      </c>
      <c r="Y178" s="171" t="s">
        <v>1302</v>
      </c>
      <c r="Z178" s="171"/>
      <c r="AA178" s="171" t="s">
        <v>1302</v>
      </c>
    </row>
    <row r="179" spans="1:27" s="114" customFormat="1" ht="13.5">
      <c r="C179" s="195" t="s">
        <v>277</v>
      </c>
      <c r="D179" s="103" t="s">
        <v>875</v>
      </c>
      <c r="E179" s="99" t="s">
        <v>225</v>
      </c>
      <c r="F179" s="99" t="s">
        <v>38</v>
      </c>
      <c r="G179" s="99" t="s">
        <v>12</v>
      </c>
      <c r="H179" s="99" t="str">
        <f>VLOOKUP(C179, Module!$D$3:'Module'!$E$51, 2, FALSE)</f>
        <v>0x1A</v>
      </c>
      <c r="I179" s="99" t="s">
        <v>1146</v>
      </c>
      <c r="J179" s="99" t="s">
        <v>1144</v>
      </c>
      <c r="K179" s="75" t="s">
        <v>937</v>
      </c>
      <c r="L179" s="103">
        <v>0</v>
      </c>
      <c r="M179" s="92" t="s">
        <v>545</v>
      </c>
      <c r="N179" s="77" t="s">
        <v>280</v>
      </c>
      <c r="O179" s="93" t="s">
        <v>660</v>
      </c>
      <c r="P179" s="100" t="s">
        <v>530</v>
      </c>
      <c r="Q179" s="100" t="s">
        <v>532</v>
      </c>
      <c r="R179" s="101" t="s">
        <v>532</v>
      </c>
      <c r="S179" s="100" t="s">
        <v>532</v>
      </c>
      <c r="T179" s="100" t="s">
        <v>530</v>
      </c>
      <c r="U179" s="100" t="s">
        <v>532</v>
      </c>
      <c r="V179" s="99" t="s">
        <v>1302</v>
      </c>
      <c r="W179" s="99" t="s">
        <v>1302</v>
      </c>
      <c r="X179" s="99"/>
      <c r="Y179" s="99"/>
      <c r="Z179" s="99"/>
      <c r="AA179" s="99"/>
    </row>
    <row r="180" spans="1:27" s="114" customFormat="1" ht="13.5">
      <c r="C180" s="195" t="s">
        <v>277</v>
      </c>
      <c r="D180" s="103" t="s">
        <v>875</v>
      </c>
      <c r="E180" s="99" t="s">
        <v>226</v>
      </c>
      <c r="F180" s="99" t="s">
        <v>8</v>
      </c>
      <c r="G180" s="99" t="s">
        <v>12</v>
      </c>
      <c r="H180" s="99" t="str">
        <f>VLOOKUP(C180, Module!$D$3:'Module'!$E$51, 2, FALSE)</f>
        <v>0x1A</v>
      </c>
      <c r="I180" s="99" t="s">
        <v>1146</v>
      </c>
      <c r="J180" s="99" t="s">
        <v>1144</v>
      </c>
      <c r="K180" s="75" t="s">
        <v>942</v>
      </c>
      <c r="L180" s="103">
        <v>0</v>
      </c>
      <c r="M180" s="92" t="s">
        <v>545</v>
      </c>
      <c r="N180" s="77" t="s">
        <v>280</v>
      </c>
      <c r="O180" s="93" t="s">
        <v>660</v>
      </c>
      <c r="P180" s="100" t="s">
        <v>530</v>
      </c>
      <c r="Q180" s="100" t="s">
        <v>532</v>
      </c>
      <c r="R180" s="101" t="s">
        <v>532</v>
      </c>
      <c r="S180" s="100" t="s">
        <v>532</v>
      </c>
      <c r="T180" s="100" t="s">
        <v>530</v>
      </c>
      <c r="U180" s="100" t="s">
        <v>532</v>
      </c>
      <c r="V180" s="99" t="s">
        <v>1302</v>
      </c>
      <c r="W180" s="99" t="s">
        <v>1302</v>
      </c>
      <c r="X180" s="99"/>
      <c r="Y180" s="99"/>
      <c r="Z180" s="99"/>
      <c r="AA180" s="99"/>
    </row>
    <row r="181" spans="1:27" s="114" customFormat="1" ht="13.5">
      <c r="C181" s="195" t="s">
        <v>277</v>
      </c>
      <c r="D181" s="103" t="s">
        <v>876</v>
      </c>
      <c r="E181" s="99" t="s">
        <v>225</v>
      </c>
      <c r="F181" s="99" t="s">
        <v>38</v>
      </c>
      <c r="G181" s="99" t="s">
        <v>12</v>
      </c>
      <c r="H181" s="99" t="str">
        <f>VLOOKUP(C181, Module!$D$3:'Module'!$E$51, 2, FALSE)</f>
        <v>0x1A</v>
      </c>
      <c r="I181" s="99" t="s">
        <v>1146</v>
      </c>
      <c r="J181" s="99" t="s">
        <v>1146</v>
      </c>
      <c r="K181" s="75" t="s">
        <v>937</v>
      </c>
      <c r="L181" s="103">
        <v>0</v>
      </c>
      <c r="M181" s="92" t="s">
        <v>545</v>
      </c>
      <c r="N181" s="77" t="s">
        <v>281</v>
      </c>
      <c r="O181" s="93" t="s">
        <v>666</v>
      </c>
      <c r="P181" s="100" t="s">
        <v>530</v>
      </c>
      <c r="Q181" s="100" t="s">
        <v>532</v>
      </c>
      <c r="R181" s="101" t="s">
        <v>532</v>
      </c>
      <c r="S181" s="100" t="s">
        <v>532</v>
      </c>
      <c r="T181" s="100" t="s">
        <v>530</v>
      </c>
      <c r="U181" s="100" t="s">
        <v>532</v>
      </c>
      <c r="V181" s="99" t="s">
        <v>1302</v>
      </c>
      <c r="W181" s="99" t="s">
        <v>1302</v>
      </c>
      <c r="X181" s="99"/>
      <c r="Y181" s="99"/>
      <c r="Z181" s="99"/>
      <c r="AA181" s="99"/>
    </row>
    <row r="182" spans="1:27" s="114" customFormat="1" ht="13.5">
      <c r="C182" s="195" t="s">
        <v>277</v>
      </c>
      <c r="D182" s="103" t="s">
        <v>876</v>
      </c>
      <c r="E182" s="99" t="s">
        <v>226</v>
      </c>
      <c r="F182" s="99" t="s">
        <v>8</v>
      </c>
      <c r="G182" s="99" t="s">
        <v>12</v>
      </c>
      <c r="H182" s="99" t="str">
        <f>VLOOKUP(C182, Module!$D$3:'Module'!$E$51, 2, FALSE)</f>
        <v>0x1A</v>
      </c>
      <c r="I182" s="99" t="s">
        <v>1146</v>
      </c>
      <c r="J182" s="99" t="s">
        <v>1146</v>
      </c>
      <c r="K182" s="75" t="s">
        <v>942</v>
      </c>
      <c r="L182" s="103">
        <v>0</v>
      </c>
      <c r="M182" s="92" t="s">
        <v>545</v>
      </c>
      <c r="N182" s="77" t="s">
        <v>281</v>
      </c>
      <c r="O182" s="93" t="s">
        <v>660</v>
      </c>
      <c r="P182" s="100" t="s">
        <v>530</v>
      </c>
      <c r="Q182" s="100" t="s">
        <v>532</v>
      </c>
      <c r="R182" s="101" t="s">
        <v>532</v>
      </c>
      <c r="S182" s="100" t="s">
        <v>532</v>
      </c>
      <c r="T182" s="100" t="s">
        <v>530</v>
      </c>
      <c r="U182" s="100" t="s">
        <v>532</v>
      </c>
      <c r="V182" s="99" t="s">
        <v>1302</v>
      </c>
      <c r="W182" s="99" t="s">
        <v>1302</v>
      </c>
      <c r="X182" s="99"/>
      <c r="Y182" s="99"/>
      <c r="Z182" s="99"/>
      <c r="AA182" s="99"/>
    </row>
    <row r="183" spans="1:27" s="114" customFormat="1" ht="13.5">
      <c r="C183" s="195" t="s">
        <v>277</v>
      </c>
      <c r="D183" s="103" t="s">
        <v>877</v>
      </c>
      <c r="E183" s="99" t="s">
        <v>225</v>
      </c>
      <c r="F183" s="99" t="s">
        <v>38</v>
      </c>
      <c r="G183" s="99" t="s">
        <v>12</v>
      </c>
      <c r="H183" s="99" t="str">
        <f>VLOOKUP(C183, Module!$D$3:'Module'!$E$51, 2, FALSE)</f>
        <v>0x1A</v>
      </c>
      <c r="I183" s="99" t="s">
        <v>1146</v>
      </c>
      <c r="J183" s="99" t="s">
        <v>1162</v>
      </c>
      <c r="K183" s="75" t="s">
        <v>937</v>
      </c>
      <c r="L183" s="103" t="s">
        <v>696</v>
      </c>
      <c r="M183" s="92" t="s">
        <v>595</v>
      </c>
      <c r="N183" s="77" t="s">
        <v>282</v>
      </c>
      <c r="O183" s="93" t="s">
        <v>663</v>
      </c>
      <c r="P183" s="100" t="s">
        <v>530</v>
      </c>
      <c r="Q183" s="100" t="s">
        <v>532</v>
      </c>
      <c r="R183" s="101" t="s">
        <v>532</v>
      </c>
      <c r="S183" s="100" t="s">
        <v>532</v>
      </c>
      <c r="T183" s="100" t="s">
        <v>530</v>
      </c>
      <c r="U183" s="100" t="s">
        <v>532</v>
      </c>
      <c r="V183" s="99" t="s">
        <v>1302</v>
      </c>
      <c r="W183" s="99"/>
      <c r="X183" s="99"/>
      <c r="Y183" s="99"/>
      <c r="Z183" s="99"/>
      <c r="AA183" s="99"/>
    </row>
    <row r="184" spans="1:27" s="114" customFormat="1" ht="13.5">
      <c r="C184" s="195" t="s">
        <v>277</v>
      </c>
      <c r="D184" s="103" t="s">
        <v>877</v>
      </c>
      <c r="E184" s="99" t="s">
        <v>226</v>
      </c>
      <c r="F184" s="99" t="s">
        <v>8</v>
      </c>
      <c r="G184" s="99" t="s">
        <v>12</v>
      </c>
      <c r="H184" s="99" t="str">
        <f>VLOOKUP(C184, Module!$D$3:'Module'!$E$51, 2, FALSE)</f>
        <v>0x1A</v>
      </c>
      <c r="I184" s="99" t="s">
        <v>1146</v>
      </c>
      <c r="J184" s="99" t="s">
        <v>1162</v>
      </c>
      <c r="K184" s="75" t="s">
        <v>942</v>
      </c>
      <c r="L184" s="103">
        <v>0</v>
      </c>
      <c r="M184" s="92" t="s">
        <v>545</v>
      </c>
      <c r="N184" s="77" t="s">
        <v>282</v>
      </c>
      <c r="O184" s="93" t="s">
        <v>660</v>
      </c>
      <c r="P184" s="100" t="s">
        <v>530</v>
      </c>
      <c r="Q184" s="100" t="s">
        <v>532</v>
      </c>
      <c r="R184" s="101" t="s">
        <v>532</v>
      </c>
      <c r="S184" s="100" t="s">
        <v>532</v>
      </c>
      <c r="T184" s="100" t="s">
        <v>530</v>
      </c>
      <c r="U184" s="100" t="s">
        <v>532</v>
      </c>
      <c r="V184" s="99" t="s">
        <v>1302</v>
      </c>
      <c r="W184" s="99"/>
      <c r="X184" s="99"/>
      <c r="Y184" s="99"/>
      <c r="Z184" s="99"/>
      <c r="AA184" s="99"/>
    </row>
    <row r="185" spans="1:27" s="179" customFormat="1" ht="67.5">
      <c r="A185" s="114"/>
      <c r="B185" s="114"/>
      <c r="C185" s="195" t="s">
        <v>277</v>
      </c>
      <c r="D185" s="426" t="s">
        <v>1537</v>
      </c>
      <c r="E185" s="99" t="s">
        <v>225</v>
      </c>
      <c r="F185" s="99" t="s">
        <v>38</v>
      </c>
      <c r="G185" s="99" t="s">
        <v>12</v>
      </c>
      <c r="H185" s="99" t="str">
        <f>VLOOKUP(C185, Module!$D$3:'Module'!$E$51, 2, FALSE)</f>
        <v>0x1A</v>
      </c>
      <c r="I185" s="392" t="s">
        <v>1164</v>
      </c>
      <c r="J185" s="392" t="s">
        <v>1146</v>
      </c>
      <c r="K185" s="75" t="s">
        <v>937</v>
      </c>
      <c r="L185" s="103" t="s">
        <v>696</v>
      </c>
      <c r="M185" s="92" t="s">
        <v>1329</v>
      </c>
      <c r="N185" s="77" t="s">
        <v>1538</v>
      </c>
      <c r="O185" s="93" t="s">
        <v>1536</v>
      </c>
      <c r="P185" s="178" t="s">
        <v>1244</v>
      </c>
      <c r="Q185" s="178" t="s">
        <v>1243</v>
      </c>
      <c r="R185" s="177" t="s">
        <v>1249</v>
      </c>
      <c r="S185" s="178" t="s">
        <v>1250</v>
      </c>
      <c r="T185" s="178" t="s">
        <v>1245</v>
      </c>
      <c r="U185" s="178" t="s">
        <v>1243</v>
      </c>
      <c r="V185" s="171"/>
      <c r="W185" s="171" t="s">
        <v>1302</v>
      </c>
      <c r="X185" s="168" t="s">
        <v>1302</v>
      </c>
      <c r="Y185" s="171"/>
      <c r="Z185" s="171"/>
      <c r="AA185" s="171"/>
    </row>
    <row r="186" spans="1:27" s="179" customFormat="1" ht="54">
      <c r="A186" s="114"/>
      <c r="B186" s="114"/>
      <c r="C186" s="195" t="s">
        <v>1967</v>
      </c>
      <c r="D186" s="427"/>
      <c r="E186" s="99" t="s">
        <v>226</v>
      </c>
      <c r="F186" s="99" t="s">
        <v>8</v>
      </c>
      <c r="G186" s="99" t="s">
        <v>12</v>
      </c>
      <c r="H186" s="99" t="str">
        <f>VLOOKUP(C186, Module!$D$3:'Module'!$E$51, 2, FALSE)</f>
        <v>0x1A</v>
      </c>
      <c r="I186" s="398"/>
      <c r="J186" s="393"/>
      <c r="K186" s="75" t="s">
        <v>942</v>
      </c>
      <c r="L186" s="103" t="s">
        <v>696</v>
      </c>
      <c r="M186" s="92" t="s">
        <v>1329</v>
      </c>
      <c r="N186" s="77" t="s">
        <v>1538</v>
      </c>
      <c r="O186" s="93" t="s">
        <v>1539</v>
      </c>
      <c r="P186" s="178" t="s">
        <v>1244</v>
      </c>
      <c r="Q186" s="178" t="s">
        <v>1243</v>
      </c>
      <c r="R186" s="177" t="s">
        <v>1249</v>
      </c>
      <c r="S186" s="178" t="s">
        <v>1250</v>
      </c>
      <c r="T186" s="178" t="s">
        <v>1245</v>
      </c>
      <c r="U186" s="178" t="s">
        <v>1243</v>
      </c>
      <c r="V186" s="171"/>
      <c r="W186" s="171" t="s">
        <v>1302</v>
      </c>
      <c r="X186" s="168" t="s">
        <v>1302</v>
      </c>
      <c r="Y186" s="171"/>
      <c r="Z186" s="171"/>
      <c r="AA186" s="171"/>
    </row>
    <row r="187" spans="1:27" s="179" customFormat="1" ht="54">
      <c r="A187" s="114"/>
      <c r="B187" s="362"/>
      <c r="C187" s="363" t="s">
        <v>2006</v>
      </c>
      <c r="D187" s="364" t="s">
        <v>2008</v>
      </c>
      <c r="E187" s="355" t="s">
        <v>225</v>
      </c>
      <c r="F187" s="355" t="s">
        <v>38</v>
      </c>
      <c r="G187" s="355" t="s">
        <v>12</v>
      </c>
      <c r="H187" s="355" t="str">
        <f>VLOOKUP(C187, Module!$D$3:'Module'!$E$51, 2, FALSE)</f>
        <v>0x1A</v>
      </c>
      <c r="I187" s="365" t="s">
        <v>2009</v>
      </c>
      <c r="J187" s="366" t="s">
        <v>2010</v>
      </c>
      <c r="K187" s="358" t="s">
        <v>55</v>
      </c>
      <c r="L187" s="359" t="s">
        <v>2011</v>
      </c>
      <c r="M187" s="360" t="s">
        <v>598</v>
      </c>
      <c r="N187" s="361" t="s">
        <v>2014</v>
      </c>
      <c r="O187" s="367" t="s">
        <v>2012</v>
      </c>
      <c r="P187" s="178" t="s">
        <v>2016</v>
      </c>
      <c r="Q187" s="178" t="s">
        <v>244</v>
      </c>
      <c r="R187" s="177" t="s">
        <v>1249</v>
      </c>
      <c r="S187" s="178" t="s">
        <v>741</v>
      </c>
      <c r="T187" s="178" t="s">
        <v>1245</v>
      </c>
      <c r="U187" s="178" t="s">
        <v>244</v>
      </c>
      <c r="V187" s="171"/>
      <c r="W187" s="171" t="s">
        <v>1302</v>
      </c>
      <c r="X187" s="353"/>
      <c r="Y187" s="171"/>
      <c r="Z187" s="171"/>
      <c r="AA187" s="171"/>
    </row>
    <row r="188" spans="1:27" s="179" customFormat="1" ht="13.5">
      <c r="A188" s="114"/>
      <c r="B188" s="362"/>
      <c r="C188" s="363" t="s">
        <v>2007</v>
      </c>
      <c r="D188" s="364" t="s">
        <v>2008</v>
      </c>
      <c r="E188" s="355" t="s">
        <v>226</v>
      </c>
      <c r="F188" s="355" t="s">
        <v>8</v>
      </c>
      <c r="G188" s="355" t="s">
        <v>12</v>
      </c>
      <c r="H188" s="355" t="str">
        <f>VLOOKUP(C188, Module!$D$3:'Module'!$E$51, 2, FALSE)</f>
        <v>0x1A</v>
      </c>
      <c r="I188" s="365" t="s">
        <v>2009</v>
      </c>
      <c r="J188" s="366" t="s">
        <v>2010</v>
      </c>
      <c r="K188" s="358" t="s">
        <v>942</v>
      </c>
      <c r="L188" s="359">
        <v>0</v>
      </c>
      <c r="M188" s="360" t="s">
        <v>2013</v>
      </c>
      <c r="N188" s="361" t="s">
        <v>2015</v>
      </c>
      <c r="O188" s="367"/>
      <c r="P188" s="178" t="s">
        <v>2017</v>
      </c>
      <c r="Q188" s="178" t="s">
        <v>244</v>
      </c>
      <c r="R188" s="177" t="s">
        <v>1249</v>
      </c>
      <c r="S188" s="178" t="s">
        <v>741</v>
      </c>
      <c r="T188" s="178" t="s">
        <v>1245</v>
      </c>
      <c r="U188" s="178" t="s">
        <v>244</v>
      </c>
      <c r="V188" s="171"/>
      <c r="W188" s="171" t="s">
        <v>1302</v>
      </c>
      <c r="X188" s="353"/>
      <c r="Y188" s="171"/>
      <c r="Z188" s="171"/>
      <c r="AA188" s="171"/>
    </row>
    <row r="189" spans="1:27" s="114" customFormat="1" ht="13.5">
      <c r="C189" s="195" t="s">
        <v>277</v>
      </c>
      <c r="D189" s="103" t="s">
        <v>879</v>
      </c>
      <c r="E189" s="99" t="s">
        <v>225</v>
      </c>
      <c r="F189" s="99" t="s">
        <v>38</v>
      </c>
      <c r="G189" s="99" t="s">
        <v>12</v>
      </c>
      <c r="H189" s="99" t="str">
        <f>VLOOKUP(C189, Module!$D$3:'Module'!$E$51, 2, FALSE)</f>
        <v>0x1A</v>
      </c>
      <c r="I189" s="99" t="s">
        <v>1198</v>
      </c>
      <c r="J189" s="99" t="s">
        <v>1144</v>
      </c>
      <c r="K189" s="75" t="s">
        <v>937</v>
      </c>
      <c r="L189" s="103">
        <v>0</v>
      </c>
      <c r="M189" s="92" t="s">
        <v>545</v>
      </c>
      <c r="N189" s="77" t="s">
        <v>284</v>
      </c>
      <c r="O189" s="93" t="s">
        <v>532</v>
      </c>
      <c r="P189" s="100" t="s">
        <v>530</v>
      </c>
      <c r="Q189" s="100" t="s">
        <v>532</v>
      </c>
      <c r="R189" s="101" t="s">
        <v>532</v>
      </c>
      <c r="S189" s="100" t="s">
        <v>532</v>
      </c>
      <c r="T189" s="100" t="s">
        <v>530</v>
      </c>
      <c r="U189" s="100" t="s">
        <v>532</v>
      </c>
      <c r="V189" s="99" t="s">
        <v>1302</v>
      </c>
      <c r="W189" s="99"/>
      <c r="X189" s="99"/>
      <c r="Y189" s="99"/>
      <c r="Z189" s="99"/>
      <c r="AA189" s="99"/>
    </row>
    <row r="190" spans="1:27" s="114" customFormat="1" ht="13.5">
      <c r="C190" s="195" t="s">
        <v>277</v>
      </c>
      <c r="D190" s="103" t="s">
        <v>879</v>
      </c>
      <c r="E190" s="99" t="s">
        <v>226</v>
      </c>
      <c r="F190" s="99" t="s">
        <v>8</v>
      </c>
      <c r="G190" s="99" t="s">
        <v>12</v>
      </c>
      <c r="H190" s="99" t="str">
        <f>VLOOKUP(C190, Module!$D$3:'Module'!$E$51, 2, FALSE)</f>
        <v>0x1A</v>
      </c>
      <c r="I190" s="99" t="s">
        <v>1198</v>
      </c>
      <c r="J190" s="99" t="s">
        <v>1144</v>
      </c>
      <c r="K190" s="75" t="s">
        <v>942</v>
      </c>
      <c r="L190" s="103">
        <v>0</v>
      </c>
      <c r="M190" s="92" t="s">
        <v>545</v>
      </c>
      <c r="N190" s="77" t="s">
        <v>284</v>
      </c>
      <c r="O190" s="93" t="s">
        <v>532</v>
      </c>
      <c r="P190" s="100" t="s">
        <v>530</v>
      </c>
      <c r="Q190" s="100" t="s">
        <v>532</v>
      </c>
      <c r="R190" s="101" t="s">
        <v>532</v>
      </c>
      <c r="S190" s="100" t="s">
        <v>532</v>
      </c>
      <c r="T190" s="100" t="s">
        <v>530</v>
      </c>
      <c r="U190" s="100" t="s">
        <v>532</v>
      </c>
      <c r="V190" s="99" t="s">
        <v>1302</v>
      </c>
      <c r="W190" s="99"/>
      <c r="X190" s="99"/>
      <c r="Y190" s="99"/>
      <c r="Z190" s="99"/>
      <c r="AA190" s="99"/>
    </row>
    <row r="191" spans="1:27" s="114" customFormat="1" ht="13.5">
      <c r="C191" s="195" t="s">
        <v>277</v>
      </c>
      <c r="D191" s="103" t="s">
        <v>878</v>
      </c>
      <c r="E191" s="99" t="s">
        <v>225</v>
      </c>
      <c r="F191" s="99" t="s">
        <v>38</v>
      </c>
      <c r="G191" s="99" t="s">
        <v>12</v>
      </c>
      <c r="H191" s="99" t="str">
        <f>VLOOKUP(C191, Module!$D$3:'Module'!$E$51, 2, FALSE)</f>
        <v>0x1A</v>
      </c>
      <c r="I191" s="99" t="s">
        <v>1198</v>
      </c>
      <c r="J191" s="99" t="s">
        <v>1145</v>
      </c>
      <c r="K191" s="75" t="s">
        <v>937</v>
      </c>
      <c r="L191" s="103">
        <v>0</v>
      </c>
      <c r="M191" s="92" t="s">
        <v>545</v>
      </c>
      <c r="N191" s="77" t="s">
        <v>283</v>
      </c>
      <c r="O191" s="93" t="s">
        <v>532</v>
      </c>
      <c r="P191" s="100" t="s">
        <v>530</v>
      </c>
      <c r="Q191" s="100" t="s">
        <v>532</v>
      </c>
      <c r="R191" s="101" t="s">
        <v>532</v>
      </c>
      <c r="S191" s="100" t="s">
        <v>532</v>
      </c>
      <c r="T191" s="100" t="s">
        <v>530</v>
      </c>
      <c r="U191" s="100" t="s">
        <v>532</v>
      </c>
      <c r="V191" s="99" t="s">
        <v>1302</v>
      </c>
      <c r="W191" s="99"/>
      <c r="X191" s="99"/>
      <c r="Y191" s="99"/>
      <c r="Z191" s="99"/>
      <c r="AA191" s="99"/>
    </row>
    <row r="192" spans="1:27" s="114" customFormat="1" ht="13.5">
      <c r="C192" s="195" t="s">
        <v>277</v>
      </c>
      <c r="D192" s="103" t="s">
        <v>878</v>
      </c>
      <c r="E192" s="99" t="s">
        <v>226</v>
      </c>
      <c r="F192" s="99" t="s">
        <v>8</v>
      </c>
      <c r="G192" s="99" t="s">
        <v>12</v>
      </c>
      <c r="H192" s="99" t="str">
        <f>VLOOKUP(C192, Module!$D$3:'Module'!$E$51, 2, FALSE)</f>
        <v>0x1A</v>
      </c>
      <c r="I192" s="99" t="s">
        <v>1198</v>
      </c>
      <c r="J192" s="99" t="s">
        <v>1145</v>
      </c>
      <c r="K192" s="75" t="s">
        <v>942</v>
      </c>
      <c r="L192" s="103">
        <v>0</v>
      </c>
      <c r="M192" s="92" t="s">
        <v>545</v>
      </c>
      <c r="N192" s="77" t="s">
        <v>283</v>
      </c>
      <c r="O192" s="93" t="s">
        <v>532</v>
      </c>
      <c r="P192" s="100" t="s">
        <v>530</v>
      </c>
      <c r="Q192" s="100" t="s">
        <v>532</v>
      </c>
      <c r="R192" s="101" t="s">
        <v>532</v>
      </c>
      <c r="S192" s="100" t="s">
        <v>532</v>
      </c>
      <c r="T192" s="100" t="s">
        <v>530</v>
      </c>
      <c r="U192" s="100" t="s">
        <v>532</v>
      </c>
      <c r="V192" s="99" t="s">
        <v>1302</v>
      </c>
      <c r="W192" s="99"/>
      <c r="X192" s="99"/>
      <c r="Y192" s="99"/>
      <c r="Z192" s="99"/>
      <c r="AA192" s="99"/>
    </row>
    <row r="193" spans="1:27" s="114" customFormat="1" ht="13.5">
      <c r="C193" s="195" t="s">
        <v>277</v>
      </c>
      <c r="D193" s="103" t="s">
        <v>883</v>
      </c>
      <c r="E193" s="99" t="s">
        <v>225</v>
      </c>
      <c r="F193" s="99" t="s">
        <v>38</v>
      </c>
      <c r="G193" s="99" t="s">
        <v>12</v>
      </c>
      <c r="H193" s="99" t="str">
        <f>VLOOKUP(C193, Module!$D$3:'Module'!$E$51, 2, FALSE)</f>
        <v>0x1A</v>
      </c>
      <c r="I193" s="99" t="s">
        <v>1150</v>
      </c>
      <c r="J193" s="99" t="s">
        <v>1144</v>
      </c>
      <c r="K193" s="75" t="s">
        <v>937</v>
      </c>
      <c r="L193" s="103">
        <v>0</v>
      </c>
      <c r="M193" s="92" t="s">
        <v>632</v>
      </c>
      <c r="N193" s="77" t="s">
        <v>329</v>
      </c>
      <c r="O193" s="93" t="s">
        <v>532</v>
      </c>
      <c r="P193" s="100" t="s">
        <v>530</v>
      </c>
      <c r="Q193" s="100" t="s">
        <v>532</v>
      </c>
      <c r="R193" s="101" t="s">
        <v>532</v>
      </c>
      <c r="S193" s="100" t="s">
        <v>532</v>
      </c>
      <c r="T193" s="100" t="s">
        <v>530</v>
      </c>
      <c r="U193" s="100" t="s">
        <v>532</v>
      </c>
      <c r="V193" s="99" t="s">
        <v>1302</v>
      </c>
      <c r="W193" s="99"/>
      <c r="X193" s="99"/>
      <c r="Y193" s="99"/>
      <c r="Z193" s="99"/>
      <c r="AA193" s="99"/>
    </row>
    <row r="194" spans="1:27" s="114" customFormat="1" ht="13.5">
      <c r="C194" s="195" t="s">
        <v>277</v>
      </c>
      <c r="D194" s="103" t="s">
        <v>883</v>
      </c>
      <c r="E194" s="99" t="s">
        <v>226</v>
      </c>
      <c r="F194" s="99" t="s">
        <v>8</v>
      </c>
      <c r="G194" s="99" t="s">
        <v>12</v>
      </c>
      <c r="H194" s="99" t="str">
        <f>VLOOKUP(C194, Module!$D$3:'Module'!$E$51, 2, FALSE)</f>
        <v>0x1A</v>
      </c>
      <c r="I194" s="99" t="s">
        <v>1150</v>
      </c>
      <c r="J194" s="99" t="s">
        <v>1144</v>
      </c>
      <c r="K194" s="75" t="s">
        <v>942</v>
      </c>
      <c r="L194" s="103">
        <v>0</v>
      </c>
      <c r="M194" s="92" t="s">
        <v>633</v>
      </c>
      <c r="N194" s="77" t="s">
        <v>329</v>
      </c>
      <c r="O194" s="93" t="s">
        <v>532</v>
      </c>
      <c r="P194" s="100" t="s">
        <v>530</v>
      </c>
      <c r="Q194" s="100" t="s">
        <v>532</v>
      </c>
      <c r="R194" s="101" t="s">
        <v>532</v>
      </c>
      <c r="S194" s="100" t="s">
        <v>532</v>
      </c>
      <c r="T194" s="100" t="s">
        <v>530</v>
      </c>
      <c r="U194" s="100" t="s">
        <v>532</v>
      </c>
      <c r="V194" s="99" t="s">
        <v>1302</v>
      </c>
      <c r="W194" s="99"/>
      <c r="X194" s="99"/>
      <c r="Y194" s="99"/>
      <c r="Z194" s="99"/>
      <c r="AA194" s="99"/>
    </row>
    <row r="195" spans="1:27" s="114" customFormat="1" ht="13.5">
      <c r="C195" s="195" t="s">
        <v>277</v>
      </c>
      <c r="D195" s="103" t="s">
        <v>882</v>
      </c>
      <c r="E195" s="99" t="s">
        <v>225</v>
      </c>
      <c r="F195" s="99" t="s">
        <v>38</v>
      </c>
      <c r="G195" s="99" t="s">
        <v>12</v>
      </c>
      <c r="H195" s="99" t="str">
        <f>VLOOKUP(C195, Module!$D$3:'Module'!$E$51, 2, FALSE)</f>
        <v>0x1A</v>
      </c>
      <c r="I195" s="99" t="s">
        <v>1199</v>
      </c>
      <c r="J195" s="99" t="s">
        <v>1146</v>
      </c>
      <c r="K195" s="75" t="s">
        <v>937</v>
      </c>
      <c r="L195" s="103">
        <v>0</v>
      </c>
      <c r="M195" s="92" t="s">
        <v>616</v>
      </c>
      <c r="N195" s="77" t="s">
        <v>631</v>
      </c>
      <c r="O195" s="93" t="s">
        <v>532</v>
      </c>
      <c r="P195" s="100" t="s">
        <v>530</v>
      </c>
      <c r="Q195" s="100" t="s">
        <v>532</v>
      </c>
      <c r="R195" s="101" t="s">
        <v>532</v>
      </c>
      <c r="S195" s="100" t="s">
        <v>532</v>
      </c>
      <c r="T195" s="100" t="s">
        <v>530</v>
      </c>
      <c r="U195" s="100" t="s">
        <v>532</v>
      </c>
      <c r="V195" s="99" t="s">
        <v>1302</v>
      </c>
      <c r="W195" s="99"/>
      <c r="X195" s="99"/>
      <c r="Y195" s="99"/>
      <c r="Z195" s="99"/>
      <c r="AA195" s="99"/>
    </row>
    <row r="196" spans="1:27" s="114" customFormat="1" ht="13.5">
      <c r="C196" s="195" t="s">
        <v>277</v>
      </c>
      <c r="D196" s="103" t="s">
        <v>882</v>
      </c>
      <c r="E196" s="99" t="s">
        <v>226</v>
      </c>
      <c r="F196" s="99" t="s">
        <v>8</v>
      </c>
      <c r="G196" s="99" t="s">
        <v>12</v>
      </c>
      <c r="H196" s="99" t="str">
        <f>VLOOKUP(C196, Module!$D$3:'Module'!$E$51, 2, FALSE)</f>
        <v>0x1A</v>
      </c>
      <c r="I196" s="99" t="s">
        <v>1199</v>
      </c>
      <c r="J196" s="99" t="s">
        <v>1146</v>
      </c>
      <c r="K196" s="75" t="s">
        <v>942</v>
      </c>
      <c r="L196" s="103">
        <v>0</v>
      </c>
      <c r="M196" s="92" t="s">
        <v>632</v>
      </c>
      <c r="N196" s="77" t="s">
        <v>631</v>
      </c>
      <c r="O196" s="93" t="s">
        <v>532</v>
      </c>
      <c r="P196" s="100" t="s">
        <v>530</v>
      </c>
      <c r="Q196" s="100" t="s">
        <v>532</v>
      </c>
      <c r="R196" s="101" t="s">
        <v>532</v>
      </c>
      <c r="S196" s="100" t="s">
        <v>532</v>
      </c>
      <c r="T196" s="100" t="s">
        <v>530</v>
      </c>
      <c r="U196" s="100" t="s">
        <v>532</v>
      </c>
      <c r="V196" s="99" t="s">
        <v>1302</v>
      </c>
      <c r="W196" s="99"/>
      <c r="X196" s="99"/>
      <c r="Y196" s="99"/>
      <c r="Z196" s="99"/>
      <c r="AA196" s="99"/>
    </row>
    <row r="197" spans="1:27" s="114" customFormat="1" ht="13.5">
      <c r="C197" s="195" t="s">
        <v>277</v>
      </c>
      <c r="D197" s="103" t="s">
        <v>880</v>
      </c>
      <c r="E197" s="99" t="s">
        <v>225</v>
      </c>
      <c r="F197" s="99" t="s">
        <v>38</v>
      </c>
      <c r="G197" s="99" t="s">
        <v>12</v>
      </c>
      <c r="H197" s="99" t="str">
        <f>VLOOKUP(C197, Module!$D$3:'Module'!$E$51, 2, FALSE)</f>
        <v>0x1A</v>
      </c>
      <c r="I197" s="99" t="s">
        <v>1200</v>
      </c>
      <c r="J197" s="99" t="s">
        <v>1165</v>
      </c>
      <c r="K197" s="75" t="s">
        <v>937</v>
      </c>
      <c r="L197" s="103">
        <v>0</v>
      </c>
      <c r="M197" s="92" t="s">
        <v>545</v>
      </c>
      <c r="N197" s="77" t="s">
        <v>285</v>
      </c>
      <c r="O197" s="93" t="s">
        <v>532</v>
      </c>
      <c r="P197" s="100" t="s">
        <v>530</v>
      </c>
      <c r="Q197" s="100" t="s">
        <v>532</v>
      </c>
      <c r="R197" s="101" t="s">
        <v>532</v>
      </c>
      <c r="S197" s="100" t="s">
        <v>532</v>
      </c>
      <c r="T197" s="100" t="s">
        <v>530</v>
      </c>
      <c r="U197" s="100" t="s">
        <v>532</v>
      </c>
      <c r="V197" s="99" t="s">
        <v>1302</v>
      </c>
      <c r="W197" s="99"/>
      <c r="X197" s="99"/>
      <c r="Y197" s="99"/>
      <c r="Z197" s="99"/>
      <c r="AA197" s="99"/>
    </row>
    <row r="198" spans="1:27" s="114" customFormat="1" ht="13.5">
      <c r="C198" s="195" t="s">
        <v>277</v>
      </c>
      <c r="D198" s="103" t="s">
        <v>880</v>
      </c>
      <c r="E198" s="99" t="s">
        <v>226</v>
      </c>
      <c r="F198" s="99" t="s">
        <v>8</v>
      </c>
      <c r="G198" s="99" t="s">
        <v>12</v>
      </c>
      <c r="H198" s="99" t="str">
        <f>VLOOKUP(C198, Module!$D$3:'Module'!$E$51, 2, FALSE)</f>
        <v>0x1A</v>
      </c>
      <c r="I198" s="99" t="s">
        <v>1200</v>
      </c>
      <c r="J198" s="99" t="s">
        <v>1165</v>
      </c>
      <c r="K198" s="75" t="s">
        <v>942</v>
      </c>
      <c r="L198" s="103">
        <v>0</v>
      </c>
      <c r="M198" s="92" t="s">
        <v>545</v>
      </c>
      <c r="N198" s="77" t="s">
        <v>285</v>
      </c>
      <c r="O198" s="93" t="s">
        <v>532</v>
      </c>
      <c r="P198" s="100" t="s">
        <v>530</v>
      </c>
      <c r="Q198" s="100" t="s">
        <v>532</v>
      </c>
      <c r="R198" s="101" t="s">
        <v>532</v>
      </c>
      <c r="S198" s="100" t="s">
        <v>532</v>
      </c>
      <c r="T198" s="100" t="s">
        <v>530</v>
      </c>
      <c r="U198" s="100" t="s">
        <v>532</v>
      </c>
      <c r="V198" s="99" t="s">
        <v>1302</v>
      </c>
      <c r="W198" s="99"/>
      <c r="X198" s="99"/>
      <c r="Y198" s="99"/>
      <c r="Z198" s="99"/>
      <c r="AA198" s="99"/>
    </row>
    <row r="199" spans="1:27" s="114" customFormat="1" ht="13.5">
      <c r="C199" s="195" t="s">
        <v>277</v>
      </c>
      <c r="D199" s="103" t="s">
        <v>881</v>
      </c>
      <c r="E199" s="99" t="s">
        <v>225</v>
      </c>
      <c r="F199" s="99" t="s">
        <v>38</v>
      </c>
      <c r="G199" s="99" t="s">
        <v>12</v>
      </c>
      <c r="H199" s="99" t="str">
        <f>VLOOKUP(C199, Module!$D$3:'Module'!$E$51, 2, FALSE)</f>
        <v>0x1A</v>
      </c>
      <c r="I199" s="99" t="s">
        <v>1200</v>
      </c>
      <c r="J199" s="99" t="s">
        <v>1164</v>
      </c>
      <c r="K199" s="75" t="s">
        <v>937</v>
      </c>
      <c r="L199" s="103">
        <v>0</v>
      </c>
      <c r="M199" s="92" t="s">
        <v>545</v>
      </c>
      <c r="N199" s="77" t="s">
        <v>286</v>
      </c>
      <c r="O199" s="93" t="s">
        <v>532</v>
      </c>
      <c r="P199" s="100" t="s">
        <v>530</v>
      </c>
      <c r="Q199" s="100" t="s">
        <v>532</v>
      </c>
      <c r="R199" s="101" t="s">
        <v>532</v>
      </c>
      <c r="S199" s="100" t="s">
        <v>532</v>
      </c>
      <c r="T199" s="100" t="s">
        <v>530</v>
      </c>
      <c r="U199" s="100" t="s">
        <v>532</v>
      </c>
      <c r="V199" s="99" t="s">
        <v>1302</v>
      </c>
      <c r="W199" s="99"/>
      <c r="X199" s="99"/>
      <c r="Y199" s="99"/>
      <c r="Z199" s="99"/>
      <c r="AA199" s="99"/>
    </row>
    <row r="200" spans="1:27" s="114" customFormat="1" ht="13.5">
      <c r="C200" s="195" t="s">
        <v>277</v>
      </c>
      <c r="D200" s="103" t="s">
        <v>881</v>
      </c>
      <c r="E200" s="99" t="s">
        <v>226</v>
      </c>
      <c r="F200" s="99" t="s">
        <v>8</v>
      </c>
      <c r="G200" s="99" t="s">
        <v>12</v>
      </c>
      <c r="H200" s="99" t="str">
        <f>VLOOKUP(C200, Module!$D$3:'Module'!$E$51, 2, FALSE)</f>
        <v>0x1A</v>
      </c>
      <c r="I200" s="99" t="s">
        <v>1200</v>
      </c>
      <c r="J200" s="99" t="s">
        <v>1164</v>
      </c>
      <c r="K200" s="75" t="s">
        <v>942</v>
      </c>
      <c r="L200" s="103">
        <v>0</v>
      </c>
      <c r="M200" s="92" t="s">
        <v>545</v>
      </c>
      <c r="N200" s="77" t="s">
        <v>286</v>
      </c>
      <c r="O200" s="93" t="s">
        <v>532</v>
      </c>
      <c r="P200" s="100" t="s">
        <v>530</v>
      </c>
      <c r="Q200" s="100" t="s">
        <v>532</v>
      </c>
      <c r="R200" s="101" t="s">
        <v>532</v>
      </c>
      <c r="S200" s="100" t="s">
        <v>532</v>
      </c>
      <c r="T200" s="100" t="s">
        <v>530</v>
      </c>
      <c r="U200" s="100" t="s">
        <v>532</v>
      </c>
      <c r="V200" s="99" t="s">
        <v>1302</v>
      </c>
      <c r="W200" s="99"/>
      <c r="X200" s="99"/>
      <c r="Y200" s="99"/>
      <c r="Z200" s="99"/>
      <c r="AA200" s="99"/>
    </row>
    <row r="201" spans="1:27" s="179" customFormat="1" ht="108">
      <c r="A201" s="114"/>
      <c r="B201" s="114"/>
      <c r="C201" s="363" t="s">
        <v>277</v>
      </c>
      <c r="D201" s="502" t="s">
        <v>434</v>
      </c>
      <c r="E201" s="355" t="s">
        <v>225</v>
      </c>
      <c r="F201" s="355" t="s">
        <v>38</v>
      </c>
      <c r="G201" s="401" t="s">
        <v>12</v>
      </c>
      <c r="H201" s="401" t="str">
        <f>VLOOKUP(C201, Module!$D$3:'Module'!$E$51, 2, FALSE)</f>
        <v>0x1A</v>
      </c>
      <c r="I201" s="401" t="s">
        <v>1153</v>
      </c>
      <c r="J201" s="401" t="s">
        <v>1144</v>
      </c>
      <c r="K201" s="331" t="s">
        <v>937</v>
      </c>
      <c r="L201" s="327" t="s">
        <v>1328</v>
      </c>
      <c r="M201" s="332" t="s">
        <v>1330</v>
      </c>
      <c r="N201" s="333" t="s">
        <v>435</v>
      </c>
      <c r="O201" s="338" t="s">
        <v>1975</v>
      </c>
      <c r="P201" s="178" t="s">
        <v>1244</v>
      </c>
      <c r="Q201" s="178" t="s">
        <v>1243</v>
      </c>
      <c r="R201" s="177" t="s">
        <v>1251</v>
      </c>
      <c r="S201" s="178" t="s">
        <v>1250</v>
      </c>
      <c r="T201" s="178" t="s">
        <v>1245</v>
      </c>
      <c r="U201" s="178" t="s">
        <v>1243</v>
      </c>
      <c r="V201" s="171"/>
      <c r="W201" s="171" t="s">
        <v>1302</v>
      </c>
      <c r="X201" s="168" t="s">
        <v>1302</v>
      </c>
      <c r="Y201" s="171"/>
      <c r="Z201" s="171"/>
      <c r="AA201" s="171"/>
    </row>
    <row r="202" spans="1:27" s="179" customFormat="1" ht="13.5">
      <c r="A202" s="114"/>
      <c r="B202" s="114"/>
      <c r="C202" s="363" t="s">
        <v>277</v>
      </c>
      <c r="D202" s="503"/>
      <c r="E202" s="355" t="s">
        <v>226</v>
      </c>
      <c r="F202" s="355" t="s">
        <v>8</v>
      </c>
      <c r="G202" s="402"/>
      <c r="H202" s="402"/>
      <c r="I202" s="402"/>
      <c r="J202" s="402"/>
      <c r="K202" s="358" t="s">
        <v>942</v>
      </c>
      <c r="L202" s="359"/>
      <c r="M202" s="360"/>
      <c r="N202" s="333" t="s">
        <v>435</v>
      </c>
      <c r="O202" s="338" t="s">
        <v>532</v>
      </c>
      <c r="P202" s="178" t="s">
        <v>1244</v>
      </c>
      <c r="Q202" s="178" t="s">
        <v>1243</v>
      </c>
      <c r="R202" s="177" t="s">
        <v>1251</v>
      </c>
      <c r="S202" s="178" t="s">
        <v>1250</v>
      </c>
      <c r="T202" s="178" t="s">
        <v>1245</v>
      </c>
      <c r="U202" s="178" t="s">
        <v>1243</v>
      </c>
      <c r="V202" s="171"/>
      <c r="W202" s="171" t="s">
        <v>1302</v>
      </c>
      <c r="X202" s="168" t="s">
        <v>1302</v>
      </c>
      <c r="Y202" s="171"/>
      <c r="Z202" s="171"/>
      <c r="AA202" s="171"/>
    </row>
    <row r="203" spans="1:27" s="179" customFormat="1" ht="13.5">
      <c r="A203" s="114"/>
      <c r="B203" s="114"/>
      <c r="C203" s="339" t="s">
        <v>1967</v>
      </c>
      <c r="D203" s="340" t="s">
        <v>1969</v>
      </c>
      <c r="E203" s="328" t="s">
        <v>225</v>
      </c>
      <c r="F203" s="328" t="s">
        <v>38</v>
      </c>
      <c r="G203" s="396" t="s">
        <v>12</v>
      </c>
      <c r="H203" s="396" t="str">
        <f>VLOOKUP(C203, Module!$D$3:'Module'!$E$51, 2, FALSE)</f>
        <v>0x1A</v>
      </c>
      <c r="I203" s="394" t="s">
        <v>1991</v>
      </c>
      <c r="J203" s="394" t="s">
        <v>1992</v>
      </c>
      <c r="K203" s="331" t="s">
        <v>937</v>
      </c>
      <c r="L203" s="327" t="s">
        <v>1328</v>
      </c>
      <c r="M203" s="332" t="s">
        <v>1970</v>
      </c>
      <c r="N203" s="333" t="s">
        <v>1973</v>
      </c>
      <c r="O203" s="338" t="s">
        <v>1972</v>
      </c>
      <c r="P203" s="178"/>
      <c r="Q203" s="178"/>
      <c r="R203" s="177"/>
      <c r="S203" s="178"/>
      <c r="T203" s="178"/>
      <c r="U203" s="178"/>
      <c r="V203" s="171"/>
      <c r="W203" s="171" t="s">
        <v>1302</v>
      </c>
      <c r="X203" s="326"/>
      <c r="Y203" s="171"/>
      <c r="Z203" s="171"/>
      <c r="AA203" s="171"/>
    </row>
    <row r="204" spans="1:27" s="179" customFormat="1" ht="13.5">
      <c r="A204" s="114"/>
      <c r="B204" s="114"/>
      <c r="C204" s="339" t="s">
        <v>1968</v>
      </c>
      <c r="D204" s="340" t="s">
        <v>1969</v>
      </c>
      <c r="E204" s="328" t="s">
        <v>226</v>
      </c>
      <c r="F204" s="328" t="s">
        <v>8</v>
      </c>
      <c r="G204" s="397"/>
      <c r="H204" s="397"/>
      <c r="I204" s="395"/>
      <c r="J204" s="395"/>
      <c r="K204" s="331" t="s">
        <v>942</v>
      </c>
      <c r="L204" s="327" t="s">
        <v>1328</v>
      </c>
      <c r="M204" s="332" t="s">
        <v>1971</v>
      </c>
      <c r="N204" s="333" t="s">
        <v>1974</v>
      </c>
      <c r="O204" s="338" t="s">
        <v>1972</v>
      </c>
      <c r="P204" s="178"/>
      <c r="Q204" s="178"/>
      <c r="R204" s="177"/>
      <c r="S204" s="178"/>
      <c r="T204" s="178"/>
      <c r="U204" s="178"/>
      <c r="V204" s="171"/>
      <c r="W204" s="171" t="s">
        <v>1302</v>
      </c>
      <c r="X204" s="326"/>
      <c r="Y204" s="171"/>
      <c r="Z204" s="171"/>
      <c r="AA204" s="171"/>
    </row>
    <row r="205" spans="1:27" s="179" customFormat="1" ht="27">
      <c r="A205" s="114"/>
      <c r="B205" s="114"/>
      <c r="C205" s="195" t="s">
        <v>277</v>
      </c>
      <c r="D205" s="426" t="s">
        <v>1672</v>
      </c>
      <c r="E205" s="99" t="s">
        <v>225</v>
      </c>
      <c r="F205" s="99" t="s">
        <v>38</v>
      </c>
      <c r="G205" s="99" t="s">
        <v>12</v>
      </c>
      <c r="H205" s="99" t="str">
        <f>VLOOKUP(C205, Module!$D$3:'Module'!$E$51, 2, FALSE)</f>
        <v>0x1A</v>
      </c>
      <c r="I205" s="392" t="s">
        <v>1326</v>
      </c>
      <c r="J205" s="392" t="s">
        <v>105</v>
      </c>
      <c r="K205" s="75" t="s">
        <v>105</v>
      </c>
      <c r="L205" s="103" t="s">
        <v>679</v>
      </c>
      <c r="M205" s="92" t="s">
        <v>1673</v>
      </c>
      <c r="N205" s="77" t="s">
        <v>1650</v>
      </c>
      <c r="O205" s="93" t="s">
        <v>1674</v>
      </c>
      <c r="P205" s="178" t="s">
        <v>530</v>
      </c>
      <c r="Q205" s="178" t="s">
        <v>532</v>
      </c>
      <c r="R205" s="177" t="s">
        <v>532</v>
      </c>
      <c r="S205" s="178" t="s">
        <v>532</v>
      </c>
      <c r="T205" s="178" t="s">
        <v>530</v>
      </c>
      <c r="U205" s="178" t="s">
        <v>532</v>
      </c>
      <c r="V205" s="171"/>
      <c r="W205" s="171"/>
      <c r="X205" s="203" t="s">
        <v>1302</v>
      </c>
      <c r="Y205" s="171"/>
      <c r="Z205" s="171"/>
      <c r="AA205" s="171"/>
    </row>
    <row r="206" spans="1:27" s="179" customFormat="1" ht="13.5">
      <c r="A206" s="114"/>
      <c r="B206" s="114"/>
      <c r="C206" s="195" t="s">
        <v>277</v>
      </c>
      <c r="D206" s="427"/>
      <c r="E206" s="99" t="s">
        <v>226</v>
      </c>
      <c r="F206" s="99" t="s">
        <v>8</v>
      </c>
      <c r="G206" s="99" t="s">
        <v>12</v>
      </c>
      <c r="H206" s="99" t="str">
        <f>VLOOKUP(C206, Module!$D$3:'Module'!$E$51, 2, FALSE)</f>
        <v>0x1A</v>
      </c>
      <c r="I206" s="393"/>
      <c r="J206" s="393"/>
      <c r="K206" s="75" t="s">
        <v>942</v>
      </c>
      <c r="L206" s="103" t="s">
        <v>538</v>
      </c>
      <c r="M206" s="92" t="s">
        <v>1329</v>
      </c>
      <c r="N206" s="77" t="s">
        <v>1389</v>
      </c>
      <c r="O206" s="93" t="s">
        <v>1675</v>
      </c>
      <c r="P206" s="178" t="s">
        <v>530</v>
      </c>
      <c r="Q206" s="178" t="s">
        <v>532</v>
      </c>
      <c r="R206" s="177" t="s">
        <v>532</v>
      </c>
      <c r="S206" s="178" t="s">
        <v>532</v>
      </c>
      <c r="T206" s="178" t="s">
        <v>530</v>
      </c>
      <c r="U206" s="178" t="s">
        <v>532</v>
      </c>
      <c r="V206" s="171"/>
      <c r="W206" s="171"/>
      <c r="X206" s="203" t="s">
        <v>1302</v>
      </c>
      <c r="Y206" s="171"/>
      <c r="Z206" s="171"/>
      <c r="AA206" s="171"/>
    </row>
    <row r="207" spans="1:27" s="114" customFormat="1" ht="13.5">
      <c r="C207" s="195" t="s">
        <v>277</v>
      </c>
      <c r="D207" s="426" t="s">
        <v>1318</v>
      </c>
      <c r="E207" s="99" t="s">
        <v>225</v>
      </c>
      <c r="F207" s="99" t="s">
        <v>38</v>
      </c>
      <c r="G207" s="99" t="s">
        <v>12</v>
      </c>
      <c r="H207" s="99" t="str">
        <f>VLOOKUP(C207, Module!$D$3:'Module'!$E$51, 2, FALSE)</f>
        <v>0x1A</v>
      </c>
      <c r="I207" s="392" t="s">
        <v>1327</v>
      </c>
      <c r="J207" s="392" t="s">
        <v>105</v>
      </c>
      <c r="K207" s="75" t="s">
        <v>105</v>
      </c>
      <c r="L207" s="103" t="s">
        <v>1328</v>
      </c>
      <c r="M207" s="92" t="s">
        <v>1331</v>
      </c>
      <c r="N207" s="77" t="s">
        <v>1649</v>
      </c>
      <c r="O207" s="93" t="s">
        <v>532</v>
      </c>
      <c r="P207" s="100" t="s">
        <v>521</v>
      </c>
      <c r="Q207" s="100" t="s">
        <v>532</v>
      </c>
      <c r="R207" s="101" t="s">
        <v>532</v>
      </c>
      <c r="S207" s="100" t="s">
        <v>532</v>
      </c>
      <c r="T207" s="100" t="s">
        <v>530</v>
      </c>
      <c r="U207" s="100" t="s">
        <v>532</v>
      </c>
      <c r="V207" s="99"/>
      <c r="W207" s="99"/>
      <c r="X207" s="104" t="s">
        <v>1302</v>
      </c>
      <c r="Y207" s="99"/>
      <c r="Z207" s="99"/>
      <c r="AA207" s="99"/>
    </row>
    <row r="208" spans="1:27" s="65" customFormat="1" ht="14.25" thickBot="1">
      <c r="A208" s="114"/>
      <c r="B208" s="114"/>
      <c r="C208" s="195" t="s">
        <v>277</v>
      </c>
      <c r="D208" s="421"/>
      <c r="E208" s="224" t="s">
        <v>226</v>
      </c>
      <c r="F208" s="224" t="s">
        <v>8</v>
      </c>
      <c r="G208" s="99" t="s">
        <v>12</v>
      </c>
      <c r="H208" s="99" t="str">
        <f>VLOOKUP(C208, Module!$D$3:'Module'!$E$51, 2, FALSE)</f>
        <v>0x1A</v>
      </c>
      <c r="I208" s="398"/>
      <c r="J208" s="398"/>
      <c r="K208" s="233" t="s">
        <v>942</v>
      </c>
      <c r="L208" s="234" t="s">
        <v>1333</v>
      </c>
      <c r="M208" s="235" t="s">
        <v>1700</v>
      </c>
      <c r="N208" s="236" t="s">
        <v>1649</v>
      </c>
      <c r="O208" s="237" t="s">
        <v>1710</v>
      </c>
      <c r="P208" s="201" t="s">
        <v>521</v>
      </c>
      <c r="Q208" s="201" t="s">
        <v>532</v>
      </c>
      <c r="R208" s="202" t="s">
        <v>532</v>
      </c>
      <c r="S208" s="201" t="s">
        <v>532</v>
      </c>
      <c r="T208" s="201" t="s">
        <v>530</v>
      </c>
      <c r="U208" s="201" t="s">
        <v>532</v>
      </c>
      <c r="V208" s="199"/>
      <c r="W208" s="199"/>
      <c r="X208" s="200" t="s">
        <v>1302</v>
      </c>
      <c r="Y208" s="199"/>
      <c r="Z208" s="199"/>
      <c r="AA208" s="199"/>
    </row>
    <row r="209" spans="1:27" s="216" customFormat="1" ht="13.5">
      <c r="A209" s="114"/>
      <c r="B209" s="114"/>
      <c r="C209" s="195" t="s">
        <v>277</v>
      </c>
      <c r="D209" s="406" t="s">
        <v>1697</v>
      </c>
      <c r="E209" s="238" t="s">
        <v>1119</v>
      </c>
      <c r="F209" s="239" t="s">
        <v>38</v>
      </c>
      <c r="G209" s="99" t="s">
        <v>12</v>
      </c>
      <c r="H209" s="99" t="str">
        <f>VLOOKUP(C209, Module!$D$3:'Module'!$E$51, 2, FALSE)</f>
        <v>0x1A</v>
      </c>
      <c r="I209" s="415" t="s">
        <v>1698</v>
      </c>
      <c r="J209" s="415" t="s">
        <v>12</v>
      </c>
      <c r="K209" s="240" t="s">
        <v>12</v>
      </c>
      <c r="L209" s="241">
        <v>0</v>
      </c>
      <c r="M209" s="242" t="s">
        <v>530</v>
      </c>
      <c r="N209" s="415" t="s">
        <v>1699</v>
      </c>
      <c r="O209" s="243"/>
      <c r="P209" s="213" t="s">
        <v>530</v>
      </c>
      <c r="Q209" s="213" t="s">
        <v>532</v>
      </c>
      <c r="R209" s="214" t="s">
        <v>532</v>
      </c>
      <c r="S209" s="213" t="s">
        <v>532</v>
      </c>
      <c r="T209" s="213" t="s">
        <v>530</v>
      </c>
      <c r="U209" s="213" t="s">
        <v>532</v>
      </c>
      <c r="V209" s="212"/>
      <c r="W209" s="212"/>
      <c r="X209" s="215">
        <v>0</v>
      </c>
      <c r="Y209" s="212"/>
      <c r="Z209" s="212"/>
      <c r="AA209" s="212"/>
    </row>
    <row r="210" spans="1:27" s="221" customFormat="1" ht="27.75" thickBot="1">
      <c r="A210" s="114"/>
      <c r="B210" s="114"/>
      <c r="C210" s="111" t="s">
        <v>277</v>
      </c>
      <c r="D210" s="407"/>
      <c r="E210" s="228" t="s">
        <v>226</v>
      </c>
      <c r="F210" s="228" t="s">
        <v>8</v>
      </c>
      <c r="G210" s="99" t="s">
        <v>12</v>
      </c>
      <c r="H210" s="99" t="str">
        <f>VLOOKUP(C210, Module!$D$3:'Module'!$E$51, 2, FALSE)</f>
        <v>0x1A</v>
      </c>
      <c r="I210" s="416"/>
      <c r="J210" s="416"/>
      <c r="K210" s="244" t="s">
        <v>942</v>
      </c>
      <c r="L210" s="245" t="s">
        <v>1333</v>
      </c>
      <c r="M210" s="235" t="s">
        <v>1700</v>
      </c>
      <c r="N210" s="416"/>
      <c r="O210" s="246" t="s">
        <v>1701</v>
      </c>
      <c r="P210" s="218" t="s">
        <v>521</v>
      </c>
      <c r="Q210" s="218" t="s">
        <v>532</v>
      </c>
      <c r="R210" s="219" t="s">
        <v>532</v>
      </c>
      <c r="S210" s="218" t="s">
        <v>532</v>
      </c>
      <c r="T210" s="218" t="s">
        <v>530</v>
      </c>
      <c r="U210" s="218" t="s">
        <v>532</v>
      </c>
      <c r="V210" s="217"/>
      <c r="W210" s="217"/>
      <c r="X210" s="220" t="s">
        <v>1302</v>
      </c>
      <c r="Y210" s="217"/>
      <c r="Z210" s="217"/>
      <c r="AA210" s="217"/>
    </row>
    <row r="211" spans="1:27" s="114" customFormat="1" ht="13.5">
      <c r="C211" s="268" t="s">
        <v>275</v>
      </c>
      <c r="D211" s="153" t="s">
        <v>589</v>
      </c>
      <c r="E211" s="148" t="s">
        <v>225</v>
      </c>
      <c r="F211" s="148" t="s">
        <v>38</v>
      </c>
      <c r="G211" s="148" t="s">
        <v>12</v>
      </c>
      <c r="H211" s="148" t="str">
        <f>VLOOKUP(C211, Module!$D$3:'Module'!$E$51, 2, FALSE)</f>
        <v>0x1B</v>
      </c>
      <c r="I211" s="148" t="s">
        <v>1144</v>
      </c>
      <c r="J211" s="148" t="s">
        <v>1145</v>
      </c>
      <c r="K211" s="152" t="s">
        <v>937</v>
      </c>
      <c r="L211" s="153">
        <v>0</v>
      </c>
      <c r="M211" s="154" t="s">
        <v>562</v>
      </c>
      <c r="N211" s="155" t="s">
        <v>484</v>
      </c>
      <c r="O211" s="156" t="s">
        <v>666</v>
      </c>
      <c r="P211" s="149" t="s">
        <v>545</v>
      </c>
      <c r="Q211" s="149" t="s">
        <v>540</v>
      </c>
      <c r="R211" s="157" t="s">
        <v>683</v>
      </c>
      <c r="S211" s="149" t="s">
        <v>591</v>
      </c>
      <c r="T211" s="149" t="s">
        <v>725</v>
      </c>
      <c r="U211" s="149" t="s">
        <v>557</v>
      </c>
      <c r="V211" s="148" t="s">
        <v>1302</v>
      </c>
      <c r="W211" s="148" t="s">
        <v>1302</v>
      </c>
      <c r="X211" s="158"/>
      <c r="Y211" s="148" t="s">
        <v>1302</v>
      </c>
      <c r="Z211" s="148" t="s">
        <v>1310</v>
      </c>
      <c r="AA211" s="148" t="s">
        <v>1302</v>
      </c>
    </row>
    <row r="212" spans="1:27" s="114" customFormat="1" ht="13.5">
      <c r="C212" s="266" t="s">
        <v>275</v>
      </c>
      <c r="D212" s="103" t="s">
        <v>589</v>
      </c>
      <c r="E212" s="99" t="s">
        <v>226</v>
      </c>
      <c r="F212" s="99" t="s">
        <v>8</v>
      </c>
      <c r="G212" s="99" t="s">
        <v>12</v>
      </c>
      <c r="H212" s="99" t="str">
        <f>VLOOKUP(C212, Module!$D$3:'Module'!$E$51, 2, FALSE)</f>
        <v>0x1B</v>
      </c>
      <c r="I212" s="99" t="s">
        <v>1144</v>
      </c>
      <c r="J212" s="99" t="s">
        <v>1145</v>
      </c>
      <c r="K212" s="75" t="s">
        <v>942</v>
      </c>
      <c r="L212" s="103">
        <v>0</v>
      </c>
      <c r="M212" s="92" t="s">
        <v>537</v>
      </c>
      <c r="N212" s="77" t="s">
        <v>484</v>
      </c>
      <c r="O212" s="93" t="s">
        <v>660</v>
      </c>
      <c r="P212" s="100" t="s">
        <v>545</v>
      </c>
      <c r="Q212" s="100" t="s">
        <v>540</v>
      </c>
      <c r="R212" s="101" t="s">
        <v>766</v>
      </c>
      <c r="S212" s="100" t="s">
        <v>591</v>
      </c>
      <c r="T212" s="100" t="s">
        <v>684</v>
      </c>
      <c r="U212" s="100" t="s">
        <v>557</v>
      </c>
      <c r="V212" s="99" t="s">
        <v>1302</v>
      </c>
      <c r="W212" s="99" t="s">
        <v>1302</v>
      </c>
      <c r="X212" s="104"/>
      <c r="Y212" s="99" t="s">
        <v>1302</v>
      </c>
      <c r="Z212" s="99" t="s">
        <v>1302</v>
      </c>
      <c r="AA212" s="99" t="s">
        <v>1302</v>
      </c>
    </row>
    <row r="213" spans="1:27" s="114" customFormat="1" ht="13.5">
      <c r="C213" s="266" t="s">
        <v>275</v>
      </c>
      <c r="D213" s="103" t="s">
        <v>866</v>
      </c>
      <c r="E213" s="99" t="s">
        <v>225</v>
      </c>
      <c r="F213" s="99" t="s">
        <v>38</v>
      </c>
      <c r="G213" s="99" t="s">
        <v>12</v>
      </c>
      <c r="H213" s="99" t="str">
        <f>VLOOKUP(C213, Module!$D$3:'Module'!$E$51, 2, FALSE)</f>
        <v>0x1B</v>
      </c>
      <c r="I213" s="99" t="s">
        <v>1144</v>
      </c>
      <c r="J213" s="99" t="s">
        <v>1186</v>
      </c>
      <c r="K213" s="75" t="s">
        <v>937</v>
      </c>
      <c r="L213" s="103">
        <v>0</v>
      </c>
      <c r="M213" s="92" t="s">
        <v>545</v>
      </c>
      <c r="N213" s="77" t="s">
        <v>485</v>
      </c>
      <c r="O213" s="93" t="s">
        <v>660</v>
      </c>
      <c r="P213" s="100" t="s">
        <v>590</v>
      </c>
      <c r="Q213" s="100" t="s">
        <v>540</v>
      </c>
      <c r="R213" s="101" t="s">
        <v>592</v>
      </c>
      <c r="S213" s="100" t="s">
        <v>534</v>
      </c>
      <c r="T213" s="100" t="s">
        <v>684</v>
      </c>
      <c r="U213" s="100" t="s">
        <v>540</v>
      </c>
      <c r="V213" s="99" t="s">
        <v>1302</v>
      </c>
      <c r="W213" s="99" t="s">
        <v>1302</v>
      </c>
      <c r="X213" s="104"/>
      <c r="Y213" s="99" t="s">
        <v>1302</v>
      </c>
      <c r="Z213" s="99" t="s">
        <v>1302</v>
      </c>
      <c r="AA213" s="99" t="s">
        <v>1302</v>
      </c>
    </row>
    <row r="214" spans="1:27" s="114" customFormat="1" ht="13.5">
      <c r="C214" s="266" t="s">
        <v>275</v>
      </c>
      <c r="D214" s="103" t="s">
        <v>866</v>
      </c>
      <c r="E214" s="99" t="s">
        <v>226</v>
      </c>
      <c r="F214" s="99" t="s">
        <v>8</v>
      </c>
      <c r="G214" s="99" t="s">
        <v>12</v>
      </c>
      <c r="H214" s="99" t="str">
        <f>VLOOKUP(C214, Module!$D$3:'Module'!$E$51, 2, FALSE)</f>
        <v>0x1B</v>
      </c>
      <c r="I214" s="99" t="s">
        <v>1144</v>
      </c>
      <c r="J214" s="99" t="s">
        <v>1186</v>
      </c>
      <c r="K214" s="75" t="s">
        <v>942</v>
      </c>
      <c r="L214" s="103" t="s">
        <v>582</v>
      </c>
      <c r="M214" s="92" t="s">
        <v>711</v>
      </c>
      <c r="N214" s="77" t="s">
        <v>485</v>
      </c>
      <c r="O214" s="93" t="s">
        <v>666</v>
      </c>
      <c r="P214" s="100" t="s">
        <v>590</v>
      </c>
      <c r="Q214" s="100" t="s">
        <v>540</v>
      </c>
      <c r="R214" s="101" t="s">
        <v>592</v>
      </c>
      <c r="S214" s="100" t="s">
        <v>534</v>
      </c>
      <c r="T214" s="100" t="s">
        <v>685</v>
      </c>
      <c r="U214" s="100" t="s">
        <v>540</v>
      </c>
      <c r="V214" s="99" t="s">
        <v>1302</v>
      </c>
      <c r="W214" s="99" t="s">
        <v>1302</v>
      </c>
      <c r="X214" s="104"/>
      <c r="Y214" s="99" t="s">
        <v>1302</v>
      </c>
      <c r="Z214" s="99" t="s">
        <v>1302</v>
      </c>
      <c r="AA214" s="99" t="s">
        <v>1302</v>
      </c>
    </row>
    <row r="215" spans="1:27" s="179" customFormat="1" ht="27">
      <c r="C215" s="497" t="s">
        <v>275</v>
      </c>
      <c r="D215" s="430" t="s">
        <v>420</v>
      </c>
      <c r="E215" s="171" t="s">
        <v>225</v>
      </c>
      <c r="F215" s="171" t="s">
        <v>38</v>
      </c>
      <c r="G215" s="413" t="s">
        <v>12</v>
      </c>
      <c r="H215" s="413" t="str">
        <f>VLOOKUP(C215, Module!$D$3:'Module'!$E$51, 2, FALSE)</f>
        <v>0x1B</v>
      </c>
      <c r="I215" s="413" t="s">
        <v>1145</v>
      </c>
      <c r="J215" s="413" t="s">
        <v>1201</v>
      </c>
      <c r="K215" s="172" t="s">
        <v>937</v>
      </c>
      <c r="L215" s="173" t="s">
        <v>38</v>
      </c>
      <c r="M215" s="174" t="s">
        <v>1518</v>
      </c>
      <c r="N215" s="175" t="s">
        <v>422</v>
      </c>
      <c r="O215" s="176" t="s">
        <v>1545</v>
      </c>
      <c r="P215" s="178" t="s">
        <v>1244</v>
      </c>
      <c r="Q215" s="178" t="s">
        <v>1252</v>
      </c>
      <c r="R215" s="177">
        <v>50</v>
      </c>
      <c r="S215" s="178" t="s">
        <v>1252</v>
      </c>
      <c r="T215" s="178" t="s">
        <v>521</v>
      </c>
      <c r="U215" s="178" t="s">
        <v>1243</v>
      </c>
      <c r="V215" s="171"/>
      <c r="W215" s="171"/>
      <c r="X215" s="168" t="s">
        <v>1302</v>
      </c>
      <c r="Y215" s="171"/>
      <c r="Z215" s="171"/>
      <c r="AA215" s="171"/>
    </row>
    <row r="216" spans="1:27" s="179" customFormat="1" ht="162">
      <c r="C216" s="498"/>
      <c r="D216" s="431"/>
      <c r="E216" s="171" t="s">
        <v>226</v>
      </c>
      <c r="F216" s="171" t="s">
        <v>8</v>
      </c>
      <c r="G216" s="439"/>
      <c r="H216" s="439"/>
      <c r="I216" s="414"/>
      <c r="J216" s="414"/>
      <c r="K216" s="172" t="s">
        <v>942</v>
      </c>
      <c r="L216" s="173" t="s">
        <v>1338</v>
      </c>
      <c r="M216" s="174" t="s">
        <v>1337</v>
      </c>
      <c r="N216" s="175"/>
      <c r="O216" s="176" t="s">
        <v>1546</v>
      </c>
      <c r="P216" s="178" t="s">
        <v>1253</v>
      </c>
      <c r="Q216" s="178" t="s">
        <v>1254</v>
      </c>
      <c r="R216" s="177">
        <v>50</v>
      </c>
      <c r="S216" s="178" t="s">
        <v>244</v>
      </c>
      <c r="T216" s="178" t="s">
        <v>1245</v>
      </c>
      <c r="U216" s="178" t="s">
        <v>1243</v>
      </c>
      <c r="V216" s="171"/>
      <c r="W216" s="171"/>
      <c r="X216" s="168" t="s">
        <v>1302</v>
      </c>
      <c r="Y216" s="171"/>
      <c r="Z216" s="171"/>
      <c r="AA216" s="171"/>
    </row>
    <row r="217" spans="1:27" s="179" customFormat="1" ht="27">
      <c r="C217" s="498"/>
      <c r="D217" s="430" t="s">
        <v>421</v>
      </c>
      <c r="E217" s="171" t="s">
        <v>225</v>
      </c>
      <c r="F217" s="171" t="s">
        <v>38</v>
      </c>
      <c r="G217" s="439"/>
      <c r="H217" s="439"/>
      <c r="I217" s="413" t="s">
        <v>1164</v>
      </c>
      <c r="J217" s="413" t="s">
        <v>1201</v>
      </c>
      <c r="K217" s="172" t="s">
        <v>937</v>
      </c>
      <c r="L217" s="173" t="s">
        <v>38</v>
      </c>
      <c r="M217" s="174" t="s">
        <v>1518</v>
      </c>
      <c r="N217" s="175" t="s">
        <v>423</v>
      </c>
      <c r="O217" s="176" t="s">
        <v>1547</v>
      </c>
      <c r="P217" s="178" t="s">
        <v>1245</v>
      </c>
      <c r="Q217" s="178" t="s">
        <v>1254</v>
      </c>
      <c r="R217" s="177">
        <v>50</v>
      </c>
      <c r="S217" s="178" t="s">
        <v>1248</v>
      </c>
      <c r="T217" s="178" t="s">
        <v>521</v>
      </c>
      <c r="U217" s="178" t="s">
        <v>244</v>
      </c>
      <c r="V217" s="171"/>
      <c r="W217" s="171"/>
      <c r="X217" s="168" t="s">
        <v>1302</v>
      </c>
      <c r="Y217" s="171"/>
      <c r="Z217" s="171"/>
      <c r="AA217" s="171"/>
    </row>
    <row r="218" spans="1:27" s="179" customFormat="1" ht="378">
      <c r="C218" s="499"/>
      <c r="D218" s="431"/>
      <c r="E218" s="171" t="s">
        <v>226</v>
      </c>
      <c r="F218" s="171" t="s">
        <v>8</v>
      </c>
      <c r="G218" s="414"/>
      <c r="H218" s="414"/>
      <c r="I218" s="414"/>
      <c r="J218" s="414"/>
      <c r="K218" s="172" t="s">
        <v>942</v>
      </c>
      <c r="L218" s="173" t="s">
        <v>1339</v>
      </c>
      <c r="M218" s="174" t="s">
        <v>1332</v>
      </c>
      <c r="N218" s="175"/>
      <c r="O218" s="176" t="s">
        <v>1548</v>
      </c>
      <c r="P218" s="178" t="s">
        <v>1255</v>
      </c>
      <c r="Q218" s="178" t="s">
        <v>1243</v>
      </c>
      <c r="R218" s="177">
        <v>50</v>
      </c>
      <c r="S218" s="178" t="s">
        <v>1256</v>
      </c>
      <c r="T218" s="178" t="s">
        <v>1244</v>
      </c>
      <c r="U218" s="178" t="s">
        <v>244</v>
      </c>
      <c r="V218" s="171"/>
      <c r="W218" s="171"/>
      <c r="X218" s="168" t="s">
        <v>1302</v>
      </c>
      <c r="Y218" s="171"/>
      <c r="Z218" s="171"/>
      <c r="AA218" s="171"/>
    </row>
    <row r="219" spans="1:27" s="114" customFormat="1" ht="13.5">
      <c r="C219" s="266" t="s">
        <v>275</v>
      </c>
      <c r="D219" s="103" t="s">
        <v>867</v>
      </c>
      <c r="E219" s="99" t="s">
        <v>225</v>
      </c>
      <c r="F219" s="99" t="s">
        <v>38</v>
      </c>
      <c r="G219" s="99" t="s">
        <v>12</v>
      </c>
      <c r="H219" s="99" t="str">
        <f>VLOOKUP(C219, Module!$D$3:'Module'!$E$51, 2, FALSE)</f>
        <v>0x1B</v>
      </c>
      <c r="I219" s="99" t="s">
        <v>1149</v>
      </c>
      <c r="J219" s="99" t="s">
        <v>1147</v>
      </c>
      <c r="K219" s="75" t="s">
        <v>937</v>
      </c>
      <c r="L219" s="103">
        <v>0</v>
      </c>
      <c r="M219" s="92" t="s">
        <v>545</v>
      </c>
      <c r="N219" s="77" t="s">
        <v>453</v>
      </c>
      <c r="O219" s="93" t="s">
        <v>660</v>
      </c>
      <c r="P219" s="100" t="s">
        <v>685</v>
      </c>
      <c r="Q219" s="100" t="s">
        <v>660</v>
      </c>
      <c r="R219" s="101">
        <v>2</v>
      </c>
      <c r="S219" s="100" t="s">
        <v>660</v>
      </c>
      <c r="T219" s="100" t="s">
        <v>685</v>
      </c>
      <c r="U219" s="100" t="s">
        <v>660</v>
      </c>
      <c r="V219" s="99"/>
      <c r="W219" s="99"/>
      <c r="X219" s="99"/>
      <c r="Y219" s="99" t="s">
        <v>1302</v>
      </c>
      <c r="Z219" s="99"/>
      <c r="AA219" s="99"/>
    </row>
    <row r="220" spans="1:27" s="114" customFormat="1" ht="13.5">
      <c r="C220" s="266" t="s">
        <v>275</v>
      </c>
      <c r="D220" s="103" t="s">
        <v>867</v>
      </c>
      <c r="E220" s="99" t="s">
        <v>226</v>
      </c>
      <c r="F220" s="99" t="s">
        <v>8</v>
      </c>
      <c r="G220" s="99" t="s">
        <v>12</v>
      </c>
      <c r="H220" s="99" t="str">
        <f>VLOOKUP(C220, Module!$D$3:'Module'!$E$51, 2, FALSE)</f>
        <v>0x1B</v>
      </c>
      <c r="I220" s="99" t="s">
        <v>1149</v>
      </c>
      <c r="J220" s="99" t="s">
        <v>1147</v>
      </c>
      <c r="K220" s="75" t="s">
        <v>942</v>
      </c>
      <c r="L220" s="103" t="s">
        <v>679</v>
      </c>
      <c r="M220" s="92" t="s">
        <v>714</v>
      </c>
      <c r="N220" s="77" t="s">
        <v>453</v>
      </c>
      <c r="O220" s="93" t="s">
        <v>660</v>
      </c>
      <c r="P220" s="100" t="s">
        <v>939</v>
      </c>
      <c r="Q220" s="100" t="s">
        <v>666</v>
      </c>
      <c r="R220" s="101">
        <v>2</v>
      </c>
      <c r="S220" s="100" t="s">
        <v>666</v>
      </c>
      <c r="T220" s="100" t="s">
        <v>939</v>
      </c>
      <c r="U220" s="100" t="s">
        <v>666</v>
      </c>
      <c r="V220" s="99"/>
      <c r="W220" s="99"/>
      <c r="X220" s="99"/>
      <c r="Y220" s="99" t="s">
        <v>1302</v>
      </c>
      <c r="Z220" s="99"/>
      <c r="AA220" s="99"/>
    </row>
    <row r="221" spans="1:27" s="114" customFormat="1" ht="13.5">
      <c r="C221" s="266" t="s">
        <v>275</v>
      </c>
      <c r="D221" s="103" t="s">
        <v>868</v>
      </c>
      <c r="E221" s="99" t="s">
        <v>225</v>
      </c>
      <c r="F221" s="99" t="s">
        <v>38</v>
      </c>
      <c r="G221" s="99" t="s">
        <v>12</v>
      </c>
      <c r="H221" s="99" t="str">
        <f>VLOOKUP(C221, Module!$D$3:'Module'!$E$51, 2, FALSE)</f>
        <v>0x1B</v>
      </c>
      <c r="I221" s="99" t="s">
        <v>1149</v>
      </c>
      <c r="J221" s="99" t="s">
        <v>1146</v>
      </c>
      <c r="K221" s="75" t="s">
        <v>937</v>
      </c>
      <c r="L221" s="103">
        <v>0</v>
      </c>
      <c r="M221" s="92" t="s">
        <v>545</v>
      </c>
      <c r="N221" s="77" t="s">
        <v>454</v>
      </c>
      <c r="O221" s="93" t="s">
        <v>660</v>
      </c>
      <c r="P221" s="100" t="s">
        <v>732</v>
      </c>
      <c r="Q221" s="100" t="s">
        <v>665</v>
      </c>
      <c r="R221" s="101">
        <v>2</v>
      </c>
      <c r="S221" s="100" t="s">
        <v>665</v>
      </c>
      <c r="T221" s="100" t="s">
        <v>732</v>
      </c>
      <c r="U221" s="100" t="s">
        <v>665</v>
      </c>
      <c r="V221" s="99"/>
      <c r="W221" s="99"/>
      <c r="X221" s="99"/>
      <c r="Y221" s="99" t="s">
        <v>1302</v>
      </c>
      <c r="Z221" s="99"/>
      <c r="AA221" s="99"/>
    </row>
    <row r="222" spans="1:27" s="114" customFormat="1" ht="13.5">
      <c r="C222" s="266" t="s">
        <v>275</v>
      </c>
      <c r="D222" s="103" t="s">
        <v>868</v>
      </c>
      <c r="E222" s="99" t="s">
        <v>226</v>
      </c>
      <c r="F222" s="99" t="s">
        <v>8</v>
      </c>
      <c r="G222" s="99" t="s">
        <v>12</v>
      </c>
      <c r="H222" s="99" t="str">
        <f>VLOOKUP(C222, Module!$D$3:'Module'!$E$51, 2, FALSE)</f>
        <v>0x1B</v>
      </c>
      <c r="I222" s="99" t="s">
        <v>1149</v>
      </c>
      <c r="J222" s="99" t="s">
        <v>1146</v>
      </c>
      <c r="K222" s="75" t="s">
        <v>942</v>
      </c>
      <c r="L222" s="103" t="s">
        <v>689</v>
      </c>
      <c r="M222" s="92" t="s">
        <v>715</v>
      </c>
      <c r="N222" s="77" t="s">
        <v>454</v>
      </c>
      <c r="O222" s="93" t="s">
        <v>660</v>
      </c>
      <c r="P222" s="100" t="s">
        <v>725</v>
      </c>
      <c r="Q222" s="100" t="s">
        <v>666</v>
      </c>
      <c r="R222" s="101">
        <v>2</v>
      </c>
      <c r="S222" s="100" t="s">
        <v>666</v>
      </c>
      <c r="T222" s="100" t="s">
        <v>725</v>
      </c>
      <c r="U222" s="100" t="s">
        <v>666</v>
      </c>
      <c r="V222" s="99"/>
      <c r="W222" s="99"/>
      <c r="X222" s="99"/>
      <c r="Y222" s="99" t="s">
        <v>1302</v>
      </c>
      <c r="Z222" s="99"/>
      <c r="AA222" s="99"/>
    </row>
    <row r="223" spans="1:27" s="114" customFormat="1" ht="13.5">
      <c r="C223" s="266" t="s">
        <v>275</v>
      </c>
      <c r="D223" s="103" t="s">
        <v>869</v>
      </c>
      <c r="E223" s="99" t="s">
        <v>225</v>
      </c>
      <c r="F223" s="99" t="s">
        <v>38</v>
      </c>
      <c r="G223" s="99" t="s">
        <v>12</v>
      </c>
      <c r="H223" s="99" t="str">
        <f>VLOOKUP(C223, Module!$D$3:'Module'!$E$51, 2, FALSE)</f>
        <v>0x1B</v>
      </c>
      <c r="I223" s="99" t="s">
        <v>1149</v>
      </c>
      <c r="J223" s="99" t="s">
        <v>1162</v>
      </c>
      <c r="K223" s="75" t="s">
        <v>937</v>
      </c>
      <c r="L223" s="103">
        <v>0</v>
      </c>
      <c r="M223" s="92" t="s">
        <v>545</v>
      </c>
      <c r="N223" s="77" t="s">
        <v>455</v>
      </c>
      <c r="O223" s="93" t="s">
        <v>670</v>
      </c>
      <c r="P223" s="100" t="s">
        <v>940</v>
      </c>
      <c r="Q223" s="100" t="s">
        <v>666</v>
      </c>
      <c r="R223" s="101">
        <v>0.2</v>
      </c>
      <c r="S223" s="100" t="s">
        <v>666</v>
      </c>
      <c r="T223" s="100" t="s">
        <v>940</v>
      </c>
      <c r="U223" s="100" t="s">
        <v>666</v>
      </c>
      <c r="V223" s="99"/>
      <c r="W223" s="99"/>
      <c r="X223" s="99"/>
      <c r="Y223" s="99" t="s">
        <v>1302</v>
      </c>
      <c r="Z223" s="99"/>
      <c r="AA223" s="99"/>
    </row>
    <row r="224" spans="1:27" s="114" customFormat="1" ht="13.5">
      <c r="C224" s="266" t="s">
        <v>275</v>
      </c>
      <c r="D224" s="103" t="s">
        <v>869</v>
      </c>
      <c r="E224" s="99" t="s">
        <v>226</v>
      </c>
      <c r="F224" s="99" t="s">
        <v>8</v>
      </c>
      <c r="G224" s="99" t="s">
        <v>12</v>
      </c>
      <c r="H224" s="99" t="str">
        <f>VLOOKUP(C224, Module!$D$3:'Module'!$E$51, 2, FALSE)</f>
        <v>0x1B</v>
      </c>
      <c r="I224" s="99" t="s">
        <v>1149</v>
      </c>
      <c r="J224" s="99" t="s">
        <v>1162</v>
      </c>
      <c r="K224" s="75" t="s">
        <v>942</v>
      </c>
      <c r="L224" s="103">
        <v>0</v>
      </c>
      <c r="M224" s="92" t="s">
        <v>545</v>
      </c>
      <c r="N224" s="77" t="s">
        <v>455</v>
      </c>
      <c r="O224" s="93" t="s">
        <v>660</v>
      </c>
      <c r="P224" s="100" t="s">
        <v>725</v>
      </c>
      <c r="Q224" s="100" t="s">
        <v>666</v>
      </c>
      <c r="R224" s="101">
        <v>0.2</v>
      </c>
      <c r="S224" s="100" t="s">
        <v>666</v>
      </c>
      <c r="T224" s="100" t="s">
        <v>725</v>
      </c>
      <c r="U224" s="100" t="s">
        <v>666</v>
      </c>
      <c r="V224" s="99"/>
      <c r="W224" s="99"/>
      <c r="X224" s="99"/>
      <c r="Y224" s="99" t="s">
        <v>1302</v>
      </c>
      <c r="Z224" s="99"/>
      <c r="AA224" s="99"/>
    </row>
    <row r="225" spans="2:27" s="114" customFormat="1" ht="13.5">
      <c r="C225" s="266" t="s">
        <v>275</v>
      </c>
      <c r="D225" s="103" t="s">
        <v>870</v>
      </c>
      <c r="E225" s="99" t="s">
        <v>225</v>
      </c>
      <c r="F225" s="99" t="s">
        <v>38</v>
      </c>
      <c r="G225" s="99" t="s">
        <v>12</v>
      </c>
      <c r="H225" s="99" t="str">
        <f>VLOOKUP(C225, Module!$D$3:'Module'!$E$51, 2, FALSE)</f>
        <v>0x1B</v>
      </c>
      <c r="I225" s="99" t="s">
        <v>1150</v>
      </c>
      <c r="J225" s="99" t="s">
        <v>1144</v>
      </c>
      <c r="K225" s="75" t="s">
        <v>937</v>
      </c>
      <c r="L225" s="103" t="s">
        <v>716</v>
      </c>
      <c r="M225" s="92" t="s">
        <v>717</v>
      </c>
      <c r="N225" s="77" t="s">
        <v>456</v>
      </c>
      <c r="O225" s="93" t="s">
        <v>660</v>
      </c>
      <c r="P225" s="100" t="s">
        <v>684</v>
      </c>
      <c r="Q225" s="100" t="s">
        <v>660</v>
      </c>
      <c r="R225" s="101">
        <v>2</v>
      </c>
      <c r="S225" s="100" t="s">
        <v>660</v>
      </c>
      <c r="T225" s="100" t="s">
        <v>684</v>
      </c>
      <c r="U225" s="100" t="s">
        <v>660</v>
      </c>
      <c r="V225" s="99"/>
      <c r="W225" s="99"/>
      <c r="X225" s="99"/>
      <c r="Y225" s="99" t="s">
        <v>1302</v>
      </c>
      <c r="Z225" s="99"/>
      <c r="AA225" s="99"/>
    </row>
    <row r="226" spans="2:27" s="114" customFormat="1" ht="13.5">
      <c r="C226" s="266" t="s">
        <v>275</v>
      </c>
      <c r="D226" s="103" t="s">
        <v>870</v>
      </c>
      <c r="E226" s="99" t="s">
        <v>226</v>
      </c>
      <c r="F226" s="99" t="s">
        <v>8</v>
      </c>
      <c r="G226" s="99" t="s">
        <v>12</v>
      </c>
      <c r="H226" s="99" t="str">
        <f>VLOOKUP(C226, Module!$D$3:'Module'!$E$51, 2, FALSE)</f>
        <v>0x1B</v>
      </c>
      <c r="I226" s="99" t="s">
        <v>1150</v>
      </c>
      <c r="J226" s="99" t="s">
        <v>1144</v>
      </c>
      <c r="K226" s="75" t="s">
        <v>942</v>
      </c>
      <c r="L226" s="103">
        <v>0</v>
      </c>
      <c r="M226" s="92" t="s">
        <v>684</v>
      </c>
      <c r="N226" s="77" t="s">
        <v>456</v>
      </c>
      <c r="O226" s="93" t="s">
        <v>665</v>
      </c>
      <c r="P226" s="100" t="s">
        <v>764</v>
      </c>
      <c r="Q226" s="100" t="s">
        <v>660</v>
      </c>
      <c r="R226" s="101">
        <v>2</v>
      </c>
      <c r="S226" s="100" t="s">
        <v>660</v>
      </c>
      <c r="T226" s="100" t="s">
        <v>764</v>
      </c>
      <c r="U226" s="100" t="s">
        <v>660</v>
      </c>
      <c r="V226" s="99"/>
      <c r="W226" s="99"/>
      <c r="X226" s="99"/>
      <c r="Y226" s="99" t="s">
        <v>1302</v>
      </c>
      <c r="Z226" s="99"/>
      <c r="AA226" s="99"/>
    </row>
    <row r="227" spans="2:27" s="114" customFormat="1" ht="148.5">
      <c r="B227" s="151" t="s">
        <v>1855</v>
      </c>
      <c r="C227" s="266" t="s">
        <v>496</v>
      </c>
      <c r="D227" s="227" t="s">
        <v>1959</v>
      </c>
      <c r="E227" s="318" t="s">
        <v>1755</v>
      </c>
      <c r="F227" s="318" t="s">
        <v>38</v>
      </c>
      <c r="G227" s="318" t="s">
        <v>12</v>
      </c>
      <c r="H227" s="318" t="str">
        <f>VLOOKUP(C227, Module!$D$3:'Module'!$E$51, 2, FALSE)</f>
        <v>0x1B</v>
      </c>
      <c r="I227" s="318" t="s">
        <v>1902</v>
      </c>
      <c r="J227" s="318" t="s">
        <v>1903</v>
      </c>
      <c r="K227" s="75" t="s">
        <v>53</v>
      </c>
      <c r="L227" s="313" t="s">
        <v>581</v>
      </c>
      <c r="M227" s="92" t="s">
        <v>1756</v>
      </c>
      <c r="N227" s="78" t="s">
        <v>1757</v>
      </c>
      <c r="O227" s="93" t="s">
        <v>1961</v>
      </c>
      <c r="P227" s="100" t="s">
        <v>1758</v>
      </c>
      <c r="Q227" s="100" t="s">
        <v>533</v>
      </c>
      <c r="R227" s="229" t="s">
        <v>1742</v>
      </c>
      <c r="S227" s="100" t="s">
        <v>1742</v>
      </c>
      <c r="T227" s="100" t="s">
        <v>1728</v>
      </c>
      <c r="U227" s="100" t="s">
        <v>1742</v>
      </c>
      <c r="V227" s="99"/>
      <c r="W227" s="99" t="s">
        <v>1729</v>
      </c>
      <c r="X227" s="99"/>
      <c r="Y227" s="99"/>
      <c r="Z227" s="99"/>
      <c r="AA227" s="99"/>
    </row>
    <row r="228" spans="2:27" s="114" customFormat="1" ht="94.5">
      <c r="B228" s="151" t="s">
        <v>1855</v>
      </c>
      <c r="C228" s="266" t="s">
        <v>496</v>
      </c>
      <c r="D228" s="227" t="s">
        <v>1959</v>
      </c>
      <c r="E228" s="318" t="s">
        <v>226</v>
      </c>
      <c r="F228" s="318" t="s">
        <v>8</v>
      </c>
      <c r="G228" s="318" t="s">
        <v>12</v>
      </c>
      <c r="H228" s="318" t="str">
        <f>VLOOKUP(C228, Module!$D$3:'Module'!$E$51, 2, FALSE)</f>
        <v>0x1B</v>
      </c>
      <c r="I228" s="318" t="s">
        <v>1902</v>
      </c>
      <c r="J228" s="318" t="s">
        <v>1904</v>
      </c>
      <c r="K228" s="75" t="s">
        <v>1759</v>
      </c>
      <c r="L228" s="313" t="s">
        <v>1760</v>
      </c>
      <c r="M228" s="92" t="s">
        <v>714</v>
      </c>
      <c r="N228" s="78" t="s">
        <v>1960</v>
      </c>
      <c r="O228" s="93" t="s">
        <v>1962</v>
      </c>
      <c r="P228" s="100" t="s">
        <v>1728</v>
      </c>
      <c r="Q228" s="100" t="s">
        <v>533</v>
      </c>
      <c r="R228" s="229" t="s">
        <v>1742</v>
      </c>
      <c r="S228" s="100" t="s">
        <v>533</v>
      </c>
      <c r="T228" s="100" t="s">
        <v>1728</v>
      </c>
      <c r="U228" s="100" t="s">
        <v>533</v>
      </c>
      <c r="V228" s="99"/>
      <c r="W228" s="99" t="s">
        <v>1302</v>
      </c>
      <c r="X228" s="99"/>
      <c r="Y228" s="99"/>
      <c r="Z228" s="99"/>
      <c r="AA228" s="99"/>
    </row>
    <row r="229" spans="2:27" s="114" customFormat="1" ht="13.5">
      <c r="C229" s="266" t="s">
        <v>246</v>
      </c>
      <c r="D229" s="266" t="s">
        <v>549</v>
      </c>
      <c r="E229" s="99" t="s">
        <v>225</v>
      </c>
      <c r="F229" s="99" t="s">
        <v>38</v>
      </c>
      <c r="G229" s="99" t="s">
        <v>12</v>
      </c>
      <c r="H229" s="99" t="str">
        <f>VLOOKUP(C229, Module!$D$3:'Module'!$E$51, 2, FALSE)</f>
        <v>0x21</v>
      </c>
      <c r="I229" s="99" t="s">
        <v>1147</v>
      </c>
      <c r="J229" s="99" t="s">
        <v>1145</v>
      </c>
      <c r="K229" s="75" t="s">
        <v>937</v>
      </c>
      <c r="L229" s="102">
        <v>0</v>
      </c>
      <c r="M229" s="75" t="s">
        <v>545</v>
      </c>
      <c r="N229" s="75" t="s">
        <v>247</v>
      </c>
      <c r="O229" s="75" t="s">
        <v>532</v>
      </c>
      <c r="P229" s="100" t="s">
        <v>546</v>
      </c>
      <c r="Q229" s="100" t="s">
        <v>540</v>
      </c>
      <c r="R229" s="100" t="s">
        <v>534</v>
      </c>
      <c r="S229" s="100" t="s">
        <v>534</v>
      </c>
      <c r="T229" s="100" t="s">
        <v>545</v>
      </c>
      <c r="U229" s="100" t="s">
        <v>547</v>
      </c>
      <c r="V229" s="99" t="s">
        <v>1302</v>
      </c>
      <c r="W229" s="99"/>
      <c r="X229" s="99"/>
      <c r="Y229" s="99"/>
      <c r="Z229" s="99" t="s">
        <v>1302</v>
      </c>
      <c r="AA229" s="99"/>
    </row>
    <row r="230" spans="2:27" s="114" customFormat="1" ht="13.5">
      <c r="C230" s="266" t="s">
        <v>246</v>
      </c>
      <c r="D230" s="266" t="s">
        <v>549</v>
      </c>
      <c r="E230" s="99" t="s">
        <v>226</v>
      </c>
      <c r="F230" s="99" t="s">
        <v>8</v>
      </c>
      <c r="G230" s="99" t="s">
        <v>12</v>
      </c>
      <c r="H230" s="99" t="str">
        <f>VLOOKUP(C230, Module!$D$3:'Module'!$E$51, 2, FALSE)</f>
        <v>0x21</v>
      </c>
      <c r="I230" s="99" t="s">
        <v>1147</v>
      </c>
      <c r="J230" s="99" t="s">
        <v>1145</v>
      </c>
      <c r="K230" s="75" t="s">
        <v>942</v>
      </c>
      <c r="L230" s="102">
        <v>0</v>
      </c>
      <c r="M230" s="75" t="s">
        <v>537</v>
      </c>
      <c r="N230" s="75" t="s">
        <v>247</v>
      </c>
      <c r="O230" s="75" t="s">
        <v>532</v>
      </c>
      <c r="P230" s="100" t="s">
        <v>530</v>
      </c>
      <c r="Q230" s="100" t="s">
        <v>533</v>
      </c>
      <c r="R230" s="101" t="s">
        <v>534</v>
      </c>
      <c r="S230" s="100" t="s">
        <v>534</v>
      </c>
      <c r="T230" s="100" t="s">
        <v>535</v>
      </c>
      <c r="U230" s="100" t="s">
        <v>536</v>
      </c>
      <c r="V230" s="99" t="s">
        <v>1302</v>
      </c>
      <c r="W230" s="99"/>
      <c r="X230" s="99"/>
      <c r="Y230" s="99"/>
      <c r="Z230" s="99" t="s">
        <v>1302</v>
      </c>
      <c r="AA230" s="99"/>
    </row>
    <row r="231" spans="2:27" s="114" customFormat="1" ht="13.5">
      <c r="C231" s="266" t="s">
        <v>246</v>
      </c>
      <c r="D231" s="266" t="s">
        <v>552</v>
      </c>
      <c r="E231" s="99" t="s">
        <v>225</v>
      </c>
      <c r="F231" s="99" t="s">
        <v>38</v>
      </c>
      <c r="G231" s="99" t="s">
        <v>12</v>
      </c>
      <c r="H231" s="99" t="str">
        <f>VLOOKUP(C231, Module!$D$3:'Module'!$E$51, 2, FALSE)</f>
        <v>0x21</v>
      </c>
      <c r="I231" s="99" t="s">
        <v>1165</v>
      </c>
      <c r="J231" s="99" t="s">
        <v>1145</v>
      </c>
      <c r="K231" s="75" t="s">
        <v>937</v>
      </c>
      <c r="L231" s="102">
        <v>0</v>
      </c>
      <c r="M231" s="75" t="s">
        <v>545</v>
      </c>
      <c r="N231" s="78" t="s">
        <v>250</v>
      </c>
      <c r="O231" s="75" t="s">
        <v>532</v>
      </c>
      <c r="P231" s="100" t="s">
        <v>548</v>
      </c>
      <c r="Q231" s="100" t="s">
        <v>540</v>
      </c>
      <c r="R231" s="100" t="s">
        <v>534</v>
      </c>
      <c r="S231" s="100" t="s">
        <v>534</v>
      </c>
      <c r="T231" s="100" t="s">
        <v>550</v>
      </c>
      <c r="U231" s="100" t="s">
        <v>534</v>
      </c>
      <c r="V231" s="99" t="s">
        <v>1302</v>
      </c>
      <c r="W231" s="99" t="s">
        <v>1302</v>
      </c>
      <c r="X231" s="99"/>
      <c r="Y231" s="99"/>
      <c r="Z231" s="99"/>
      <c r="AA231" s="99"/>
    </row>
    <row r="232" spans="2:27" s="114" customFormat="1" ht="13.5">
      <c r="C232" s="266" t="s">
        <v>246</v>
      </c>
      <c r="D232" s="266" t="s">
        <v>552</v>
      </c>
      <c r="E232" s="99" t="s">
        <v>226</v>
      </c>
      <c r="F232" s="99" t="s">
        <v>8</v>
      </c>
      <c r="G232" s="99" t="s">
        <v>12</v>
      </c>
      <c r="H232" s="99" t="str">
        <f>VLOOKUP(C232, Module!$D$3:'Module'!$E$51, 2, FALSE)</f>
        <v>0x21</v>
      </c>
      <c r="I232" s="99" t="s">
        <v>1165</v>
      </c>
      <c r="J232" s="99" t="s">
        <v>1145</v>
      </c>
      <c r="K232" s="75" t="s">
        <v>942</v>
      </c>
      <c r="L232" s="102">
        <v>0</v>
      </c>
      <c r="M232" s="75" t="s">
        <v>535</v>
      </c>
      <c r="N232" s="78" t="s">
        <v>250</v>
      </c>
      <c r="O232" s="75" t="s">
        <v>532</v>
      </c>
      <c r="P232" s="100" t="s">
        <v>548</v>
      </c>
      <c r="Q232" s="100" t="s">
        <v>540</v>
      </c>
      <c r="R232" s="100" t="s">
        <v>534</v>
      </c>
      <c r="S232" s="100" t="s">
        <v>534</v>
      </c>
      <c r="T232" s="100" t="s">
        <v>550</v>
      </c>
      <c r="U232" s="100" t="s">
        <v>534</v>
      </c>
      <c r="V232" s="99" t="s">
        <v>1302</v>
      </c>
      <c r="W232" s="99" t="s">
        <v>1302</v>
      </c>
      <c r="X232" s="99"/>
      <c r="Y232" s="99"/>
      <c r="Z232" s="99"/>
      <c r="AA232" s="99"/>
    </row>
    <row r="233" spans="2:27" s="114" customFormat="1" ht="13.5">
      <c r="C233" s="266" t="s">
        <v>246</v>
      </c>
      <c r="D233" s="266" t="s">
        <v>754</v>
      </c>
      <c r="E233" s="99" t="s">
        <v>225</v>
      </c>
      <c r="F233" s="99" t="s">
        <v>38</v>
      </c>
      <c r="G233" s="99" t="s">
        <v>12</v>
      </c>
      <c r="H233" s="99" t="str">
        <f>VLOOKUP(C233, Module!$D$3:'Module'!$E$51, 2, FALSE)</f>
        <v>0x21</v>
      </c>
      <c r="I233" s="99" t="s">
        <v>1145</v>
      </c>
      <c r="J233" s="99" t="s">
        <v>1186</v>
      </c>
      <c r="K233" s="75" t="s">
        <v>937</v>
      </c>
      <c r="L233" s="102">
        <v>0</v>
      </c>
      <c r="M233" s="75" t="s">
        <v>545</v>
      </c>
      <c r="N233" s="78" t="s">
        <v>249</v>
      </c>
      <c r="O233" s="75" t="s">
        <v>532</v>
      </c>
      <c r="P233" s="100" t="s">
        <v>551</v>
      </c>
      <c r="Q233" s="100" t="s">
        <v>534</v>
      </c>
      <c r="R233" s="100" t="s">
        <v>534</v>
      </c>
      <c r="S233" s="100" t="s">
        <v>534</v>
      </c>
      <c r="T233" s="100" t="s">
        <v>545</v>
      </c>
      <c r="U233" s="100" t="s">
        <v>534</v>
      </c>
      <c r="V233" s="99" t="s">
        <v>1302</v>
      </c>
      <c r="W233" s="99" t="s">
        <v>1302</v>
      </c>
      <c r="X233" s="99"/>
      <c r="Y233" s="99"/>
      <c r="Z233" s="99" t="s">
        <v>1302</v>
      </c>
      <c r="AA233" s="99" t="s">
        <v>1302</v>
      </c>
    </row>
    <row r="234" spans="2:27" s="114" customFormat="1" ht="27">
      <c r="C234" s="266" t="s">
        <v>246</v>
      </c>
      <c r="D234" s="266" t="s">
        <v>754</v>
      </c>
      <c r="E234" s="99" t="s">
        <v>226</v>
      </c>
      <c r="F234" s="99" t="s">
        <v>8</v>
      </c>
      <c r="G234" s="99" t="s">
        <v>12</v>
      </c>
      <c r="H234" s="99" t="str">
        <f>VLOOKUP(C234, Module!$D$3:'Module'!$E$51, 2, FALSE)</f>
        <v>0x21</v>
      </c>
      <c r="I234" s="99" t="s">
        <v>1145</v>
      </c>
      <c r="J234" s="99" t="s">
        <v>1186</v>
      </c>
      <c r="K234" s="75" t="s">
        <v>942</v>
      </c>
      <c r="L234" s="102" t="s">
        <v>553</v>
      </c>
      <c r="M234" s="75" t="s">
        <v>554</v>
      </c>
      <c r="N234" s="78" t="s">
        <v>249</v>
      </c>
      <c r="O234" s="75" t="s">
        <v>532</v>
      </c>
      <c r="P234" s="100" t="s">
        <v>551</v>
      </c>
      <c r="Q234" s="100" t="s">
        <v>533</v>
      </c>
      <c r="R234" s="101" t="s">
        <v>534</v>
      </c>
      <c r="S234" s="100" t="s">
        <v>534</v>
      </c>
      <c r="T234" s="100" t="s">
        <v>535</v>
      </c>
      <c r="U234" s="100" t="s">
        <v>536</v>
      </c>
      <c r="V234" s="99" t="s">
        <v>1302</v>
      </c>
      <c r="W234" s="99" t="s">
        <v>1302</v>
      </c>
      <c r="X234" s="99"/>
      <c r="Y234" s="99"/>
      <c r="Z234" s="99" t="s">
        <v>1302</v>
      </c>
      <c r="AA234" s="99" t="s">
        <v>1302</v>
      </c>
    </row>
    <row r="235" spans="2:27" s="114" customFormat="1" ht="13.5">
      <c r="C235" s="266" t="s">
        <v>246</v>
      </c>
      <c r="D235" s="266" t="s">
        <v>755</v>
      </c>
      <c r="E235" s="99" t="s">
        <v>225</v>
      </c>
      <c r="F235" s="99" t="s">
        <v>38</v>
      </c>
      <c r="G235" s="99" t="s">
        <v>12</v>
      </c>
      <c r="H235" s="99" t="str">
        <f>VLOOKUP(C235, Module!$D$3:'Module'!$E$51, 2, FALSE)</f>
        <v>0x21</v>
      </c>
      <c r="I235" s="99" t="s">
        <v>1146</v>
      </c>
      <c r="J235" s="99" t="s">
        <v>1181</v>
      </c>
      <c r="K235" s="75" t="s">
        <v>937</v>
      </c>
      <c r="L235" s="102">
        <v>0</v>
      </c>
      <c r="M235" s="75" t="s">
        <v>941</v>
      </c>
      <c r="N235" s="78" t="s">
        <v>341</v>
      </c>
      <c r="O235" s="75" t="s">
        <v>532</v>
      </c>
      <c r="P235" s="100" t="s">
        <v>535</v>
      </c>
      <c r="Q235" s="100" t="s">
        <v>534</v>
      </c>
      <c r="R235" s="100">
        <v>0.5</v>
      </c>
      <c r="S235" s="100" t="s">
        <v>557</v>
      </c>
      <c r="T235" s="100" t="s">
        <v>537</v>
      </c>
      <c r="U235" s="100" t="s">
        <v>558</v>
      </c>
      <c r="V235" s="99"/>
      <c r="W235" s="99"/>
      <c r="X235" s="99"/>
      <c r="Y235" s="99"/>
      <c r="Z235" s="99" t="s">
        <v>1302</v>
      </c>
      <c r="AA235" s="99" t="s">
        <v>1302</v>
      </c>
    </row>
    <row r="236" spans="2:27" s="114" customFormat="1" ht="54">
      <c r="C236" s="266" t="s">
        <v>246</v>
      </c>
      <c r="D236" s="266" t="s">
        <v>755</v>
      </c>
      <c r="E236" s="99" t="s">
        <v>226</v>
      </c>
      <c r="F236" s="99" t="s">
        <v>8</v>
      </c>
      <c r="G236" s="99" t="s">
        <v>12</v>
      </c>
      <c r="H236" s="99" t="str">
        <f>VLOOKUP(C236, Module!$D$3:'Module'!$E$51, 2, FALSE)</f>
        <v>0x21</v>
      </c>
      <c r="I236" s="99" t="s">
        <v>1146</v>
      </c>
      <c r="J236" s="99" t="s">
        <v>1181</v>
      </c>
      <c r="K236" s="75" t="s">
        <v>942</v>
      </c>
      <c r="L236" s="102" t="s">
        <v>556</v>
      </c>
      <c r="M236" s="75" t="s">
        <v>559</v>
      </c>
      <c r="N236" s="78" t="s">
        <v>341</v>
      </c>
      <c r="O236" s="75" t="s">
        <v>532</v>
      </c>
      <c r="P236" s="100" t="s">
        <v>530</v>
      </c>
      <c r="Q236" s="100" t="s">
        <v>533</v>
      </c>
      <c r="R236" s="100" t="s">
        <v>990</v>
      </c>
      <c r="S236" s="100" t="s">
        <v>534</v>
      </c>
      <c r="T236" s="100" t="s">
        <v>535</v>
      </c>
      <c r="U236" s="100" t="s">
        <v>536</v>
      </c>
      <c r="V236" s="99"/>
      <c r="W236" s="99"/>
      <c r="X236" s="99"/>
      <c r="Y236" s="99"/>
      <c r="Z236" s="99" t="s">
        <v>1302</v>
      </c>
      <c r="AA236" s="99" t="s">
        <v>1302</v>
      </c>
    </row>
    <row r="237" spans="2:27" s="114" customFormat="1" ht="13.5">
      <c r="C237" s="266" t="s">
        <v>248</v>
      </c>
      <c r="D237" s="266" t="s">
        <v>756</v>
      </c>
      <c r="E237" s="99" t="s">
        <v>225</v>
      </c>
      <c r="F237" s="99" t="s">
        <v>38</v>
      </c>
      <c r="G237" s="99" t="s">
        <v>12</v>
      </c>
      <c r="H237" s="99" t="str">
        <f>VLOOKUP(C237, Module!$D$3:'Module'!$E$51, 2, FALSE)</f>
        <v>0x22</v>
      </c>
      <c r="I237" s="99" t="s">
        <v>1144</v>
      </c>
      <c r="J237" s="99" t="s">
        <v>1162</v>
      </c>
      <c r="K237" s="75" t="s">
        <v>937</v>
      </c>
      <c r="L237" s="102" t="s">
        <v>560</v>
      </c>
      <c r="M237" s="75" t="s">
        <v>529</v>
      </c>
      <c r="N237" s="78" t="s">
        <v>342</v>
      </c>
      <c r="O237" s="75" t="s">
        <v>532</v>
      </c>
      <c r="P237" s="100" t="s">
        <v>535</v>
      </c>
      <c r="Q237" s="100" t="s">
        <v>540</v>
      </c>
      <c r="R237" s="100" t="s">
        <v>534</v>
      </c>
      <c r="S237" s="100" t="s">
        <v>534</v>
      </c>
      <c r="T237" s="100" t="s">
        <v>562</v>
      </c>
      <c r="U237" s="100" t="s">
        <v>534</v>
      </c>
      <c r="V237" s="99" t="s">
        <v>1302</v>
      </c>
      <c r="W237" s="99"/>
      <c r="X237" s="99"/>
      <c r="Y237" s="99"/>
      <c r="Z237" s="99" t="s">
        <v>1302</v>
      </c>
      <c r="AA237" s="99" t="s">
        <v>1302</v>
      </c>
    </row>
    <row r="238" spans="2:27" s="114" customFormat="1" ht="54">
      <c r="C238" s="266" t="s">
        <v>248</v>
      </c>
      <c r="D238" s="266" t="s">
        <v>756</v>
      </c>
      <c r="E238" s="99" t="s">
        <v>226</v>
      </c>
      <c r="F238" s="99" t="s">
        <v>8</v>
      </c>
      <c r="G238" s="99" t="s">
        <v>12</v>
      </c>
      <c r="H238" s="99" t="str">
        <f>VLOOKUP(C238, Module!$D$3:'Module'!$E$51, 2, FALSE)</f>
        <v>0x22</v>
      </c>
      <c r="I238" s="99" t="s">
        <v>1144</v>
      </c>
      <c r="J238" s="99" t="s">
        <v>1162</v>
      </c>
      <c r="K238" s="75" t="s">
        <v>942</v>
      </c>
      <c r="L238" s="102" t="s">
        <v>561</v>
      </c>
      <c r="M238" s="75" t="s">
        <v>563</v>
      </c>
      <c r="N238" s="78" t="s">
        <v>342</v>
      </c>
      <c r="O238" s="75" t="s">
        <v>532</v>
      </c>
      <c r="P238" s="100" t="s">
        <v>530</v>
      </c>
      <c r="Q238" s="100" t="s">
        <v>533</v>
      </c>
      <c r="R238" s="101" t="s">
        <v>534</v>
      </c>
      <c r="S238" s="100" t="s">
        <v>534</v>
      </c>
      <c r="T238" s="100" t="s">
        <v>535</v>
      </c>
      <c r="U238" s="100" t="s">
        <v>536</v>
      </c>
      <c r="V238" s="99" t="s">
        <v>1302</v>
      </c>
      <c r="W238" s="99"/>
      <c r="X238" s="99"/>
      <c r="Y238" s="99"/>
      <c r="Z238" s="99" t="s">
        <v>1302</v>
      </c>
      <c r="AA238" s="99" t="s">
        <v>1302</v>
      </c>
    </row>
    <row r="239" spans="2:27" s="114" customFormat="1" ht="13.5">
      <c r="C239" s="266" t="s">
        <v>248</v>
      </c>
      <c r="D239" s="266" t="s">
        <v>814</v>
      </c>
      <c r="E239" s="99" t="s">
        <v>225</v>
      </c>
      <c r="F239" s="99" t="s">
        <v>38</v>
      </c>
      <c r="G239" s="99" t="s">
        <v>12</v>
      </c>
      <c r="H239" s="99" t="str">
        <f>VLOOKUP(C239, Module!$D$3:'Module'!$E$51, 2, FALSE)</f>
        <v>0x22</v>
      </c>
      <c r="I239" s="99" t="s">
        <v>1144</v>
      </c>
      <c r="J239" s="99" t="s">
        <v>1190</v>
      </c>
      <c r="K239" s="75" t="s">
        <v>937</v>
      </c>
      <c r="L239" s="102">
        <v>0</v>
      </c>
      <c r="M239" s="75" t="s">
        <v>547</v>
      </c>
      <c r="N239" s="78" t="s">
        <v>343</v>
      </c>
      <c r="O239" s="75" t="s">
        <v>532</v>
      </c>
      <c r="P239" s="100" t="s">
        <v>537</v>
      </c>
      <c r="Q239" s="100" t="s">
        <v>534</v>
      </c>
      <c r="R239" s="100" t="s">
        <v>534</v>
      </c>
      <c r="S239" s="100" t="s">
        <v>540</v>
      </c>
      <c r="T239" s="100" t="s">
        <v>537</v>
      </c>
      <c r="U239" s="100" t="s">
        <v>540</v>
      </c>
      <c r="V239" s="99" t="s">
        <v>1302</v>
      </c>
      <c r="W239" s="99"/>
      <c r="X239" s="99"/>
      <c r="Y239" s="99"/>
      <c r="Z239" s="99" t="s">
        <v>1302</v>
      </c>
      <c r="AA239" s="99"/>
    </row>
    <row r="240" spans="2:27" s="114" customFormat="1" ht="13.5">
      <c r="C240" s="266" t="s">
        <v>248</v>
      </c>
      <c r="D240" s="266" t="s">
        <v>814</v>
      </c>
      <c r="E240" s="99" t="s">
        <v>226</v>
      </c>
      <c r="F240" s="99" t="s">
        <v>8</v>
      </c>
      <c r="G240" s="99" t="s">
        <v>12</v>
      </c>
      <c r="H240" s="99" t="str">
        <f>VLOOKUP(C240, Module!$D$3:'Module'!$E$51, 2, FALSE)</f>
        <v>0x22</v>
      </c>
      <c r="I240" s="99" t="s">
        <v>1144</v>
      </c>
      <c r="J240" s="99" t="s">
        <v>1190</v>
      </c>
      <c r="K240" s="75" t="s">
        <v>942</v>
      </c>
      <c r="L240" s="102" t="s">
        <v>564</v>
      </c>
      <c r="M240" s="75" t="s">
        <v>565</v>
      </c>
      <c r="N240" s="78" t="s">
        <v>343</v>
      </c>
      <c r="O240" s="77" t="s">
        <v>532</v>
      </c>
      <c r="P240" s="100" t="s">
        <v>530</v>
      </c>
      <c r="Q240" s="100" t="s">
        <v>533</v>
      </c>
      <c r="R240" s="101" t="s">
        <v>534</v>
      </c>
      <c r="S240" s="100" t="s">
        <v>534</v>
      </c>
      <c r="T240" s="100" t="s">
        <v>535</v>
      </c>
      <c r="U240" s="100" t="s">
        <v>536</v>
      </c>
      <c r="V240" s="99" t="s">
        <v>1302</v>
      </c>
      <c r="W240" s="99"/>
      <c r="X240" s="99"/>
      <c r="Y240" s="99"/>
      <c r="Z240" s="99" t="s">
        <v>1302</v>
      </c>
      <c r="AA240" s="99"/>
    </row>
    <row r="241" spans="2:27" s="114" customFormat="1" ht="13.5">
      <c r="B241" s="362"/>
      <c r="C241" s="374" t="s">
        <v>248</v>
      </c>
      <c r="D241" s="374" t="s">
        <v>2036</v>
      </c>
      <c r="E241" s="355" t="s">
        <v>225</v>
      </c>
      <c r="F241" s="355" t="s">
        <v>38</v>
      </c>
      <c r="G241" s="355" t="s">
        <v>12</v>
      </c>
      <c r="H241" s="355" t="str">
        <f>VLOOKUP(C241, Module!$D$3:'Module'!$E$51, 2, FALSE)</f>
        <v>0x22</v>
      </c>
      <c r="I241" s="355" t="s">
        <v>2037</v>
      </c>
      <c r="J241" s="355" t="s">
        <v>2038</v>
      </c>
      <c r="K241" s="358" t="s">
        <v>53</v>
      </c>
      <c r="L241" s="378">
        <v>0</v>
      </c>
      <c r="M241" s="358" t="s">
        <v>2040</v>
      </c>
      <c r="N241" s="375" t="s">
        <v>2042</v>
      </c>
      <c r="O241" s="361" t="s">
        <v>532</v>
      </c>
      <c r="P241" s="379" t="s">
        <v>530</v>
      </c>
      <c r="Q241" s="379" t="s">
        <v>244</v>
      </c>
      <c r="R241" s="380" t="s">
        <v>244</v>
      </c>
      <c r="S241" s="379" t="s">
        <v>244</v>
      </c>
      <c r="T241" s="379" t="s">
        <v>521</v>
      </c>
      <c r="U241" s="379" t="s">
        <v>244</v>
      </c>
      <c r="V241" s="355"/>
      <c r="W241" s="355" t="s">
        <v>1302</v>
      </c>
      <c r="X241" s="355"/>
      <c r="Y241" s="355"/>
      <c r="Z241" s="355"/>
      <c r="AA241" s="355"/>
    </row>
    <row r="242" spans="2:27" s="114" customFormat="1" ht="13.5">
      <c r="B242" s="362"/>
      <c r="C242" s="374" t="s">
        <v>248</v>
      </c>
      <c r="D242" s="374" t="s">
        <v>2035</v>
      </c>
      <c r="E242" s="355" t="s">
        <v>226</v>
      </c>
      <c r="F242" s="355" t="s">
        <v>8</v>
      </c>
      <c r="G242" s="355" t="s">
        <v>12</v>
      </c>
      <c r="H242" s="355" t="str">
        <f>VLOOKUP(C242, Module!$D$3:'Module'!$E$51, 2, FALSE)</f>
        <v>0x22</v>
      </c>
      <c r="I242" s="355" t="s">
        <v>2037</v>
      </c>
      <c r="J242" s="355" t="s">
        <v>2039</v>
      </c>
      <c r="K242" s="358" t="s">
        <v>942</v>
      </c>
      <c r="L242" s="378">
        <v>0</v>
      </c>
      <c r="M242" s="358" t="s">
        <v>2041</v>
      </c>
      <c r="N242" s="375" t="s">
        <v>2042</v>
      </c>
      <c r="O242" s="361" t="s">
        <v>532</v>
      </c>
      <c r="P242" s="379" t="s">
        <v>530</v>
      </c>
      <c r="Q242" s="379" t="s">
        <v>244</v>
      </c>
      <c r="R242" s="380" t="s">
        <v>244</v>
      </c>
      <c r="S242" s="379" t="s">
        <v>244</v>
      </c>
      <c r="T242" s="379" t="s">
        <v>521</v>
      </c>
      <c r="U242" s="379" t="s">
        <v>244</v>
      </c>
      <c r="V242" s="355"/>
      <c r="W242" s="355" t="s">
        <v>1302</v>
      </c>
      <c r="X242" s="355"/>
      <c r="Y242" s="355"/>
      <c r="Z242" s="355"/>
      <c r="AA242" s="355"/>
    </row>
    <row r="243" spans="2:27" s="114" customFormat="1" ht="13.5">
      <c r="C243" s="266" t="s">
        <v>261</v>
      </c>
      <c r="D243" s="103" t="s">
        <v>775</v>
      </c>
      <c r="E243" s="99" t="s">
        <v>225</v>
      </c>
      <c r="F243" s="99" t="s">
        <v>38</v>
      </c>
      <c r="G243" s="99" t="s">
        <v>12</v>
      </c>
      <c r="H243" s="99" t="str">
        <f>VLOOKUP(C243, Module!$D$3:'Module'!$E$51, 2, FALSE)</f>
        <v>0x26</v>
      </c>
      <c r="I243" s="99" t="s">
        <v>1147</v>
      </c>
      <c r="J243" s="99" t="s">
        <v>1185</v>
      </c>
      <c r="K243" s="75" t="s">
        <v>937</v>
      </c>
      <c r="L243" s="103">
        <v>0</v>
      </c>
      <c r="M243" s="92" t="s">
        <v>535</v>
      </c>
      <c r="N243" s="77" t="s">
        <v>256</v>
      </c>
      <c r="O243" s="75" t="s">
        <v>532</v>
      </c>
      <c r="P243" s="100" t="s">
        <v>535</v>
      </c>
      <c r="Q243" s="100" t="s">
        <v>574</v>
      </c>
      <c r="R243" s="101" t="s">
        <v>547</v>
      </c>
      <c r="S243" s="100" t="s">
        <v>583</v>
      </c>
      <c r="T243" s="100" t="s">
        <v>535</v>
      </c>
      <c r="U243" s="100" t="s">
        <v>547</v>
      </c>
      <c r="V243" s="99" t="s">
        <v>1302</v>
      </c>
      <c r="W243" s="99" t="s">
        <v>1302</v>
      </c>
      <c r="X243" s="99"/>
      <c r="Y243" s="99" t="s">
        <v>1302</v>
      </c>
      <c r="Z243" s="99" t="s">
        <v>1302</v>
      </c>
      <c r="AA243" s="99" t="s">
        <v>1302</v>
      </c>
    </row>
    <row r="244" spans="2:27" s="114" customFormat="1" ht="13.5">
      <c r="C244" s="266" t="s">
        <v>261</v>
      </c>
      <c r="D244" s="103" t="s">
        <v>775</v>
      </c>
      <c r="E244" s="99" t="s">
        <v>226</v>
      </c>
      <c r="F244" s="99" t="s">
        <v>8</v>
      </c>
      <c r="G244" s="99" t="s">
        <v>12</v>
      </c>
      <c r="H244" s="99" t="str">
        <f>VLOOKUP(C244, Module!$D$3:'Module'!$E$51, 2, FALSE)</f>
        <v>0x26</v>
      </c>
      <c r="I244" s="99" t="s">
        <v>1147</v>
      </c>
      <c r="J244" s="99" t="s">
        <v>1185</v>
      </c>
      <c r="K244" s="75" t="s">
        <v>942</v>
      </c>
      <c r="L244" s="103" t="s">
        <v>577</v>
      </c>
      <c r="M244" s="92" t="s">
        <v>579</v>
      </c>
      <c r="N244" s="77" t="s">
        <v>256</v>
      </c>
      <c r="O244" s="75" t="s">
        <v>532</v>
      </c>
      <c r="P244" s="100" t="s">
        <v>535</v>
      </c>
      <c r="Q244" s="100" t="s">
        <v>574</v>
      </c>
      <c r="R244" s="101" t="s">
        <v>547</v>
      </c>
      <c r="S244" s="100" t="s">
        <v>583</v>
      </c>
      <c r="T244" s="100" t="s">
        <v>535</v>
      </c>
      <c r="U244" s="100" t="s">
        <v>547</v>
      </c>
      <c r="V244" s="99" t="s">
        <v>1302</v>
      </c>
      <c r="W244" s="99" t="s">
        <v>1302</v>
      </c>
      <c r="X244" s="99"/>
      <c r="Y244" s="99" t="s">
        <v>1302</v>
      </c>
      <c r="Z244" s="99" t="s">
        <v>1302</v>
      </c>
      <c r="AA244" s="99" t="s">
        <v>1302</v>
      </c>
    </row>
    <row r="245" spans="2:27" s="114" customFormat="1" ht="27">
      <c r="C245" s="267" t="s">
        <v>261</v>
      </c>
      <c r="D245" s="426" t="s">
        <v>774</v>
      </c>
      <c r="E245" s="99" t="s">
        <v>225</v>
      </c>
      <c r="F245" s="99" t="s">
        <v>38</v>
      </c>
      <c r="G245" s="392" t="s">
        <v>12</v>
      </c>
      <c r="H245" s="392" t="str">
        <f>VLOOKUP(C245, Module!$D$3:'Module'!$E$51, 2, FALSE)</f>
        <v>0x26</v>
      </c>
      <c r="I245" s="99" t="s">
        <v>1147</v>
      </c>
      <c r="J245" s="99" t="s">
        <v>1146</v>
      </c>
      <c r="K245" s="75" t="s">
        <v>937</v>
      </c>
      <c r="L245" s="103" t="s">
        <v>581</v>
      </c>
      <c r="M245" s="92" t="s">
        <v>605</v>
      </c>
      <c r="N245" s="77" t="s">
        <v>813</v>
      </c>
      <c r="O245" s="93" t="s">
        <v>346</v>
      </c>
      <c r="P245" s="100" t="s">
        <v>545</v>
      </c>
      <c r="Q245" s="100" t="s">
        <v>532</v>
      </c>
      <c r="R245" s="229" t="s">
        <v>532</v>
      </c>
      <c r="S245" s="100" t="s">
        <v>532</v>
      </c>
      <c r="T245" s="100" t="s">
        <v>530</v>
      </c>
      <c r="U245" s="100" t="s">
        <v>532</v>
      </c>
      <c r="V245" s="99" t="s">
        <v>1302</v>
      </c>
      <c r="W245" s="99" t="s">
        <v>1302</v>
      </c>
      <c r="X245" s="99"/>
      <c r="Y245" s="99" t="s">
        <v>1302</v>
      </c>
      <c r="Z245" s="99" t="s">
        <v>1302</v>
      </c>
      <c r="AA245" s="99" t="s">
        <v>1302</v>
      </c>
    </row>
    <row r="246" spans="2:27" s="114" customFormat="1" ht="13.5">
      <c r="C246" s="267" t="s">
        <v>261</v>
      </c>
      <c r="D246" s="427"/>
      <c r="E246" s="99" t="s">
        <v>226</v>
      </c>
      <c r="F246" s="99" t="s">
        <v>8</v>
      </c>
      <c r="G246" s="398"/>
      <c r="H246" s="398"/>
      <c r="I246" s="99" t="s">
        <v>1147</v>
      </c>
      <c r="J246" s="99" t="s">
        <v>1146</v>
      </c>
      <c r="K246" s="75" t="s">
        <v>942</v>
      </c>
      <c r="L246" s="103">
        <v>0</v>
      </c>
      <c r="M246" s="92" t="s">
        <v>545</v>
      </c>
      <c r="N246" s="77" t="s">
        <v>257</v>
      </c>
      <c r="O246" s="75" t="s">
        <v>532</v>
      </c>
      <c r="P246" s="100" t="s">
        <v>535</v>
      </c>
      <c r="Q246" s="100" t="s">
        <v>574</v>
      </c>
      <c r="R246" s="229" t="s">
        <v>547</v>
      </c>
      <c r="S246" s="100" t="s">
        <v>583</v>
      </c>
      <c r="T246" s="100" t="s">
        <v>535</v>
      </c>
      <c r="U246" s="100" t="s">
        <v>547</v>
      </c>
      <c r="V246" s="99" t="s">
        <v>1302</v>
      </c>
      <c r="W246" s="99" t="s">
        <v>1302</v>
      </c>
      <c r="X246" s="99"/>
      <c r="Y246" s="99" t="s">
        <v>1302</v>
      </c>
      <c r="Z246" s="99" t="s">
        <v>1302</v>
      </c>
      <c r="AA246" s="99" t="s">
        <v>1302</v>
      </c>
    </row>
    <row r="247" spans="2:27" s="114" customFormat="1" ht="13.5">
      <c r="C247" s="267" t="s">
        <v>261</v>
      </c>
      <c r="D247" s="103" t="s">
        <v>776</v>
      </c>
      <c r="E247" s="99" t="s">
        <v>225</v>
      </c>
      <c r="F247" s="99" t="s">
        <v>38</v>
      </c>
      <c r="G247" s="398"/>
      <c r="H247" s="398"/>
      <c r="I247" s="99" t="s">
        <v>1165</v>
      </c>
      <c r="J247" s="99" t="s">
        <v>1146</v>
      </c>
      <c r="K247" s="75" t="s">
        <v>937</v>
      </c>
      <c r="L247" s="103">
        <v>0</v>
      </c>
      <c r="M247" s="92" t="s">
        <v>535</v>
      </c>
      <c r="N247" s="77" t="s">
        <v>258</v>
      </c>
      <c r="O247" s="75" t="s">
        <v>532</v>
      </c>
      <c r="P247" s="100" t="s">
        <v>535</v>
      </c>
      <c r="Q247" s="100" t="s">
        <v>532</v>
      </c>
      <c r="R247" s="229" t="s">
        <v>532</v>
      </c>
      <c r="S247" s="100" t="s">
        <v>532</v>
      </c>
      <c r="T247" s="100" t="s">
        <v>530</v>
      </c>
      <c r="U247" s="100" t="s">
        <v>532</v>
      </c>
      <c r="V247" s="99" t="s">
        <v>1302</v>
      </c>
      <c r="W247" s="99"/>
      <c r="X247" s="99"/>
      <c r="Y247" s="99"/>
      <c r="Z247" s="99"/>
      <c r="AA247" s="99"/>
    </row>
    <row r="248" spans="2:27" s="114" customFormat="1" ht="13.5">
      <c r="C248" s="267" t="s">
        <v>261</v>
      </c>
      <c r="D248" s="103" t="s">
        <v>776</v>
      </c>
      <c r="E248" s="99" t="s">
        <v>226</v>
      </c>
      <c r="F248" s="99" t="s">
        <v>8</v>
      </c>
      <c r="G248" s="398"/>
      <c r="H248" s="398"/>
      <c r="I248" s="99" t="s">
        <v>1165</v>
      </c>
      <c r="J248" s="99" t="s">
        <v>1146</v>
      </c>
      <c r="K248" s="75" t="s">
        <v>942</v>
      </c>
      <c r="L248" s="103">
        <v>0</v>
      </c>
      <c r="M248" s="92" t="s">
        <v>535</v>
      </c>
      <c r="N248" s="77" t="s">
        <v>258</v>
      </c>
      <c r="O248" s="75" t="s">
        <v>532</v>
      </c>
      <c r="P248" s="100" t="s">
        <v>535</v>
      </c>
      <c r="Q248" s="100" t="s">
        <v>574</v>
      </c>
      <c r="R248" s="229" t="s">
        <v>547</v>
      </c>
      <c r="S248" s="100" t="s">
        <v>583</v>
      </c>
      <c r="T248" s="100" t="s">
        <v>535</v>
      </c>
      <c r="U248" s="100" t="s">
        <v>547</v>
      </c>
      <c r="V248" s="99" t="s">
        <v>1302</v>
      </c>
      <c r="W248" s="99"/>
      <c r="X248" s="99"/>
      <c r="Y248" s="99"/>
      <c r="Z248" s="99"/>
      <c r="AA248" s="99"/>
    </row>
    <row r="249" spans="2:27" s="114" customFormat="1" ht="13.5">
      <c r="C249" s="267" t="s">
        <v>261</v>
      </c>
      <c r="D249" s="103" t="s">
        <v>777</v>
      </c>
      <c r="E249" s="99" t="s">
        <v>225</v>
      </c>
      <c r="F249" s="99" t="s">
        <v>38</v>
      </c>
      <c r="G249" s="398"/>
      <c r="H249" s="398"/>
      <c r="I249" s="99" t="s">
        <v>1145</v>
      </c>
      <c r="J249" s="99" t="s">
        <v>1167</v>
      </c>
      <c r="K249" s="75" t="s">
        <v>937</v>
      </c>
      <c r="L249" s="103">
        <v>0</v>
      </c>
      <c r="M249" s="92" t="s">
        <v>537</v>
      </c>
      <c r="N249" s="77" t="s">
        <v>259</v>
      </c>
      <c r="O249" s="75" t="s">
        <v>532</v>
      </c>
      <c r="P249" s="100" t="s">
        <v>537</v>
      </c>
      <c r="Q249" s="100" t="s">
        <v>532</v>
      </c>
      <c r="R249" s="229" t="s">
        <v>532</v>
      </c>
      <c r="S249" s="100" t="s">
        <v>532</v>
      </c>
      <c r="T249" s="100" t="s">
        <v>530</v>
      </c>
      <c r="U249" s="100" t="s">
        <v>532</v>
      </c>
      <c r="V249" s="99" t="s">
        <v>1302</v>
      </c>
      <c r="W249" s="99"/>
      <c r="X249" s="99"/>
      <c r="Y249" s="99"/>
      <c r="Z249" s="99"/>
      <c r="AA249" s="99"/>
    </row>
    <row r="250" spans="2:27" s="114" customFormat="1" ht="13.5">
      <c r="C250" s="267" t="s">
        <v>261</v>
      </c>
      <c r="D250" s="103" t="s">
        <v>777</v>
      </c>
      <c r="E250" s="99" t="s">
        <v>226</v>
      </c>
      <c r="F250" s="99" t="s">
        <v>8</v>
      </c>
      <c r="G250" s="398"/>
      <c r="H250" s="398"/>
      <c r="I250" s="99" t="s">
        <v>1145</v>
      </c>
      <c r="J250" s="99" t="s">
        <v>1167</v>
      </c>
      <c r="K250" s="75" t="s">
        <v>942</v>
      </c>
      <c r="L250" s="103">
        <v>0</v>
      </c>
      <c r="M250" s="92" t="s">
        <v>535</v>
      </c>
      <c r="N250" s="77" t="s">
        <v>259</v>
      </c>
      <c r="O250" s="75" t="s">
        <v>532</v>
      </c>
      <c r="P250" s="100" t="s">
        <v>535</v>
      </c>
      <c r="Q250" s="100" t="s">
        <v>574</v>
      </c>
      <c r="R250" s="229" t="s">
        <v>547</v>
      </c>
      <c r="S250" s="100" t="s">
        <v>583</v>
      </c>
      <c r="T250" s="100" t="s">
        <v>535</v>
      </c>
      <c r="U250" s="100" t="s">
        <v>547</v>
      </c>
      <c r="V250" s="99" t="s">
        <v>1302</v>
      </c>
      <c r="W250" s="99"/>
      <c r="X250" s="99"/>
      <c r="Y250" s="99"/>
      <c r="Z250" s="99"/>
      <c r="AA250" s="99"/>
    </row>
    <row r="251" spans="2:27" s="114" customFormat="1" ht="13.5">
      <c r="C251" s="267" t="s">
        <v>261</v>
      </c>
      <c r="D251" s="103" t="s">
        <v>780</v>
      </c>
      <c r="E251" s="99" t="s">
        <v>225</v>
      </c>
      <c r="F251" s="99" t="s">
        <v>38</v>
      </c>
      <c r="G251" s="398"/>
      <c r="H251" s="398"/>
      <c r="I251" s="99" t="s">
        <v>1164</v>
      </c>
      <c r="J251" s="99" t="s">
        <v>1144</v>
      </c>
      <c r="K251" s="75" t="s">
        <v>937</v>
      </c>
      <c r="L251" s="103" t="s">
        <v>582</v>
      </c>
      <c r="M251" s="92" t="s">
        <v>699</v>
      </c>
      <c r="N251" s="77" t="s">
        <v>260</v>
      </c>
      <c r="O251" s="75" t="s">
        <v>532</v>
      </c>
      <c r="P251" s="100" t="s">
        <v>550</v>
      </c>
      <c r="Q251" s="100" t="s">
        <v>532</v>
      </c>
      <c r="R251" s="229" t="s">
        <v>532</v>
      </c>
      <c r="S251" s="100" t="s">
        <v>532</v>
      </c>
      <c r="T251" s="100" t="s">
        <v>530</v>
      </c>
      <c r="U251" s="100" t="s">
        <v>532</v>
      </c>
      <c r="V251" s="99" t="s">
        <v>1302</v>
      </c>
      <c r="W251" s="99"/>
      <c r="X251" s="99"/>
      <c r="Y251" s="99"/>
      <c r="Z251" s="99" t="s">
        <v>1302</v>
      </c>
      <c r="AA251" s="99"/>
    </row>
    <row r="252" spans="2:27" s="114" customFormat="1" ht="13.5">
      <c r="C252" s="267" t="s">
        <v>261</v>
      </c>
      <c r="D252" s="103" t="s">
        <v>780</v>
      </c>
      <c r="E252" s="99" t="s">
        <v>226</v>
      </c>
      <c r="F252" s="99" t="s">
        <v>8</v>
      </c>
      <c r="G252" s="398"/>
      <c r="H252" s="398"/>
      <c r="I252" s="99" t="s">
        <v>1164</v>
      </c>
      <c r="J252" s="99" t="s">
        <v>1144</v>
      </c>
      <c r="K252" s="75" t="s">
        <v>942</v>
      </c>
      <c r="L252" s="103">
        <v>0</v>
      </c>
      <c r="M252" s="92" t="s">
        <v>535</v>
      </c>
      <c r="N252" s="77" t="s">
        <v>260</v>
      </c>
      <c r="O252" s="75" t="s">
        <v>532</v>
      </c>
      <c r="P252" s="100" t="s">
        <v>535</v>
      </c>
      <c r="Q252" s="100" t="s">
        <v>574</v>
      </c>
      <c r="R252" s="229" t="s">
        <v>547</v>
      </c>
      <c r="S252" s="100" t="s">
        <v>583</v>
      </c>
      <c r="T252" s="100" t="s">
        <v>535</v>
      </c>
      <c r="U252" s="100" t="s">
        <v>547</v>
      </c>
      <c r="V252" s="99" t="s">
        <v>1302</v>
      </c>
      <c r="W252" s="99"/>
      <c r="X252" s="99"/>
      <c r="Y252" s="99"/>
      <c r="Z252" s="99" t="s">
        <v>1302</v>
      </c>
      <c r="AA252" s="99"/>
    </row>
    <row r="253" spans="2:27" s="114" customFormat="1" ht="13.5">
      <c r="B253" s="151"/>
      <c r="C253" s="267" t="s">
        <v>261</v>
      </c>
      <c r="D253" s="426" t="s">
        <v>778</v>
      </c>
      <c r="E253" s="99" t="s">
        <v>225</v>
      </c>
      <c r="F253" s="99" t="s">
        <v>38</v>
      </c>
      <c r="G253" s="398"/>
      <c r="H253" s="398"/>
      <c r="I253" s="428" t="s">
        <v>1149</v>
      </c>
      <c r="J253" s="392" t="s">
        <v>1168</v>
      </c>
      <c r="K253" s="75" t="s">
        <v>937</v>
      </c>
      <c r="L253" s="103">
        <v>0</v>
      </c>
      <c r="M253" s="92" t="s">
        <v>535</v>
      </c>
      <c r="N253" s="77" t="s">
        <v>262</v>
      </c>
      <c r="O253" s="75" t="s">
        <v>532</v>
      </c>
      <c r="P253" s="104" t="s">
        <v>1325</v>
      </c>
      <c r="Q253" s="100" t="s">
        <v>532</v>
      </c>
      <c r="R253" s="229" t="s">
        <v>532</v>
      </c>
      <c r="S253" s="100" t="s">
        <v>532</v>
      </c>
      <c r="T253" s="100" t="s">
        <v>530</v>
      </c>
      <c r="U253" s="100" t="s">
        <v>532</v>
      </c>
      <c r="V253" s="99" t="s">
        <v>1302</v>
      </c>
      <c r="W253" s="99"/>
      <c r="X253" s="99"/>
      <c r="Y253" s="99" t="s">
        <v>1302</v>
      </c>
      <c r="Z253" s="99"/>
      <c r="AA253" s="99" t="s">
        <v>1302</v>
      </c>
    </row>
    <row r="254" spans="2:27" s="114" customFormat="1" ht="13.5">
      <c r="B254" s="151"/>
      <c r="C254" s="267" t="s">
        <v>261</v>
      </c>
      <c r="D254" s="427"/>
      <c r="E254" s="99" t="s">
        <v>226</v>
      </c>
      <c r="F254" s="99" t="s">
        <v>8</v>
      </c>
      <c r="G254" s="398"/>
      <c r="H254" s="398"/>
      <c r="I254" s="428"/>
      <c r="J254" s="393"/>
      <c r="K254" s="75" t="s">
        <v>942</v>
      </c>
      <c r="L254" s="103">
        <v>0</v>
      </c>
      <c r="M254" s="92" t="s">
        <v>535</v>
      </c>
      <c r="N254" s="77" t="s">
        <v>262</v>
      </c>
      <c r="O254" s="75" t="s">
        <v>532</v>
      </c>
      <c r="P254" s="104" t="s">
        <v>1325</v>
      </c>
      <c r="Q254" s="100" t="s">
        <v>574</v>
      </c>
      <c r="R254" s="229" t="s">
        <v>547</v>
      </c>
      <c r="S254" s="100" t="s">
        <v>583</v>
      </c>
      <c r="T254" s="100" t="s">
        <v>535</v>
      </c>
      <c r="U254" s="100" t="s">
        <v>547</v>
      </c>
      <c r="V254" s="99" t="s">
        <v>1302</v>
      </c>
      <c r="W254" s="99"/>
      <c r="X254" s="99"/>
      <c r="Y254" s="99" t="s">
        <v>1302</v>
      </c>
      <c r="Z254" s="99"/>
      <c r="AA254" s="99" t="s">
        <v>1302</v>
      </c>
    </row>
    <row r="255" spans="2:27" s="114" customFormat="1" ht="13.5">
      <c r="B255" s="151"/>
      <c r="C255" s="267" t="s">
        <v>261</v>
      </c>
      <c r="D255" s="426" t="s">
        <v>779</v>
      </c>
      <c r="E255" s="99" t="s">
        <v>225</v>
      </c>
      <c r="F255" s="99" t="s">
        <v>38</v>
      </c>
      <c r="G255" s="398"/>
      <c r="H255" s="398"/>
      <c r="I255" s="428"/>
      <c r="J255" s="392" t="s">
        <v>1146</v>
      </c>
      <c r="K255" s="75" t="s">
        <v>937</v>
      </c>
      <c r="L255" s="103">
        <v>0</v>
      </c>
      <c r="M255" s="92" t="s">
        <v>535</v>
      </c>
      <c r="N255" s="77" t="s">
        <v>263</v>
      </c>
      <c r="O255" s="75" t="s">
        <v>532</v>
      </c>
      <c r="P255" s="104" t="s">
        <v>1325</v>
      </c>
      <c r="Q255" s="100" t="s">
        <v>532</v>
      </c>
      <c r="R255" s="229" t="s">
        <v>532</v>
      </c>
      <c r="S255" s="100" t="s">
        <v>532</v>
      </c>
      <c r="T255" s="100" t="s">
        <v>530</v>
      </c>
      <c r="U255" s="100" t="s">
        <v>532</v>
      </c>
      <c r="V255" s="99" t="s">
        <v>1302</v>
      </c>
      <c r="W255" s="99"/>
      <c r="X255" s="99"/>
      <c r="Y255" s="99" t="s">
        <v>1302</v>
      </c>
      <c r="Z255" s="99"/>
      <c r="AA255" s="99" t="s">
        <v>1302</v>
      </c>
    </row>
    <row r="256" spans="2:27" s="114" customFormat="1" ht="13.5">
      <c r="B256" s="151"/>
      <c r="C256" s="267" t="s">
        <v>261</v>
      </c>
      <c r="D256" s="427"/>
      <c r="E256" s="99" t="s">
        <v>226</v>
      </c>
      <c r="F256" s="99" t="s">
        <v>8</v>
      </c>
      <c r="G256" s="398"/>
      <c r="H256" s="398"/>
      <c r="I256" s="428"/>
      <c r="J256" s="393"/>
      <c r="K256" s="75" t="s">
        <v>942</v>
      </c>
      <c r="L256" s="103">
        <v>0</v>
      </c>
      <c r="M256" s="92" t="s">
        <v>535</v>
      </c>
      <c r="N256" s="77" t="s">
        <v>263</v>
      </c>
      <c r="O256" s="75" t="s">
        <v>532</v>
      </c>
      <c r="P256" s="104" t="s">
        <v>1325</v>
      </c>
      <c r="Q256" s="100" t="s">
        <v>574</v>
      </c>
      <c r="R256" s="229" t="s">
        <v>547</v>
      </c>
      <c r="S256" s="100" t="s">
        <v>583</v>
      </c>
      <c r="T256" s="100" t="s">
        <v>535</v>
      </c>
      <c r="U256" s="100" t="s">
        <v>547</v>
      </c>
      <c r="V256" s="99" t="s">
        <v>1302</v>
      </c>
      <c r="W256" s="99"/>
      <c r="X256" s="99"/>
      <c r="Y256" s="99" t="s">
        <v>1302</v>
      </c>
      <c r="Z256" s="99"/>
      <c r="AA256" s="99" t="s">
        <v>1302</v>
      </c>
    </row>
    <row r="257" spans="2:27" s="114" customFormat="1" ht="13.5">
      <c r="B257" s="151"/>
      <c r="C257" s="267" t="s">
        <v>261</v>
      </c>
      <c r="D257" s="103" t="s">
        <v>781</v>
      </c>
      <c r="E257" s="99" t="s">
        <v>225</v>
      </c>
      <c r="F257" s="99" t="s">
        <v>38</v>
      </c>
      <c r="G257" s="398"/>
      <c r="H257" s="398"/>
      <c r="I257" s="422" t="s">
        <v>104</v>
      </c>
      <c r="J257" s="99" t="s">
        <v>1147</v>
      </c>
      <c r="K257" s="75" t="s">
        <v>937</v>
      </c>
      <c r="L257" s="103">
        <v>0</v>
      </c>
      <c r="M257" s="92" t="s">
        <v>535</v>
      </c>
      <c r="N257" s="77" t="s">
        <v>347</v>
      </c>
      <c r="O257" s="75" t="s">
        <v>532</v>
      </c>
      <c r="P257" s="100" t="s">
        <v>537</v>
      </c>
      <c r="Q257" s="100" t="s">
        <v>532</v>
      </c>
      <c r="R257" s="229">
        <v>2</v>
      </c>
      <c r="S257" s="100" t="s">
        <v>532</v>
      </c>
      <c r="T257" s="100" t="s">
        <v>530</v>
      </c>
      <c r="U257" s="100" t="s">
        <v>532</v>
      </c>
      <c r="V257" s="99"/>
      <c r="W257" s="99" t="s">
        <v>1302</v>
      </c>
      <c r="X257" s="99"/>
      <c r="Y257" s="99"/>
      <c r="Z257" s="99" t="s">
        <v>1302</v>
      </c>
      <c r="AA257" s="99"/>
    </row>
    <row r="258" spans="2:27" s="114" customFormat="1" ht="13.5">
      <c r="B258" s="151"/>
      <c r="C258" s="267" t="s">
        <v>261</v>
      </c>
      <c r="D258" s="103" t="s">
        <v>781</v>
      </c>
      <c r="E258" s="99" t="s">
        <v>226</v>
      </c>
      <c r="F258" s="99" t="s">
        <v>8</v>
      </c>
      <c r="G258" s="398"/>
      <c r="H258" s="398"/>
      <c r="I258" s="429"/>
      <c r="J258" s="99" t="s">
        <v>1147</v>
      </c>
      <c r="K258" s="75" t="s">
        <v>942</v>
      </c>
      <c r="L258" s="103" t="s">
        <v>556</v>
      </c>
      <c r="M258" s="92" t="s">
        <v>690</v>
      </c>
      <c r="N258" s="77" t="s">
        <v>347</v>
      </c>
      <c r="O258" s="75" t="s">
        <v>532</v>
      </c>
      <c r="P258" s="100" t="s">
        <v>535</v>
      </c>
      <c r="Q258" s="100" t="s">
        <v>574</v>
      </c>
      <c r="R258" s="229">
        <v>2</v>
      </c>
      <c r="S258" s="100" t="s">
        <v>583</v>
      </c>
      <c r="T258" s="100" t="s">
        <v>535</v>
      </c>
      <c r="U258" s="100" t="s">
        <v>547</v>
      </c>
      <c r="V258" s="99"/>
      <c r="W258" s="99" t="s">
        <v>1302</v>
      </c>
      <c r="X258" s="99"/>
      <c r="Y258" s="99"/>
      <c r="Z258" s="99" t="s">
        <v>1302</v>
      </c>
      <c r="AA258" s="99"/>
    </row>
    <row r="259" spans="2:27" s="179" customFormat="1" ht="27">
      <c r="B259" s="151"/>
      <c r="C259" s="267" t="s">
        <v>261</v>
      </c>
      <c r="D259" s="426" t="s">
        <v>1505</v>
      </c>
      <c r="E259" s="99" t="s">
        <v>1119</v>
      </c>
      <c r="F259" s="99" t="s">
        <v>38</v>
      </c>
      <c r="G259" s="398"/>
      <c r="H259" s="398"/>
      <c r="I259" s="429"/>
      <c r="J259" s="392" t="s">
        <v>8</v>
      </c>
      <c r="K259" s="75" t="s">
        <v>12</v>
      </c>
      <c r="L259" s="103">
        <v>1</v>
      </c>
      <c r="M259" s="92" t="s">
        <v>1677</v>
      </c>
      <c r="N259" s="77" t="s">
        <v>1504</v>
      </c>
      <c r="O259" s="75" t="s">
        <v>1678</v>
      </c>
      <c r="P259" s="100" t="s">
        <v>1506</v>
      </c>
      <c r="Q259" s="100" t="s">
        <v>532</v>
      </c>
      <c r="R259" s="229" t="s">
        <v>532</v>
      </c>
      <c r="S259" s="100" t="s">
        <v>532</v>
      </c>
      <c r="T259" s="100" t="s">
        <v>521</v>
      </c>
      <c r="U259" s="100" t="s">
        <v>244</v>
      </c>
      <c r="V259" s="99"/>
      <c r="W259" s="99"/>
      <c r="X259" s="99">
        <v>0</v>
      </c>
      <c r="Y259" s="99"/>
      <c r="Z259" s="99"/>
      <c r="AA259" s="99"/>
    </row>
    <row r="260" spans="2:27" s="179" customFormat="1" ht="13.5">
      <c r="B260" s="151"/>
      <c r="C260" s="267" t="s">
        <v>261</v>
      </c>
      <c r="D260" s="427"/>
      <c r="E260" s="99" t="s">
        <v>1121</v>
      </c>
      <c r="F260" s="99" t="s">
        <v>8</v>
      </c>
      <c r="G260" s="398"/>
      <c r="H260" s="398"/>
      <c r="I260" s="429"/>
      <c r="J260" s="393"/>
      <c r="K260" s="75" t="s">
        <v>1415</v>
      </c>
      <c r="L260" s="103">
        <v>0</v>
      </c>
      <c r="M260" s="92" t="s">
        <v>530</v>
      </c>
      <c r="N260" s="77" t="s">
        <v>1504</v>
      </c>
      <c r="O260" s="75"/>
      <c r="P260" s="100" t="s">
        <v>1506</v>
      </c>
      <c r="Q260" s="100" t="s">
        <v>532</v>
      </c>
      <c r="R260" s="229" t="s">
        <v>532</v>
      </c>
      <c r="S260" s="100" t="s">
        <v>532</v>
      </c>
      <c r="T260" s="100" t="s">
        <v>521</v>
      </c>
      <c r="U260" s="100" t="s">
        <v>244</v>
      </c>
      <c r="V260" s="99"/>
      <c r="W260" s="99"/>
      <c r="X260" s="99">
        <v>0</v>
      </c>
      <c r="Y260" s="99"/>
      <c r="Z260" s="99"/>
      <c r="AA260" s="99"/>
    </row>
    <row r="261" spans="2:27" s="114" customFormat="1" ht="13.5">
      <c r="B261" s="151"/>
      <c r="C261" s="267" t="s">
        <v>261</v>
      </c>
      <c r="D261" s="426" t="s">
        <v>1507</v>
      </c>
      <c r="E261" s="99" t="s">
        <v>1119</v>
      </c>
      <c r="F261" s="99" t="s">
        <v>38</v>
      </c>
      <c r="G261" s="398"/>
      <c r="H261" s="398"/>
      <c r="I261" s="429"/>
      <c r="J261" s="392" t="s">
        <v>1469</v>
      </c>
      <c r="K261" s="75" t="s">
        <v>12</v>
      </c>
      <c r="L261" s="103">
        <v>0</v>
      </c>
      <c r="M261" s="92" t="s">
        <v>530</v>
      </c>
      <c r="N261" s="77" t="s">
        <v>1508</v>
      </c>
      <c r="O261" s="75"/>
      <c r="P261" s="100"/>
      <c r="Q261" s="100" t="s">
        <v>532</v>
      </c>
      <c r="R261" s="229" t="s">
        <v>532</v>
      </c>
      <c r="S261" s="100" t="s">
        <v>532</v>
      </c>
      <c r="T261" s="100" t="s">
        <v>521</v>
      </c>
      <c r="U261" s="100" t="s">
        <v>244</v>
      </c>
      <c r="V261" s="99"/>
      <c r="W261" s="99"/>
      <c r="X261" s="99">
        <v>0</v>
      </c>
      <c r="Y261" s="99"/>
      <c r="Z261" s="99"/>
      <c r="AA261" s="99"/>
    </row>
    <row r="262" spans="2:27" s="114" customFormat="1" ht="54">
      <c r="B262" s="151"/>
      <c r="C262" s="267" t="s">
        <v>261</v>
      </c>
      <c r="D262" s="427"/>
      <c r="E262" s="99" t="s">
        <v>1121</v>
      </c>
      <c r="F262" s="99" t="s">
        <v>8</v>
      </c>
      <c r="G262" s="398"/>
      <c r="H262" s="398"/>
      <c r="I262" s="423"/>
      <c r="J262" s="393"/>
      <c r="K262" s="75" t="s">
        <v>1415</v>
      </c>
      <c r="L262" s="103">
        <v>1</v>
      </c>
      <c r="M262" s="92" t="s">
        <v>1487</v>
      </c>
      <c r="N262" s="77"/>
      <c r="O262" s="75" t="s">
        <v>1605</v>
      </c>
      <c r="P262" s="100"/>
      <c r="Q262" s="100" t="s">
        <v>532</v>
      </c>
      <c r="R262" s="229" t="s">
        <v>532</v>
      </c>
      <c r="S262" s="100" t="s">
        <v>532</v>
      </c>
      <c r="T262" s="100" t="s">
        <v>521</v>
      </c>
      <c r="U262" s="100" t="s">
        <v>244</v>
      </c>
      <c r="V262" s="99"/>
      <c r="W262" s="99"/>
      <c r="X262" s="99">
        <v>0</v>
      </c>
      <c r="Y262" s="99"/>
      <c r="Z262" s="99"/>
      <c r="AA262" s="99"/>
    </row>
    <row r="263" spans="2:27" s="179" customFormat="1" ht="67.5">
      <c r="C263" s="267" t="s">
        <v>261</v>
      </c>
      <c r="D263" s="426" t="s">
        <v>408</v>
      </c>
      <c r="E263" s="99" t="s">
        <v>225</v>
      </c>
      <c r="F263" s="99" t="s">
        <v>38</v>
      </c>
      <c r="G263" s="398"/>
      <c r="H263" s="398"/>
      <c r="I263" s="392" t="s">
        <v>1166</v>
      </c>
      <c r="J263" s="392" t="s">
        <v>1147</v>
      </c>
      <c r="K263" s="75" t="s">
        <v>937</v>
      </c>
      <c r="L263" s="103" t="s">
        <v>1335</v>
      </c>
      <c r="M263" s="92" t="s">
        <v>1342</v>
      </c>
      <c r="N263" s="77" t="s">
        <v>410</v>
      </c>
      <c r="O263" s="93" t="s">
        <v>1533</v>
      </c>
      <c r="P263" s="100" t="s">
        <v>521</v>
      </c>
      <c r="Q263" s="100" t="s">
        <v>1257</v>
      </c>
      <c r="R263" s="229" t="s">
        <v>1243</v>
      </c>
      <c r="S263" s="100" t="s">
        <v>1243</v>
      </c>
      <c r="T263" s="100" t="s">
        <v>1244</v>
      </c>
      <c r="U263" s="100" t="s">
        <v>1243</v>
      </c>
      <c r="V263" s="99"/>
      <c r="W263" s="99" t="s">
        <v>1302</v>
      </c>
      <c r="X263" s="104" t="s">
        <v>1302</v>
      </c>
      <c r="Y263" s="99"/>
      <c r="Z263" s="99"/>
      <c r="AA263" s="99"/>
    </row>
    <row r="264" spans="2:27" s="179" customFormat="1" ht="27">
      <c r="C264" s="267" t="s">
        <v>261</v>
      </c>
      <c r="D264" s="427"/>
      <c r="E264" s="99" t="s">
        <v>226</v>
      </c>
      <c r="F264" s="99" t="s">
        <v>8</v>
      </c>
      <c r="G264" s="398"/>
      <c r="H264" s="398"/>
      <c r="I264" s="393"/>
      <c r="J264" s="393"/>
      <c r="K264" s="75" t="s">
        <v>942</v>
      </c>
      <c r="L264" s="103" t="s">
        <v>1328</v>
      </c>
      <c r="M264" s="92" t="s">
        <v>1344</v>
      </c>
      <c r="N264" s="77" t="s">
        <v>410</v>
      </c>
      <c r="O264" s="93" t="s">
        <v>1535</v>
      </c>
      <c r="P264" s="100" t="s">
        <v>521</v>
      </c>
      <c r="Q264" s="100" t="s">
        <v>1257</v>
      </c>
      <c r="R264" s="229" t="s">
        <v>1243</v>
      </c>
      <c r="S264" s="100" t="s">
        <v>1243</v>
      </c>
      <c r="T264" s="100" t="s">
        <v>1244</v>
      </c>
      <c r="U264" s="100" t="s">
        <v>1243</v>
      </c>
      <c r="V264" s="99"/>
      <c r="W264" s="99" t="s">
        <v>1302</v>
      </c>
      <c r="X264" s="104" t="s">
        <v>1302</v>
      </c>
      <c r="Y264" s="99"/>
      <c r="Z264" s="99"/>
      <c r="AA264" s="99"/>
    </row>
    <row r="265" spans="2:27" s="179" customFormat="1" ht="81">
      <c r="C265" s="267" t="s">
        <v>261</v>
      </c>
      <c r="D265" s="426" t="s">
        <v>409</v>
      </c>
      <c r="E265" s="99" t="s">
        <v>225</v>
      </c>
      <c r="F265" s="99" t="s">
        <v>38</v>
      </c>
      <c r="G265" s="398"/>
      <c r="H265" s="398"/>
      <c r="I265" s="392" t="s">
        <v>1153</v>
      </c>
      <c r="J265" s="392" t="s">
        <v>1144</v>
      </c>
      <c r="K265" s="75" t="s">
        <v>937</v>
      </c>
      <c r="L265" s="103" t="s">
        <v>1335</v>
      </c>
      <c r="M265" s="92" t="s">
        <v>1342</v>
      </c>
      <c r="N265" s="77" t="s">
        <v>411</v>
      </c>
      <c r="O265" s="93" t="s">
        <v>1534</v>
      </c>
      <c r="P265" s="100" t="s">
        <v>521</v>
      </c>
      <c r="Q265" s="100" t="s">
        <v>1257</v>
      </c>
      <c r="R265" s="229" t="s">
        <v>1243</v>
      </c>
      <c r="S265" s="100" t="s">
        <v>1243</v>
      </c>
      <c r="T265" s="100" t="s">
        <v>1244</v>
      </c>
      <c r="U265" s="100" t="s">
        <v>1243</v>
      </c>
      <c r="V265" s="99"/>
      <c r="W265" s="99" t="s">
        <v>1302</v>
      </c>
      <c r="X265" s="104" t="s">
        <v>1302</v>
      </c>
      <c r="Y265" s="99"/>
      <c r="Z265" s="99"/>
      <c r="AA265" s="99"/>
    </row>
    <row r="266" spans="2:27" s="179" customFormat="1" ht="27">
      <c r="C266" s="267" t="s">
        <v>261</v>
      </c>
      <c r="D266" s="427"/>
      <c r="E266" s="99" t="s">
        <v>226</v>
      </c>
      <c r="F266" s="99" t="s">
        <v>8</v>
      </c>
      <c r="G266" s="398"/>
      <c r="H266" s="398"/>
      <c r="I266" s="393"/>
      <c r="J266" s="393"/>
      <c r="K266" s="75" t="s">
        <v>942</v>
      </c>
      <c r="L266" s="103" t="s">
        <v>1328</v>
      </c>
      <c r="M266" s="92" t="s">
        <v>1344</v>
      </c>
      <c r="N266" s="77" t="s">
        <v>411</v>
      </c>
      <c r="O266" s="93" t="s">
        <v>1535</v>
      </c>
      <c r="P266" s="100" t="s">
        <v>521</v>
      </c>
      <c r="Q266" s="100" t="s">
        <v>1257</v>
      </c>
      <c r="R266" s="229" t="s">
        <v>1243</v>
      </c>
      <c r="S266" s="100" t="s">
        <v>1243</v>
      </c>
      <c r="T266" s="100" t="s">
        <v>1244</v>
      </c>
      <c r="U266" s="100" t="s">
        <v>1243</v>
      </c>
      <c r="V266" s="99"/>
      <c r="W266" s="99" t="s">
        <v>1302</v>
      </c>
      <c r="X266" s="104" t="s">
        <v>1302</v>
      </c>
      <c r="Y266" s="99"/>
      <c r="Z266" s="99"/>
      <c r="AA266" s="99"/>
    </row>
    <row r="267" spans="2:27" s="179" customFormat="1" ht="94.5">
      <c r="C267" s="267" t="s">
        <v>261</v>
      </c>
      <c r="D267" s="426" t="s">
        <v>1596</v>
      </c>
      <c r="E267" s="99" t="s">
        <v>1119</v>
      </c>
      <c r="F267" s="99" t="s">
        <v>38</v>
      </c>
      <c r="G267" s="398"/>
      <c r="H267" s="398"/>
      <c r="I267" s="392" t="s">
        <v>1326</v>
      </c>
      <c r="J267" s="392" t="s">
        <v>12</v>
      </c>
      <c r="K267" s="75" t="s">
        <v>12</v>
      </c>
      <c r="L267" s="103">
        <v>3</v>
      </c>
      <c r="M267" s="92" t="s">
        <v>1597</v>
      </c>
      <c r="N267" s="77" t="s">
        <v>1598</v>
      </c>
      <c r="O267" s="93" t="s">
        <v>1599</v>
      </c>
      <c r="P267" s="100"/>
      <c r="Q267" s="100"/>
      <c r="R267" s="229"/>
      <c r="S267" s="100"/>
      <c r="T267" s="100"/>
      <c r="U267" s="100"/>
      <c r="V267" s="99"/>
      <c r="W267" s="99"/>
      <c r="X267" s="104" t="s">
        <v>1550</v>
      </c>
      <c r="Y267" s="99"/>
      <c r="Z267" s="99"/>
      <c r="AA267" s="99"/>
    </row>
    <row r="268" spans="2:27" s="179" customFormat="1" ht="13.5">
      <c r="C268" s="267" t="s">
        <v>261</v>
      </c>
      <c r="D268" s="427"/>
      <c r="E268" s="99" t="s">
        <v>1121</v>
      </c>
      <c r="F268" s="99" t="s">
        <v>8</v>
      </c>
      <c r="G268" s="398"/>
      <c r="H268" s="398"/>
      <c r="I268" s="393"/>
      <c r="J268" s="393"/>
      <c r="K268" s="75" t="s">
        <v>1415</v>
      </c>
      <c r="L268" s="103">
        <v>0</v>
      </c>
      <c r="M268" s="92" t="s">
        <v>530</v>
      </c>
      <c r="N268" s="77"/>
      <c r="O268" s="93"/>
      <c r="P268" s="100"/>
      <c r="Q268" s="100"/>
      <c r="R268" s="229"/>
      <c r="S268" s="100"/>
      <c r="T268" s="100"/>
      <c r="U268" s="100"/>
      <c r="V268" s="99"/>
      <c r="W268" s="99"/>
      <c r="X268" s="104" t="s">
        <v>1550</v>
      </c>
      <c r="Y268" s="99"/>
      <c r="Z268" s="99"/>
      <c r="AA268" s="99"/>
    </row>
    <row r="269" spans="2:27" s="179" customFormat="1" ht="94.5">
      <c r="C269" s="267" t="s">
        <v>261</v>
      </c>
      <c r="D269" s="426" t="s">
        <v>1600</v>
      </c>
      <c r="E269" s="99" t="s">
        <v>1119</v>
      </c>
      <c r="F269" s="99" t="s">
        <v>38</v>
      </c>
      <c r="G269" s="398"/>
      <c r="H269" s="398"/>
      <c r="I269" s="392" t="s">
        <v>1473</v>
      </c>
      <c r="J269" s="392" t="s">
        <v>12</v>
      </c>
      <c r="K269" s="75" t="s">
        <v>12</v>
      </c>
      <c r="L269" s="103">
        <v>3</v>
      </c>
      <c r="M269" s="92" t="s">
        <v>1597</v>
      </c>
      <c r="N269" s="77" t="s">
        <v>1601</v>
      </c>
      <c r="O269" s="93" t="s">
        <v>1602</v>
      </c>
      <c r="P269" s="100"/>
      <c r="Q269" s="100"/>
      <c r="R269" s="229"/>
      <c r="S269" s="100"/>
      <c r="T269" s="100"/>
      <c r="U269" s="100"/>
      <c r="V269" s="99"/>
      <c r="W269" s="99"/>
      <c r="X269" s="104" t="s">
        <v>1550</v>
      </c>
      <c r="Y269" s="99"/>
      <c r="Z269" s="99"/>
      <c r="AA269" s="99"/>
    </row>
    <row r="270" spans="2:27" s="179" customFormat="1" ht="13.5">
      <c r="C270" s="267" t="s">
        <v>261</v>
      </c>
      <c r="D270" s="427"/>
      <c r="E270" s="99" t="s">
        <v>1121</v>
      </c>
      <c r="F270" s="99" t="s">
        <v>8</v>
      </c>
      <c r="G270" s="398"/>
      <c r="H270" s="398"/>
      <c r="I270" s="393"/>
      <c r="J270" s="393"/>
      <c r="K270" s="75" t="s">
        <v>1415</v>
      </c>
      <c r="L270" s="103">
        <v>0</v>
      </c>
      <c r="M270" s="92" t="s">
        <v>530</v>
      </c>
      <c r="N270" s="77"/>
      <c r="O270" s="93"/>
      <c r="P270" s="100"/>
      <c r="Q270" s="100"/>
      <c r="R270" s="229"/>
      <c r="S270" s="100"/>
      <c r="T270" s="100"/>
      <c r="U270" s="100"/>
      <c r="V270" s="99"/>
      <c r="W270" s="99"/>
      <c r="X270" s="104" t="s">
        <v>1550</v>
      </c>
      <c r="Y270" s="99"/>
      <c r="Z270" s="99"/>
      <c r="AA270" s="99"/>
    </row>
    <row r="271" spans="2:27" s="179" customFormat="1" ht="121.5">
      <c r="C271" s="267" t="s">
        <v>261</v>
      </c>
      <c r="D271" s="426" t="s">
        <v>1634</v>
      </c>
      <c r="E271" s="99" t="s">
        <v>1119</v>
      </c>
      <c r="F271" s="99" t="s">
        <v>38</v>
      </c>
      <c r="G271" s="398"/>
      <c r="H271" s="398"/>
      <c r="I271" s="392" t="s">
        <v>1635</v>
      </c>
      <c r="J271" s="392" t="s">
        <v>12</v>
      </c>
      <c r="K271" s="75" t="s">
        <v>12</v>
      </c>
      <c r="L271" s="103">
        <v>4</v>
      </c>
      <c r="M271" s="92" t="s">
        <v>1597</v>
      </c>
      <c r="N271" s="78" t="s">
        <v>1636</v>
      </c>
      <c r="O271" s="93" t="s">
        <v>1637</v>
      </c>
      <c r="P271" s="100"/>
      <c r="Q271" s="100"/>
      <c r="R271" s="229"/>
      <c r="S271" s="100"/>
      <c r="T271" s="100"/>
      <c r="U271" s="100"/>
      <c r="V271" s="99"/>
      <c r="W271" s="99"/>
      <c r="X271" s="104">
        <v>0</v>
      </c>
      <c r="Y271" s="99"/>
      <c r="Z271" s="99"/>
      <c r="AA271" s="99"/>
    </row>
    <row r="272" spans="2:27" s="179" customFormat="1" ht="13.5">
      <c r="C272" s="267" t="s">
        <v>261</v>
      </c>
      <c r="D272" s="421"/>
      <c r="E272" s="99" t="s">
        <v>1121</v>
      </c>
      <c r="F272" s="99" t="s">
        <v>8</v>
      </c>
      <c r="G272" s="398"/>
      <c r="H272" s="398"/>
      <c r="I272" s="393"/>
      <c r="J272" s="393"/>
      <c r="K272" s="75" t="s">
        <v>1415</v>
      </c>
      <c r="L272" s="103">
        <v>1</v>
      </c>
      <c r="M272" s="92" t="s">
        <v>1518</v>
      </c>
      <c r="N272" s="77" t="s">
        <v>1638</v>
      </c>
      <c r="O272" s="93" t="s">
        <v>1639</v>
      </c>
      <c r="P272" s="100"/>
      <c r="Q272" s="100"/>
      <c r="R272" s="229"/>
      <c r="S272" s="100"/>
      <c r="T272" s="100"/>
      <c r="U272" s="100"/>
      <c r="V272" s="99"/>
      <c r="W272" s="99"/>
      <c r="X272" s="104">
        <v>0</v>
      </c>
      <c r="Y272" s="99"/>
      <c r="Z272" s="99"/>
      <c r="AA272" s="99"/>
    </row>
    <row r="273" spans="1:27" s="179" customFormat="1" ht="121.5">
      <c r="C273" s="267" t="s">
        <v>261</v>
      </c>
      <c r="D273" s="426" t="s">
        <v>1552</v>
      </c>
      <c r="E273" s="99" t="s">
        <v>225</v>
      </c>
      <c r="F273" s="99" t="s">
        <v>38</v>
      </c>
      <c r="G273" s="398"/>
      <c r="H273" s="398"/>
      <c r="I273" s="392" t="s">
        <v>1651</v>
      </c>
      <c r="J273" s="392" t="s">
        <v>105</v>
      </c>
      <c r="K273" s="75" t="s">
        <v>105</v>
      </c>
      <c r="L273" s="103" t="s">
        <v>696</v>
      </c>
      <c r="M273" s="92" t="s">
        <v>1341</v>
      </c>
      <c r="N273" s="77" t="s">
        <v>1386</v>
      </c>
      <c r="O273" s="232" t="s">
        <v>1553</v>
      </c>
      <c r="P273" s="104" t="s">
        <v>1325</v>
      </c>
      <c r="Q273" s="100" t="s">
        <v>244</v>
      </c>
      <c r="R273" s="229" t="s">
        <v>244</v>
      </c>
      <c r="S273" s="100" t="s">
        <v>244</v>
      </c>
      <c r="T273" s="100" t="s">
        <v>521</v>
      </c>
      <c r="U273" s="100" t="s">
        <v>244</v>
      </c>
      <c r="V273" s="99"/>
      <c r="W273" s="99"/>
      <c r="X273" s="104" t="s">
        <v>1302</v>
      </c>
      <c r="Y273" s="99"/>
      <c r="Z273" s="99"/>
      <c r="AA273" s="99"/>
    </row>
    <row r="274" spans="1:27" s="179" customFormat="1" ht="13.5">
      <c r="C274" s="267" t="s">
        <v>261</v>
      </c>
      <c r="D274" s="427"/>
      <c r="E274" s="99" t="s">
        <v>226</v>
      </c>
      <c r="F274" s="99" t="s">
        <v>8</v>
      </c>
      <c r="G274" s="398"/>
      <c r="H274" s="398"/>
      <c r="I274" s="393"/>
      <c r="J274" s="393"/>
      <c r="K274" s="75" t="s">
        <v>942</v>
      </c>
      <c r="L274" s="103">
        <v>0</v>
      </c>
      <c r="M274" s="92" t="s">
        <v>521</v>
      </c>
      <c r="N274" s="77" t="s">
        <v>1387</v>
      </c>
      <c r="O274" s="93" t="s">
        <v>532</v>
      </c>
      <c r="P274" s="104" t="s">
        <v>1325</v>
      </c>
      <c r="Q274" s="100" t="s">
        <v>244</v>
      </c>
      <c r="R274" s="229" t="s">
        <v>244</v>
      </c>
      <c r="S274" s="100" t="s">
        <v>244</v>
      </c>
      <c r="T274" s="100" t="s">
        <v>521</v>
      </c>
      <c r="U274" s="100" t="s">
        <v>244</v>
      </c>
      <c r="V274" s="99"/>
      <c r="W274" s="99"/>
      <c r="X274" s="104" t="s">
        <v>1302</v>
      </c>
      <c r="Y274" s="99"/>
      <c r="Z274" s="99"/>
      <c r="AA274" s="99"/>
    </row>
    <row r="275" spans="1:27" s="151" customFormat="1" ht="13.5">
      <c r="B275" s="151" t="s">
        <v>1891</v>
      </c>
      <c r="C275" s="297" t="s">
        <v>261</v>
      </c>
      <c r="D275" s="408" t="s">
        <v>1314</v>
      </c>
      <c r="E275" s="298" t="s">
        <v>225</v>
      </c>
      <c r="F275" s="298" t="s">
        <v>38</v>
      </c>
      <c r="G275" s="398"/>
      <c r="H275" s="398"/>
      <c r="I275" s="422" t="s">
        <v>1340</v>
      </c>
      <c r="J275" s="422" t="s">
        <v>105</v>
      </c>
      <c r="K275" s="299" t="s">
        <v>105</v>
      </c>
      <c r="L275" s="300" t="s">
        <v>1335</v>
      </c>
      <c r="M275" s="301" t="s">
        <v>1341</v>
      </c>
      <c r="N275" s="302" t="s">
        <v>1388</v>
      </c>
      <c r="O275" s="303" t="s">
        <v>532</v>
      </c>
      <c r="P275" s="304" t="s">
        <v>1325</v>
      </c>
      <c r="Q275" s="305" t="s">
        <v>244</v>
      </c>
      <c r="R275" s="306" t="s">
        <v>244</v>
      </c>
      <c r="S275" s="305" t="s">
        <v>244</v>
      </c>
      <c r="T275" s="305" t="s">
        <v>521</v>
      </c>
      <c r="U275" s="305" t="s">
        <v>244</v>
      </c>
      <c r="V275" s="298"/>
      <c r="W275" s="298"/>
      <c r="X275" s="304"/>
      <c r="Y275" s="298"/>
      <c r="Z275" s="298"/>
      <c r="AA275" s="298"/>
    </row>
    <row r="276" spans="1:27" s="151" customFormat="1" ht="13.5">
      <c r="C276" s="297" t="s">
        <v>261</v>
      </c>
      <c r="D276" s="409"/>
      <c r="E276" s="298" t="s">
        <v>226</v>
      </c>
      <c r="F276" s="298" t="s">
        <v>8</v>
      </c>
      <c r="G276" s="393"/>
      <c r="H276" s="393"/>
      <c r="I276" s="423"/>
      <c r="J276" s="423"/>
      <c r="K276" s="299" t="s">
        <v>942</v>
      </c>
      <c r="L276" s="300">
        <v>0</v>
      </c>
      <c r="M276" s="301" t="s">
        <v>521</v>
      </c>
      <c r="N276" s="302" t="s">
        <v>1388</v>
      </c>
      <c r="O276" s="303" t="s">
        <v>532</v>
      </c>
      <c r="P276" s="304" t="s">
        <v>1325</v>
      </c>
      <c r="Q276" s="305" t="s">
        <v>244</v>
      </c>
      <c r="R276" s="306" t="s">
        <v>244</v>
      </c>
      <c r="S276" s="305" t="s">
        <v>244</v>
      </c>
      <c r="T276" s="305" t="s">
        <v>521</v>
      </c>
      <c r="U276" s="305" t="s">
        <v>244</v>
      </c>
      <c r="V276" s="298"/>
      <c r="W276" s="298"/>
      <c r="X276" s="304"/>
      <c r="Y276" s="298"/>
      <c r="Z276" s="298"/>
      <c r="AA276" s="298"/>
    </row>
    <row r="277" spans="1:27" s="147" customFormat="1" ht="54">
      <c r="A277" s="114"/>
      <c r="B277" s="151" t="s">
        <v>1857</v>
      </c>
      <c r="C277" s="102" t="s">
        <v>261</v>
      </c>
      <c r="D277" s="227" t="s">
        <v>1761</v>
      </c>
      <c r="E277" s="318" t="s">
        <v>1766</v>
      </c>
      <c r="F277" s="318" t="s">
        <v>38</v>
      </c>
      <c r="G277" s="318" t="s">
        <v>12</v>
      </c>
      <c r="H277" s="392" t="str">
        <f>VLOOKUP(C277, Module!$D$3:'Module'!$E$51, 2, FALSE)</f>
        <v>0x26</v>
      </c>
      <c r="I277" s="318" t="s">
        <v>1892</v>
      </c>
      <c r="J277" s="318" t="s">
        <v>53</v>
      </c>
      <c r="K277" s="75" t="s">
        <v>53</v>
      </c>
      <c r="L277" s="313" t="s">
        <v>1767</v>
      </c>
      <c r="M277" s="92" t="s">
        <v>1762</v>
      </c>
      <c r="N277" s="78" t="s">
        <v>1888</v>
      </c>
      <c r="O277" s="93" t="s">
        <v>1768</v>
      </c>
      <c r="P277" s="104" t="s">
        <v>521</v>
      </c>
      <c r="Q277" s="100" t="s">
        <v>533</v>
      </c>
      <c r="R277" s="229" t="s">
        <v>533</v>
      </c>
      <c r="S277" s="100" t="s">
        <v>533</v>
      </c>
      <c r="T277" s="100" t="s">
        <v>521</v>
      </c>
      <c r="U277" s="100" t="s">
        <v>1769</v>
      </c>
      <c r="V277" s="99"/>
      <c r="W277" s="99" t="s">
        <v>1302</v>
      </c>
      <c r="X277" s="104"/>
      <c r="Y277" s="99"/>
      <c r="Z277" s="99"/>
      <c r="AA277" s="99"/>
    </row>
    <row r="278" spans="1:27" s="147" customFormat="1" ht="54">
      <c r="A278" s="114"/>
      <c r="B278" s="151" t="s">
        <v>1858</v>
      </c>
      <c r="C278" s="102" t="s">
        <v>261</v>
      </c>
      <c r="D278" s="227" t="s">
        <v>1770</v>
      </c>
      <c r="E278" s="318" t="s">
        <v>1771</v>
      </c>
      <c r="F278" s="318" t="s">
        <v>8</v>
      </c>
      <c r="G278" s="318" t="s">
        <v>12</v>
      </c>
      <c r="H278" s="398" t="str">
        <f>VLOOKUP(C278, Module!$D$3:'Module'!$E$51, 2, FALSE)</f>
        <v>0x26</v>
      </c>
      <c r="I278" s="318" t="s">
        <v>1212</v>
      </c>
      <c r="J278" s="318" t="s">
        <v>1893</v>
      </c>
      <c r="K278" s="75" t="s">
        <v>1763</v>
      </c>
      <c r="L278" s="313">
        <v>0</v>
      </c>
      <c r="M278" s="92" t="s">
        <v>1772</v>
      </c>
      <c r="N278" s="78" t="s">
        <v>1773</v>
      </c>
      <c r="O278" s="93" t="s">
        <v>533</v>
      </c>
      <c r="P278" s="104" t="s">
        <v>1774</v>
      </c>
      <c r="Q278" s="100" t="s">
        <v>533</v>
      </c>
      <c r="R278" s="229" t="s">
        <v>1742</v>
      </c>
      <c r="S278" s="100" t="s">
        <v>533</v>
      </c>
      <c r="T278" s="100" t="s">
        <v>1774</v>
      </c>
      <c r="U278" s="100" t="s">
        <v>533</v>
      </c>
      <c r="V278" s="99"/>
      <c r="W278" s="99" t="s">
        <v>1729</v>
      </c>
      <c r="X278" s="104"/>
      <c r="Y278" s="99"/>
      <c r="Z278" s="99"/>
      <c r="AA278" s="99"/>
    </row>
    <row r="279" spans="1:27" s="147" customFormat="1" ht="40.5">
      <c r="A279" s="114"/>
      <c r="B279" s="151" t="s">
        <v>1858</v>
      </c>
      <c r="C279" s="266" t="s">
        <v>261</v>
      </c>
      <c r="D279" s="227" t="s">
        <v>1764</v>
      </c>
      <c r="E279" s="318" t="s">
        <v>1766</v>
      </c>
      <c r="F279" s="318" t="s">
        <v>38</v>
      </c>
      <c r="G279" s="318" t="s">
        <v>12</v>
      </c>
      <c r="H279" s="398" t="str">
        <f>VLOOKUP(C279, Module!$D$3:'Module'!$E$51, 2, FALSE)</f>
        <v>0x26</v>
      </c>
      <c r="I279" s="318" t="s">
        <v>1894</v>
      </c>
      <c r="J279" s="318" t="s">
        <v>1894</v>
      </c>
      <c r="K279" s="75" t="s">
        <v>1775</v>
      </c>
      <c r="L279" s="313">
        <v>0</v>
      </c>
      <c r="M279" s="92" t="s">
        <v>521</v>
      </c>
      <c r="N279" s="78" t="s">
        <v>1776</v>
      </c>
      <c r="O279" s="75" t="s">
        <v>533</v>
      </c>
      <c r="P279" s="100" t="s">
        <v>1774</v>
      </c>
      <c r="Q279" s="100" t="s">
        <v>1769</v>
      </c>
      <c r="R279" s="229" t="s">
        <v>533</v>
      </c>
      <c r="S279" s="100" t="s">
        <v>533</v>
      </c>
      <c r="T279" s="100" t="s">
        <v>1728</v>
      </c>
      <c r="U279" s="100" t="s">
        <v>1742</v>
      </c>
      <c r="V279" s="99"/>
      <c r="W279" s="99" t="s">
        <v>1729</v>
      </c>
      <c r="X279" s="104"/>
      <c r="Y279" s="99"/>
      <c r="Z279" s="99"/>
      <c r="AA279" s="99"/>
    </row>
    <row r="280" spans="1:27" s="147" customFormat="1" ht="40.5">
      <c r="A280" s="114"/>
      <c r="B280" s="151" t="s">
        <v>1855</v>
      </c>
      <c r="C280" s="266" t="s">
        <v>261</v>
      </c>
      <c r="D280" s="227" t="s">
        <v>1777</v>
      </c>
      <c r="E280" s="318" t="s">
        <v>226</v>
      </c>
      <c r="F280" s="318" t="s">
        <v>8</v>
      </c>
      <c r="G280" s="318" t="s">
        <v>12</v>
      </c>
      <c r="H280" s="393" t="str">
        <f>VLOOKUP(C280, Module!$D$3:'Module'!$E$51, 2, FALSE)</f>
        <v>0x26</v>
      </c>
      <c r="I280" s="318" t="s">
        <v>1895</v>
      </c>
      <c r="J280" s="318" t="s">
        <v>1896</v>
      </c>
      <c r="K280" s="75" t="s">
        <v>1778</v>
      </c>
      <c r="L280" s="313">
        <v>0</v>
      </c>
      <c r="M280" s="92" t="s">
        <v>521</v>
      </c>
      <c r="N280" s="78" t="s">
        <v>1765</v>
      </c>
      <c r="O280" s="75" t="s">
        <v>533</v>
      </c>
      <c r="P280" s="100" t="s">
        <v>1728</v>
      </c>
      <c r="Q280" s="100" t="s">
        <v>1753</v>
      </c>
      <c r="R280" s="229" t="s">
        <v>1753</v>
      </c>
      <c r="S280" s="100" t="s">
        <v>1742</v>
      </c>
      <c r="T280" s="100" t="s">
        <v>1728</v>
      </c>
      <c r="U280" s="100" t="s">
        <v>1742</v>
      </c>
      <c r="V280" s="99"/>
      <c r="W280" s="99" t="s">
        <v>1729</v>
      </c>
      <c r="X280" s="104"/>
      <c r="Y280" s="99"/>
      <c r="Z280" s="99"/>
      <c r="AA280" s="99"/>
    </row>
    <row r="281" spans="1:27" s="114" customFormat="1" ht="13.5">
      <c r="C281" s="266" t="s">
        <v>264</v>
      </c>
      <c r="D281" s="103" t="s">
        <v>772</v>
      </c>
      <c r="E281" s="99" t="s">
        <v>225</v>
      </c>
      <c r="F281" s="99" t="s">
        <v>38</v>
      </c>
      <c r="G281" s="99" t="s">
        <v>12</v>
      </c>
      <c r="H281" s="99" t="str">
        <f>VLOOKUP(C281, Module!$D$3:'Module'!$E$51, 2, FALSE)</f>
        <v>0x27</v>
      </c>
      <c r="I281" s="99" t="s">
        <v>1144</v>
      </c>
      <c r="J281" s="99" t="s">
        <v>1144</v>
      </c>
      <c r="K281" s="75" t="s">
        <v>937</v>
      </c>
      <c r="L281" s="103">
        <v>0</v>
      </c>
      <c r="M281" s="92" t="s">
        <v>545</v>
      </c>
      <c r="N281" s="77" t="s">
        <v>297</v>
      </c>
      <c r="O281" s="93" t="s">
        <v>532</v>
      </c>
      <c r="P281" s="100" t="s">
        <v>537</v>
      </c>
      <c r="Q281" s="100" t="s">
        <v>532</v>
      </c>
      <c r="R281" s="101" t="s">
        <v>532</v>
      </c>
      <c r="S281" s="100" t="s">
        <v>532</v>
      </c>
      <c r="T281" s="100" t="s">
        <v>530</v>
      </c>
      <c r="U281" s="100" t="s">
        <v>532</v>
      </c>
      <c r="V281" s="99" t="s">
        <v>1302</v>
      </c>
      <c r="W281" s="99"/>
      <c r="X281" s="99"/>
      <c r="Y281" s="99"/>
      <c r="Z281" s="99"/>
      <c r="AA281" s="99"/>
    </row>
    <row r="282" spans="1:27" s="114" customFormat="1" ht="13.5">
      <c r="C282" s="266" t="s">
        <v>264</v>
      </c>
      <c r="D282" s="103" t="s">
        <v>772</v>
      </c>
      <c r="E282" s="99" t="s">
        <v>226</v>
      </c>
      <c r="F282" s="99" t="s">
        <v>8</v>
      </c>
      <c r="G282" s="99" t="s">
        <v>12</v>
      </c>
      <c r="H282" s="99" t="str">
        <f>VLOOKUP(C282, Module!$D$3:'Module'!$E$51, 2, FALSE)</f>
        <v>0x27</v>
      </c>
      <c r="I282" s="99" t="s">
        <v>1144</v>
      </c>
      <c r="J282" s="99" t="s">
        <v>1144</v>
      </c>
      <c r="K282" s="75" t="s">
        <v>942</v>
      </c>
      <c r="L282" s="103" t="s">
        <v>582</v>
      </c>
      <c r="M282" s="92" t="s">
        <v>700</v>
      </c>
      <c r="N282" s="77" t="s">
        <v>297</v>
      </c>
      <c r="O282" s="93" t="s">
        <v>532</v>
      </c>
      <c r="P282" s="100" t="s">
        <v>537</v>
      </c>
      <c r="Q282" s="100" t="s">
        <v>532</v>
      </c>
      <c r="R282" s="101" t="s">
        <v>532</v>
      </c>
      <c r="S282" s="100" t="s">
        <v>532</v>
      </c>
      <c r="T282" s="100" t="s">
        <v>530</v>
      </c>
      <c r="U282" s="100" t="s">
        <v>532</v>
      </c>
      <c r="V282" s="99" t="s">
        <v>1302</v>
      </c>
      <c r="W282" s="99"/>
      <c r="X282" s="99"/>
      <c r="Y282" s="99"/>
      <c r="Z282" s="99"/>
      <c r="AA282" s="99"/>
    </row>
    <row r="283" spans="1:27" s="114" customFormat="1" ht="13.5">
      <c r="C283" s="266" t="s">
        <v>264</v>
      </c>
      <c r="D283" s="103" t="s">
        <v>773</v>
      </c>
      <c r="E283" s="99" t="s">
        <v>225</v>
      </c>
      <c r="F283" s="99" t="s">
        <v>38</v>
      </c>
      <c r="G283" s="99" t="s">
        <v>12</v>
      </c>
      <c r="H283" s="99" t="str">
        <f>VLOOKUP(C283, Module!$D$3:'Module'!$E$51, 2, FALSE)</f>
        <v>0x27</v>
      </c>
      <c r="I283" s="99" t="s">
        <v>1146</v>
      </c>
      <c r="J283" s="99" t="s">
        <v>1146</v>
      </c>
      <c r="K283" s="75" t="s">
        <v>937</v>
      </c>
      <c r="L283" s="103">
        <v>0</v>
      </c>
      <c r="M283" s="92" t="s">
        <v>535</v>
      </c>
      <c r="N283" s="77" t="s">
        <v>265</v>
      </c>
      <c r="O283" s="93" t="s">
        <v>532</v>
      </c>
      <c r="P283" s="100" t="s">
        <v>537</v>
      </c>
      <c r="Q283" s="100" t="s">
        <v>532</v>
      </c>
      <c r="R283" s="101">
        <v>5</v>
      </c>
      <c r="S283" s="100" t="s">
        <v>532</v>
      </c>
      <c r="T283" s="100" t="s">
        <v>530</v>
      </c>
      <c r="U283" s="100" t="s">
        <v>532</v>
      </c>
      <c r="V283" s="99" t="s">
        <v>1302</v>
      </c>
      <c r="W283" s="99"/>
      <c r="X283" s="99"/>
      <c r="Y283" s="99"/>
      <c r="Z283" s="99"/>
      <c r="AA283" s="99"/>
    </row>
    <row r="284" spans="1:27" s="114" customFormat="1" ht="13.5">
      <c r="C284" s="266" t="s">
        <v>264</v>
      </c>
      <c r="D284" s="103" t="s">
        <v>773</v>
      </c>
      <c r="E284" s="99" t="s">
        <v>226</v>
      </c>
      <c r="F284" s="99" t="s">
        <v>8</v>
      </c>
      <c r="G284" s="99" t="s">
        <v>12</v>
      </c>
      <c r="H284" s="99" t="str">
        <f>VLOOKUP(C284, Module!$D$3:'Module'!$E$51, 2, FALSE)</f>
        <v>0x27</v>
      </c>
      <c r="I284" s="99" t="s">
        <v>1146</v>
      </c>
      <c r="J284" s="99" t="s">
        <v>1145</v>
      </c>
      <c r="K284" s="75" t="s">
        <v>942</v>
      </c>
      <c r="L284" s="103">
        <v>0</v>
      </c>
      <c r="M284" s="92" t="s">
        <v>535</v>
      </c>
      <c r="N284" s="77" t="s">
        <v>265</v>
      </c>
      <c r="O284" s="93" t="s">
        <v>532</v>
      </c>
      <c r="P284" s="100" t="s">
        <v>537</v>
      </c>
      <c r="Q284" s="100" t="s">
        <v>532</v>
      </c>
      <c r="R284" s="101">
        <v>5</v>
      </c>
      <c r="S284" s="100" t="s">
        <v>532</v>
      </c>
      <c r="T284" s="100" t="s">
        <v>530</v>
      </c>
      <c r="U284" s="100" t="s">
        <v>532</v>
      </c>
      <c r="V284" s="99" t="s">
        <v>1302</v>
      </c>
      <c r="W284" s="99"/>
      <c r="X284" s="99"/>
      <c r="Y284" s="99"/>
      <c r="Z284" s="99"/>
      <c r="AA284" s="99"/>
    </row>
    <row r="285" spans="1:27" s="114" customFormat="1" ht="13.5">
      <c r="C285" s="266" t="s">
        <v>264</v>
      </c>
      <c r="D285" s="103" t="s">
        <v>771</v>
      </c>
      <c r="E285" s="99" t="s">
        <v>225</v>
      </c>
      <c r="F285" s="99" t="s">
        <v>38</v>
      </c>
      <c r="G285" s="99" t="s">
        <v>12</v>
      </c>
      <c r="H285" s="99" t="str">
        <f>VLOOKUP(C285, Module!$D$3:'Module'!$E$51, 2, FALSE)</f>
        <v>0x27</v>
      </c>
      <c r="I285" s="99" t="s">
        <v>1145</v>
      </c>
      <c r="J285" s="99" t="s">
        <v>1162</v>
      </c>
      <c r="K285" s="75" t="s">
        <v>937</v>
      </c>
      <c r="L285" s="103">
        <v>0</v>
      </c>
      <c r="M285" s="92" t="s">
        <v>535</v>
      </c>
      <c r="N285" s="77" t="s">
        <v>262</v>
      </c>
      <c r="O285" s="93" t="s">
        <v>532</v>
      </c>
      <c r="P285" s="100" t="s">
        <v>537</v>
      </c>
      <c r="Q285" s="100" t="s">
        <v>532</v>
      </c>
      <c r="R285" s="101" t="s">
        <v>532</v>
      </c>
      <c r="S285" s="100" t="s">
        <v>532</v>
      </c>
      <c r="T285" s="100" t="s">
        <v>530</v>
      </c>
      <c r="U285" s="100" t="s">
        <v>532</v>
      </c>
      <c r="V285" s="99" t="s">
        <v>1302</v>
      </c>
      <c r="W285" s="99"/>
      <c r="X285" s="99"/>
      <c r="Y285" s="99"/>
      <c r="Z285" s="99"/>
      <c r="AA285" s="99"/>
    </row>
    <row r="286" spans="1:27" s="114" customFormat="1" ht="13.5">
      <c r="C286" s="266" t="s">
        <v>264</v>
      </c>
      <c r="D286" s="103" t="s">
        <v>771</v>
      </c>
      <c r="E286" s="99" t="s">
        <v>226</v>
      </c>
      <c r="F286" s="99" t="s">
        <v>8</v>
      </c>
      <c r="G286" s="99" t="s">
        <v>12</v>
      </c>
      <c r="H286" s="99" t="str">
        <f>VLOOKUP(C286, Module!$D$3:'Module'!$E$51, 2, FALSE)</f>
        <v>0x27</v>
      </c>
      <c r="I286" s="99" t="s">
        <v>1145</v>
      </c>
      <c r="J286" s="99" t="s">
        <v>1162</v>
      </c>
      <c r="K286" s="75" t="s">
        <v>942</v>
      </c>
      <c r="L286" s="103">
        <v>0</v>
      </c>
      <c r="M286" s="92" t="s">
        <v>535</v>
      </c>
      <c r="N286" s="77" t="s">
        <v>262</v>
      </c>
      <c r="O286" s="93" t="s">
        <v>532</v>
      </c>
      <c r="P286" s="100" t="s">
        <v>537</v>
      </c>
      <c r="Q286" s="100" t="s">
        <v>532</v>
      </c>
      <c r="R286" s="101" t="s">
        <v>532</v>
      </c>
      <c r="S286" s="100" t="s">
        <v>532</v>
      </c>
      <c r="T286" s="100" t="s">
        <v>530</v>
      </c>
      <c r="U286" s="100" t="s">
        <v>532</v>
      </c>
      <c r="V286" s="99" t="s">
        <v>1302</v>
      </c>
      <c r="W286" s="99"/>
      <c r="X286" s="99"/>
      <c r="Y286" s="99"/>
      <c r="Z286" s="99"/>
      <c r="AA286" s="99"/>
    </row>
    <row r="287" spans="1:27" s="114" customFormat="1" ht="13.5">
      <c r="C287" s="266" t="s">
        <v>264</v>
      </c>
      <c r="D287" s="103" t="s">
        <v>770</v>
      </c>
      <c r="E287" s="99" t="s">
        <v>225</v>
      </c>
      <c r="F287" s="99" t="s">
        <v>38</v>
      </c>
      <c r="G287" s="99" t="s">
        <v>12</v>
      </c>
      <c r="H287" s="99" t="str">
        <f>VLOOKUP(C287, Module!$D$3:'Module'!$E$51, 2, FALSE)</f>
        <v>0x27</v>
      </c>
      <c r="I287" s="99" t="s">
        <v>1146</v>
      </c>
      <c r="J287" s="99" t="s">
        <v>1160</v>
      </c>
      <c r="K287" s="75" t="s">
        <v>937</v>
      </c>
      <c r="L287" s="103">
        <v>0</v>
      </c>
      <c r="M287" s="92" t="s">
        <v>535</v>
      </c>
      <c r="N287" s="77" t="s">
        <v>263</v>
      </c>
      <c r="O287" s="93" t="s">
        <v>532</v>
      </c>
      <c r="P287" s="100" t="s">
        <v>537</v>
      </c>
      <c r="Q287" s="100" t="s">
        <v>532</v>
      </c>
      <c r="R287" s="101" t="s">
        <v>532</v>
      </c>
      <c r="S287" s="100" t="s">
        <v>532</v>
      </c>
      <c r="T287" s="100" t="s">
        <v>530</v>
      </c>
      <c r="U287" s="100" t="s">
        <v>532</v>
      </c>
      <c r="V287" s="99" t="s">
        <v>1302</v>
      </c>
      <c r="W287" s="99"/>
      <c r="X287" s="99"/>
      <c r="Y287" s="99"/>
      <c r="Z287" s="99"/>
      <c r="AA287" s="99"/>
    </row>
    <row r="288" spans="1:27" s="114" customFormat="1" ht="13.5">
      <c r="C288" s="266" t="s">
        <v>264</v>
      </c>
      <c r="D288" s="103" t="s">
        <v>770</v>
      </c>
      <c r="E288" s="99" t="s">
        <v>226</v>
      </c>
      <c r="F288" s="99" t="s">
        <v>8</v>
      </c>
      <c r="G288" s="99" t="s">
        <v>12</v>
      </c>
      <c r="H288" s="99" t="str">
        <f>VLOOKUP(C288, Module!$D$3:'Module'!$E$51, 2, FALSE)</f>
        <v>0x27</v>
      </c>
      <c r="I288" s="99" t="s">
        <v>1146</v>
      </c>
      <c r="J288" s="99" t="s">
        <v>1160</v>
      </c>
      <c r="K288" s="75" t="s">
        <v>942</v>
      </c>
      <c r="L288" s="103">
        <v>0</v>
      </c>
      <c r="M288" s="92" t="s">
        <v>535</v>
      </c>
      <c r="N288" s="77" t="s">
        <v>263</v>
      </c>
      <c r="O288" s="93" t="s">
        <v>532</v>
      </c>
      <c r="P288" s="100" t="s">
        <v>537</v>
      </c>
      <c r="Q288" s="100" t="s">
        <v>532</v>
      </c>
      <c r="R288" s="101" t="s">
        <v>532</v>
      </c>
      <c r="S288" s="100" t="s">
        <v>532</v>
      </c>
      <c r="T288" s="100" t="s">
        <v>530</v>
      </c>
      <c r="U288" s="100" t="s">
        <v>532</v>
      </c>
      <c r="V288" s="99" t="s">
        <v>1302</v>
      </c>
      <c r="W288" s="99"/>
      <c r="X288" s="99"/>
      <c r="Y288" s="99"/>
      <c r="Z288" s="99"/>
      <c r="AA288" s="99"/>
    </row>
    <row r="289" spans="3:27" s="114" customFormat="1" ht="13.5">
      <c r="C289" s="266" t="s">
        <v>264</v>
      </c>
      <c r="D289" s="103" t="s">
        <v>768</v>
      </c>
      <c r="E289" s="99" t="s">
        <v>225</v>
      </c>
      <c r="F289" s="99" t="s">
        <v>38</v>
      </c>
      <c r="G289" s="99" t="s">
        <v>12</v>
      </c>
      <c r="H289" s="99" t="str">
        <f>VLOOKUP(C289, Module!$D$3:'Module'!$E$51, 2, FALSE)</f>
        <v>0x27</v>
      </c>
      <c r="I289" s="99" t="s">
        <v>1164</v>
      </c>
      <c r="J289" s="99" t="s">
        <v>1147</v>
      </c>
      <c r="K289" s="75" t="s">
        <v>937</v>
      </c>
      <c r="L289" s="103">
        <v>0</v>
      </c>
      <c r="M289" s="92" t="s">
        <v>535</v>
      </c>
      <c r="N289" s="77" t="s">
        <v>349</v>
      </c>
      <c r="O289" s="93" t="s">
        <v>532</v>
      </c>
      <c r="P289" s="100" t="s">
        <v>537</v>
      </c>
      <c r="Q289" s="100" t="s">
        <v>532</v>
      </c>
      <c r="R289" s="101">
        <v>0.5</v>
      </c>
      <c r="S289" s="100" t="s">
        <v>532</v>
      </c>
      <c r="T289" s="100" t="s">
        <v>530</v>
      </c>
      <c r="U289" s="100" t="s">
        <v>532</v>
      </c>
      <c r="V289" s="99" t="s">
        <v>1302</v>
      </c>
      <c r="W289" s="99" t="s">
        <v>1302</v>
      </c>
      <c r="X289" s="99"/>
      <c r="Y289" s="99"/>
      <c r="Z289" s="99" t="s">
        <v>1302</v>
      </c>
      <c r="AA289" s="99" t="s">
        <v>1302</v>
      </c>
    </row>
    <row r="290" spans="3:27" s="114" customFormat="1" ht="13.5">
      <c r="C290" s="266" t="s">
        <v>264</v>
      </c>
      <c r="D290" s="103" t="s">
        <v>768</v>
      </c>
      <c r="E290" s="99" t="s">
        <v>226</v>
      </c>
      <c r="F290" s="99" t="s">
        <v>8</v>
      </c>
      <c r="G290" s="99" t="s">
        <v>12</v>
      </c>
      <c r="H290" s="99" t="str">
        <f>VLOOKUP(C290, Module!$D$3:'Module'!$E$51, 2, FALSE)</f>
        <v>0x27</v>
      </c>
      <c r="I290" s="99" t="s">
        <v>1164</v>
      </c>
      <c r="J290" s="99" t="s">
        <v>1147</v>
      </c>
      <c r="K290" s="75" t="s">
        <v>942</v>
      </c>
      <c r="L290" s="103" t="s">
        <v>580</v>
      </c>
      <c r="M290" s="92" t="s">
        <v>578</v>
      </c>
      <c r="N290" s="77" t="s">
        <v>349</v>
      </c>
      <c r="O290" s="93" t="s">
        <v>532</v>
      </c>
      <c r="P290" s="100" t="s">
        <v>537</v>
      </c>
      <c r="Q290" s="100" t="s">
        <v>532</v>
      </c>
      <c r="R290" s="101">
        <v>0.5</v>
      </c>
      <c r="S290" s="100" t="s">
        <v>532</v>
      </c>
      <c r="T290" s="100" t="s">
        <v>530</v>
      </c>
      <c r="U290" s="100" t="s">
        <v>532</v>
      </c>
      <c r="V290" s="99" t="s">
        <v>1302</v>
      </c>
      <c r="W290" s="99" t="s">
        <v>1302</v>
      </c>
      <c r="X290" s="99"/>
      <c r="Y290" s="99"/>
      <c r="Z290" s="99" t="s">
        <v>1302</v>
      </c>
      <c r="AA290" s="99" t="s">
        <v>1302</v>
      </c>
    </row>
    <row r="291" spans="3:27" s="114" customFormat="1" ht="13.5">
      <c r="C291" s="266" t="s">
        <v>264</v>
      </c>
      <c r="D291" s="103" t="s">
        <v>769</v>
      </c>
      <c r="E291" s="99" t="s">
        <v>225</v>
      </c>
      <c r="F291" s="99" t="s">
        <v>38</v>
      </c>
      <c r="G291" s="99" t="s">
        <v>12</v>
      </c>
      <c r="H291" s="99" t="str">
        <f>VLOOKUP(C291, Module!$D$3:'Module'!$E$51, 2, FALSE)</f>
        <v>0x27</v>
      </c>
      <c r="I291" s="99" t="s">
        <v>1164</v>
      </c>
      <c r="J291" s="99" t="s">
        <v>1145</v>
      </c>
      <c r="K291" s="75" t="s">
        <v>937</v>
      </c>
      <c r="L291" s="103" t="s">
        <v>580</v>
      </c>
      <c r="M291" s="92" t="s">
        <v>578</v>
      </c>
      <c r="N291" s="77" t="s">
        <v>348</v>
      </c>
      <c r="O291" s="93" t="s">
        <v>532</v>
      </c>
      <c r="P291" s="100" t="s">
        <v>537</v>
      </c>
      <c r="Q291" s="100" t="s">
        <v>532</v>
      </c>
      <c r="R291" s="101">
        <v>0.5</v>
      </c>
      <c r="S291" s="100" t="s">
        <v>532</v>
      </c>
      <c r="T291" s="100" t="s">
        <v>530</v>
      </c>
      <c r="U291" s="100" t="s">
        <v>532</v>
      </c>
      <c r="V291" s="99" t="s">
        <v>1302</v>
      </c>
      <c r="W291" s="99" t="s">
        <v>1302</v>
      </c>
      <c r="X291" s="99"/>
      <c r="Y291" s="99"/>
      <c r="Z291" s="99" t="s">
        <v>1302</v>
      </c>
      <c r="AA291" s="99" t="s">
        <v>1302</v>
      </c>
    </row>
    <row r="292" spans="3:27" s="114" customFormat="1" ht="13.5">
      <c r="C292" s="266" t="s">
        <v>264</v>
      </c>
      <c r="D292" s="103" t="s">
        <v>769</v>
      </c>
      <c r="E292" s="99" t="s">
        <v>226</v>
      </c>
      <c r="F292" s="99" t="s">
        <v>8</v>
      </c>
      <c r="G292" s="99" t="s">
        <v>12</v>
      </c>
      <c r="H292" s="99" t="str">
        <f>VLOOKUP(C292, Module!$D$3:'Module'!$E$51, 2, FALSE)</f>
        <v>0x27</v>
      </c>
      <c r="I292" s="99" t="s">
        <v>1164</v>
      </c>
      <c r="J292" s="99" t="s">
        <v>1145</v>
      </c>
      <c r="K292" s="75" t="s">
        <v>942</v>
      </c>
      <c r="L292" s="103">
        <v>0</v>
      </c>
      <c r="M292" s="92" t="s">
        <v>535</v>
      </c>
      <c r="N292" s="77" t="s">
        <v>348</v>
      </c>
      <c r="O292" s="93" t="s">
        <v>532</v>
      </c>
      <c r="P292" s="100" t="s">
        <v>537</v>
      </c>
      <c r="Q292" s="100" t="s">
        <v>532</v>
      </c>
      <c r="R292" s="101">
        <v>0.5</v>
      </c>
      <c r="S292" s="100" t="s">
        <v>532</v>
      </c>
      <c r="T292" s="100" t="s">
        <v>530</v>
      </c>
      <c r="U292" s="100" t="s">
        <v>532</v>
      </c>
      <c r="V292" s="99" t="s">
        <v>1302</v>
      </c>
      <c r="W292" s="99" t="s">
        <v>1302</v>
      </c>
      <c r="X292" s="99"/>
      <c r="Y292" s="99"/>
      <c r="Z292" s="99" t="s">
        <v>1302</v>
      </c>
      <c r="AA292" s="99" t="s">
        <v>1302</v>
      </c>
    </row>
    <row r="293" spans="3:27" s="114" customFormat="1" ht="13.5">
      <c r="C293" s="266" t="s">
        <v>264</v>
      </c>
      <c r="D293" s="103" t="s">
        <v>767</v>
      </c>
      <c r="E293" s="99" t="s">
        <v>225</v>
      </c>
      <c r="F293" s="99" t="s">
        <v>38</v>
      </c>
      <c r="G293" s="99" t="s">
        <v>12</v>
      </c>
      <c r="H293" s="99" t="str">
        <f>VLOOKUP(C293, Module!$D$3:'Module'!$E$51, 2, FALSE)</f>
        <v>0x27</v>
      </c>
      <c r="I293" s="99" t="s">
        <v>1198</v>
      </c>
      <c r="J293" s="99" t="s">
        <v>1147</v>
      </c>
      <c r="K293" s="75" t="s">
        <v>937</v>
      </c>
      <c r="L293" s="103">
        <v>0</v>
      </c>
      <c r="M293" s="92" t="s">
        <v>535</v>
      </c>
      <c r="N293" s="77" t="s">
        <v>350</v>
      </c>
      <c r="O293" s="93" t="s">
        <v>532</v>
      </c>
      <c r="P293" s="100" t="s">
        <v>537</v>
      </c>
      <c r="Q293" s="100" t="s">
        <v>532</v>
      </c>
      <c r="R293" s="101">
        <v>2</v>
      </c>
      <c r="S293" s="100" t="s">
        <v>532</v>
      </c>
      <c r="T293" s="100" t="s">
        <v>530</v>
      </c>
      <c r="U293" s="100" t="s">
        <v>532</v>
      </c>
      <c r="V293" s="99"/>
      <c r="W293" s="99" t="s">
        <v>1302</v>
      </c>
      <c r="X293" s="99"/>
      <c r="Y293" s="99"/>
      <c r="Z293" s="99" t="s">
        <v>1302</v>
      </c>
      <c r="AA293" s="99"/>
    </row>
    <row r="294" spans="3:27" s="114" customFormat="1" ht="13.5">
      <c r="C294" s="266" t="s">
        <v>264</v>
      </c>
      <c r="D294" s="103" t="s">
        <v>767</v>
      </c>
      <c r="E294" s="99" t="s">
        <v>226</v>
      </c>
      <c r="F294" s="99" t="s">
        <v>8</v>
      </c>
      <c r="G294" s="99" t="s">
        <v>12</v>
      </c>
      <c r="H294" s="99" t="str">
        <f>VLOOKUP(C294, Module!$D$3:'Module'!$E$51, 2, FALSE)</f>
        <v>0x27</v>
      </c>
      <c r="I294" s="99" t="s">
        <v>1198</v>
      </c>
      <c r="J294" s="99" t="s">
        <v>1147</v>
      </c>
      <c r="K294" s="75" t="s">
        <v>942</v>
      </c>
      <c r="L294" s="103" t="s">
        <v>584</v>
      </c>
      <c r="M294" s="92" t="s">
        <v>690</v>
      </c>
      <c r="N294" s="77" t="s">
        <v>350</v>
      </c>
      <c r="O294" s="93" t="s">
        <v>532</v>
      </c>
      <c r="P294" s="100" t="s">
        <v>537</v>
      </c>
      <c r="Q294" s="100" t="s">
        <v>532</v>
      </c>
      <c r="R294" s="101">
        <v>2</v>
      </c>
      <c r="S294" s="100" t="s">
        <v>532</v>
      </c>
      <c r="T294" s="100" t="s">
        <v>530</v>
      </c>
      <c r="U294" s="100" t="s">
        <v>532</v>
      </c>
      <c r="V294" s="99"/>
      <c r="W294" s="99" t="s">
        <v>1302</v>
      </c>
      <c r="X294" s="99"/>
      <c r="Y294" s="99"/>
      <c r="Z294" s="99" t="s">
        <v>1302</v>
      </c>
      <c r="AA294" s="99"/>
    </row>
    <row r="295" spans="3:27" s="114" customFormat="1" ht="13.5">
      <c r="C295" s="266" t="s">
        <v>266</v>
      </c>
      <c r="D295" s="103" t="s">
        <v>758</v>
      </c>
      <c r="E295" s="99" t="s">
        <v>225</v>
      </c>
      <c r="F295" s="99" t="s">
        <v>38</v>
      </c>
      <c r="G295" s="99" t="s">
        <v>12</v>
      </c>
      <c r="H295" s="99" t="str">
        <f>VLOOKUP(C295, Module!$D$3:'Module'!$E$51, 2, FALSE)</f>
        <v>0X28</v>
      </c>
      <c r="I295" s="99" t="s">
        <v>1144</v>
      </c>
      <c r="J295" s="99" t="s">
        <v>1144</v>
      </c>
      <c r="K295" s="75" t="s">
        <v>937</v>
      </c>
      <c r="L295" s="103" t="s">
        <v>555</v>
      </c>
      <c r="M295" s="92" t="s">
        <v>700</v>
      </c>
      <c r="N295" s="77" t="s">
        <v>267</v>
      </c>
      <c r="O295" s="93" t="s">
        <v>532</v>
      </c>
      <c r="P295" s="100" t="s">
        <v>530</v>
      </c>
      <c r="Q295" s="100" t="s">
        <v>532</v>
      </c>
      <c r="R295" s="101" t="s">
        <v>532</v>
      </c>
      <c r="S295" s="100" t="s">
        <v>532</v>
      </c>
      <c r="T295" s="100" t="s">
        <v>530</v>
      </c>
      <c r="U295" s="100" t="s">
        <v>532</v>
      </c>
      <c r="V295" s="99" t="s">
        <v>1302</v>
      </c>
      <c r="W295" s="99"/>
      <c r="X295" s="99"/>
      <c r="Y295" s="99"/>
      <c r="Z295" s="99"/>
      <c r="AA295" s="99"/>
    </row>
    <row r="296" spans="3:27" s="114" customFormat="1" ht="13.5">
      <c r="C296" s="266" t="s">
        <v>266</v>
      </c>
      <c r="D296" s="103" t="s">
        <v>758</v>
      </c>
      <c r="E296" s="99" t="s">
        <v>226</v>
      </c>
      <c r="F296" s="99" t="s">
        <v>8</v>
      </c>
      <c r="G296" s="99" t="s">
        <v>12</v>
      </c>
      <c r="H296" s="99" t="str">
        <f>VLOOKUP(C296, Module!$D$3:'Module'!$E$51, 2, FALSE)</f>
        <v>0X28</v>
      </c>
      <c r="I296" s="99" t="s">
        <v>1144</v>
      </c>
      <c r="J296" s="99" t="s">
        <v>1144</v>
      </c>
      <c r="K296" s="75" t="s">
        <v>942</v>
      </c>
      <c r="L296" s="103">
        <v>0</v>
      </c>
      <c r="M296" s="92" t="s">
        <v>535</v>
      </c>
      <c r="N296" s="77" t="s">
        <v>267</v>
      </c>
      <c r="O296" s="93" t="s">
        <v>532</v>
      </c>
      <c r="P296" s="100" t="s">
        <v>537</v>
      </c>
      <c r="Q296" s="100" t="s">
        <v>532</v>
      </c>
      <c r="R296" s="101" t="s">
        <v>532</v>
      </c>
      <c r="S296" s="100" t="s">
        <v>532</v>
      </c>
      <c r="T296" s="100" t="s">
        <v>530</v>
      </c>
      <c r="U296" s="100" t="s">
        <v>532</v>
      </c>
      <c r="V296" s="99" t="s">
        <v>1302</v>
      </c>
      <c r="W296" s="99"/>
      <c r="X296" s="99"/>
      <c r="Y296" s="99"/>
      <c r="Z296" s="99"/>
      <c r="AA296" s="99"/>
    </row>
    <row r="297" spans="3:27" s="114" customFormat="1" ht="13.5">
      <c r="C297" s="266" t="s">
        <v>266</v>
      </c>
      <c r="D297" s="103" t="s">
        <v>757</v>
      </c>
      <c r="E297" s="99" t="s">
        <v>225</v>
      </c>
      <c r="F297" s="99" t="s">
        <v>38</v>
      </c>
      <c r="G297" s="99" t="s">
        <v>12</v>
      </c>
      <c r="H297" s="99" t="str">
        <f>VLOOKUP(C297, Module!$D$3:'Module'!$E$51, 2, FALSE)</f>
        <v>0X28</v>
      </c>
      <c r="I297" s="99" t="s">
        <v>1146</v>
      </c>
      <c r="J297" s="99" t="s">
        <v>1144</v>
      </c>
      <c r="K297" s="75" t="s">
        <v>937</v>
      </c>
      <c r="L297" s="103">
        <v>0</v>
      </c>
      <c r="M297" s="92" t="s">
        <v>535</v>
      </c>
      <c r="N297" s="77" t="s">
        <v>268</v>
      </c>
      <c r="O297" s="93" t="s">
        <v>532</v>
      </c>
      <c r="P297" s="100" t="s">
        <v>537</v>
      </c>
      <c r="Q297" s="100" t="s">
        <v>532</v>
      </c>
      <c r="R297" s="101">
        <v>10</v>
      </c>
      <c r="S297" s="100" t="s">
        <v>532</v>
      </c>
      <c r="T297" s="100" t="s">
        <v>530</v>
      </c>
      <c r="U297" s="100" t="s">
        <v>532</v>
      </c>
      <c r="V297" s="99" t="s">
        <v>1302</v>
      </c>
      <c r="W297" s="99"/>
      <c r="X297" s="99"/>
      <c r="Y297" s="99"/>
      <c r="Z297" s="99"/>
      <c r="AA297" s="99"/>
    </row>
    <row r="298" spans="3:27" s="114" customFormat="1" ht="13.5">
      <c r="C298" s="266" t="s">
        <v>266</v>
      </c>
      <c r="D298" s="103" t="s">
        <v>757</v>
      </c>
      <c r="E298" s="99" t="s">
        <v>226</v>
      </c>
      <c r="F298" s="99" t="s">
        <v>8</v>
      </c>
      <c r="G298" s="99" t="s">
        <v>12</v>
      </c>
      <c r="H298" s="99" t="str">
        <f>VLOOKUP(C298, Module!$D$3:'Module'!$E$51, 2, FALSE)</f>
        <v>0X28</v>
      </c>
      <c r="I298" s="99" t="s">
        <v>1146</v>
      </c>
      <c r="J298" s="99" t="s">
        <v>1144</v>
      </c>
      <c r="K298" s="75" t="s">
        <v>942</v>
      </c>
      <c r="L298" s="103">
        <v>0</v>
      </c>
      <c r="M298" s="92" t="s">
        <v>535</v>
      </c>
      <c r="N298" s="77" t="s">
        <v>268</v>
      </c>
      <c r="O298" s="93" t="s">
        <v>532</v>
      </c>
      <c r="P298" s="100" t="s">
        <v>537</v>
      </c>
      <c r="Q298" s="100" t="s">
        <v>532</v>
      </c>
      <c r="R298" s="101">
        <v>10</v>
      </c>
      <c r="S298" s="100" t="s">
        <v>532</v>
      </c>
      <c r="T298" s="100" t="s">
        <v>530</v>
      </c>
      <c r="U298" s="100" t="s">
        <v>532</v>
      </c>
      <c r="V298" s="99" t="s">
        <v>1302</v>
      </c>
      <c r="W298" s="99"/>
      <c r="X298" s="99"/>
      <c r="Y298" s="99"/>
      <c r="Z298" s="99"/>
      <c r="AA298" s="99"/>
    </row>
    <row r="299" spans="3:27" s="114" customFormat="1" ht="13.5">
      <c r="C299" s="266" t="s">
        <v>266</v>
      </c>
      <c r="D299" s="103" t="s">
        <v>759</v>
      </c>
      <c r="E299" s="99" t="s">
        <v>225</v>
      </c>
      <c r="F299" s="99" t="s">
        <v>38</v>
      </c>
      <c r="G299" s="99" t="s">
        <v>12</v>
      </c>
      <c r="H299" s="99" t="str">
        <f>VLOOKUP(C299, Module!$D$3:'Module'!$E$51, 2, FALSE)</f>
        <v>0X28</v>
      </c>
      <c r="I299" s="99" t="s">
        <v>1146</v>
      </c>
      <c r="J299" s="99" t="s">
        <v>1162</v>
      </c>
      <c r="K299" s="75" t="s">
        <v>937</v>
      </c>
      <c r="L299" s="103">
        <v>0</v>
      </c>
      <c r="M299" s="92" t="s">
        <v>535</v>
      </c>
      <c r="N299" s="77" t="s">
        <v>269</v>
      </c>
      <c r="O299" s="93" t="s">
        <v>532</v>
      </c>
      <c r="P299" s="100" t="s">
        <v>537</v>
      </c>
      <c r="Q299" s="100" t="s">
        <v>532</v>
      </c>
      <c r="R299" s="101" t="s">
        <v>532</v>
      </c>
      <c r="S299" s="100" t="s">
        <v>532</v>
      </c>
      <c r="T299" s="100" t="s">
        <v>530</v>
      </c>
      <c r="U299" s="100" t="s">
        <v>532</v>
      </c>
      <c r="V299" s="99" t="s">
        <v>1302</v>
      </c>
      <c r="W299" s="99"/>
      <c r="X299" s="99"/>
      <c r="Y299" s="99"/>
      <c r="Z299" s="99"/>
      <c r="AA299" s="99"/>
    </row>
    <row r="300" spans="3:27" s="114" customFormat="1" ht="13.5">
      <c r="C300" s="266" t="s">
        <v>266</v>
      </c>
      <c r="D300" s="103" t="s">
        <v>759</v>
      </c>
      <c r="E300" s="99" t="s">
        <v>226</v>
      </c>
      <c r="F300" s="99" t="s">
        <v>8</v>
      </c>
      <c r="G300" s="99" t="s">
        <v>12</v>
      </c>
      <c r="H300" s="99" t="str">
        <f>VLOOKUP(C300, Module!$D$3:'Module'!$E$51, 2, FALSE)</f>
        <v>0X28</v>
      </c>
      <c r="I300" s="99" t="s">
        <v>1146</v>
      </c>
      <c r="J300" s="99" t="s">
        <v>1162</v>
      </c>
      <c r="K300" s="75" t="s">
        <v>942</v>
      </c>
      <c r="L300" s="103" t="s">
        <v>585</v>
      </c>
      <c r="M300" s="92" t="s">
        <v>586</v>
      </c>
      <c r="N300" s="77" t="s">
        <v>269</v>
      </c>
      <c r="O300" s="93" t="s">
        <v>532</v>
      </c>
      <c r="P300" s="100" t="s">
        <v>537</v>
      </c>
      <c r="Q300" s="100" t="s">
        <v>532</v>
      </c>
      <c r="R300" s="101" t="s">
        <v>532</v>
      </c>
      <c r="S300" s="100" t="s">
        <v>532</v>
      </c>
      <c r="T300" s="100" t="s">
        <v>530</v>
      </c>
      <c r="U300" s="100" t="s">
        <v>532</v>
      </c>
      <c r="V300" s="99" t="s">
        <v>1302</v>
      </c>
      <c r="W300" s="99"/>
      <c r="X300" s="99"/>
      <c r="Y300" s="99"/>
      <c r="Z300" s="99"/>
      <c r="AA300" s="99"/>
    </row>
    <row r="301" spans="3:27" s="114" customFormat="1" ht="13.5">
      <c r="C301" s="266" t="s">
        <v>266</v>
      </c>
      <c r="D301" s="103" t="s">
        <v>760</v>
      </c>
      <c r="E301" s="99" t="s">
        <v>225</v>
      </c>
      <c r="F301" s="99" t="s">
        <v>38</v>
      </c>
      <c r="G301" s="99" t="s">
        <v>12</v>
      </c>
      <c r="H301" s="99" t="str">
        <f>VLOOKUP(C301, Module!$D$3:'Module'!$E$51, 2, FALSE)</f>
        <v>0X28</v>
      </c>
      <c r="I301" s="99" t="s">
        <v>1146</v>
      </c>
      <c r="J301" s="99" t="s">
        <v>1181</v>
      </c>
      <c r="K301" s="75" t="s">
        <v>937</v>
      </c>
      <c r="L301" s="103" t="s">
        <v>582</v>
      </c>
      <c r="M301" s="92" t="s">
        <v>701</v>
      </c>
      <c r="N301" s="77" t="s">
        <v>270</v>
      </c>
      <c r="O301" s="93" t="s">
        <v>532</v>
      </c>
      <c r="P301" s="100" t="s">
        <v>537</v>
      </c>
      <c r="Q301" s="100" t="s">
        <v>532</v>
      </c>
      <c r="R301" s="101" t="s">
        <v>532</v>
      </c>
      <c r="S301" s="100" t="s">
        <v>532</v>
      </c>
      <c r="T301" s="100" t="s">
        <v>530</v>
      </c>
      <c r="U301" s="100" t="s">
        <v>532</v>
      </c>
      <c r="V301" s="99" t="s">
        <v>1302</v>
      </c>
      <c r="W301" s="99"/>
      <c r="X301" s="99"/>
      <c r="Y301" s="99"/>
      <c r="Z301" s="99"/>
      <c r="AA301" s="99"/>
    </row>
    <row r="302" spans="3:27" s="114" customFormat="1" ht="13.5">
      <c r="C302" s="266" t="s">
        <v>266</v>
      </c>
      <c r="D302" s="103" t="s">
        <v>760</v>
      </c>
      <c r="E302" s="99" t="s">
        <v>226</v>
      </c>
      <c r="F302" s="99" t="s">
        <v>8</v>
      </c>
      <c r="G302" s="99" t="s">
        <v>12</v>
      </c>
      <c r="H302" s="99" t="str">
        <f>VLOOKUP(C302, Module!$D$3:'Module'!$E$51, 2, FALSE)</f>
        <v>0X28</v>
      </c>
      <c r="I302" s="99" t="s">
        <v>1146</v>
      </c>
      <c r="J302" s="99" t="s">
        <v>1181</v>
      </c>
      <c r="K302" s="75" t="s">
        <v>942</v>
      </c>
      <c r="L302" s="103">
        <v>0</v>
      </c>
      <c r="M302" s="92" t="s">
        <v>530</v>
      </c>
      <c r="N302" s="77" t="s">
        <v>270</v>
      </c>
      <c r="O302" s="93" t="s">
        <v>532</v>
      </c>
      <c r="P302" s="100" t="s">
        <v>537</v>
      </c>
      <c r="Q302" s="100" t="s">
        <v>532</v>
      </c>
      <c r="R302" s="101" t="s">
        <v>532</v>
      </c>
      <c r="S302" s="100" t="s">
        <v>532</v>
      </c>
      <c r="T302" s="100" t="s">
        <v>530</v>
      </c>
      <c r="U302" s="100" t="s">
        <v>532</v>
      </c>
      <c r="V302" s="99" t="s">
        <v>1302</v>
      </c>
      <c r="W302" s="99"/>
      <c r="X302" s="99"/>
      <c r="Y302" s="99"/>
      <c r="Z302" s="99"/>
      <c r="AA302" s="99"/>
    </row>
    <row r="303" spans="3:27" s="114" customFormat="1" ht="13.5">
      <c r="C303" s="266" t="s">
        <v>1035</v>
      </c>
      <c r="D303" s="103" t="s">
        <v>1036</v>
      </c>
      <c r="E303" s="99" t="s">
        <v>225</v>
      </c>
      <c r="F303" s="99" t="s">
        <v>38</v>
      </c>
      <c r="G303" s="99" t="s">
        <v>12</v>
      </c>
      <c r="H303" s="99" t="str">
        <f>VLOOKUP(C303, Module!$D$3:'Module'!$E$51, 2, FALSE)</f>
        <v>0X28</v>
      </c>
      <c r="I303" s="99" t="s">
        <v>1164</v>
      </c>
      <c r="J303" s="99" t="s">
        <v>1144</v>
      </c>
      <c r="K303" s="75" t="s">
        <v>937</v>
      </c>
      <c r="L303" s="103">
        <v>0</v>
      </c>
      <c r="M303" s="92" t="s">
        <v>1040</v>
      </c>
      <c r="N303" s="77" t="s">
        <v>1037</v>
      </c>
      <c r="O303" s="93" t="s">
        <v>532</v>
      </c>
      <c r="P303" s="100" t="s">
        <v>531</v>
      </c>
      <c r="Q303" s="100" t="s">
        <v>532</v>
      </c>
      <c r="R303" s="101" t="s">
        <v>532</v>
      </c>
      <c r="S303" s="100" t="s">
        <v>532</v>
      </c>
      <c r="T303" s="100" t="s">
        <v>530</v>
      </c>
      <c r="U303" s="100" t="s">
        <v>532</v>
      </c>
      <c r="V303" s="99" t="s">
        <v>1302</v>
      </c>
      <c r="W303" s="99"/>
      <c r="X303" s="99"/>
      <c r="Y303" s="99"/>
      <c r="Z303" s="99"/>
      <c r="AA303" s="99"/>
    </row>
    <row r="304" spans="3:27" s="114" customFormat="1" ht="13.5">
      <c r="C304" s="266" t="s">
        <v>1035</v>
      </c>
      <c r="D304" s="103" t="s">
        <v>1036</v>
      </c>
      <c r="E304" s="99" t="s">
        <v>226</v>
      </c>
      <c r="F304" s="99" t="s">
        <v>8</v>
      </c>
      <c r="G304" s="99" t="s">
        <v>12</v>
      </c>
      <c r="H304" s="99" t="str">
        <f>VLOOKUP(C304, Module!$D$3:'Module'!$E$51, 2, FALSE)</f>
        <v>0X28</v>
      </c>
      <c r="I304" s="99" t="s">
        <v>1164</v>
      </c>
      <c r="J304" s="99" t="s">
        <v>1144</v>
      </c>
      <c r="K304" s="75" t="s">
        <v>942</v>
      </c>
      <c r="L304" s="103">
        <v>0</v>
      </c>
      <c r="M304" s="92" t="s">
        <v>1026</v>
      </c>
      <c r="N304" s="77" t="s">
        <v>1037</v>
      </c>
      <c r="O304" s="93" t="s">
        <v>532</v>
      </c>
      <c r="P304" s="100" t="s">
        <v>531</v>
      </c>
      <c r="Q304" s="100" t="s">
        <v>532</v>
      </c>
      <c r="R304" s="101" t="s">
        <v>532</v>
      </c>
      <c r="S304" s="100" t="s">
        <v>532</v>
      </c>
      <c r="T304" s="100" t="s">
        <v>530</v>
      </c>
      <c r="U304" s="100" t="s">
        <v>532</v>
      </c>
      <c r="V304" s="99" t="s">
        <v>1302</v>
      </c>
      <c r="W304" s="99"/>
      <c r="X304" s="99"/>
      <c r="Y304" s="99"/>
      <c r="Z304" s="99"/>
      <c r="AA304" s="99"/>
    </row>
    <row r="305" spans="2:27" s="114" customFormat="1" ht="13.5">
      <c r="C305" s="266" t="s">
        <v>1035</v>
      </c>
      <c r="D305" s="103" t="s">
        <v>1038</v>
      </c>
      <c r="E305" s="99" t="s">
        <v>225</v>
      </c>
      <c r="F305" s="99" t="s">
        <v>38</v>
      </c>
      <c r="G305" s="99" t="s">
        <v>12</v>
      </c>
      <c r="H305" s="99" t="str">
        <f>VLOOKUP(C305, Module!$D$3:'Module'!$E$51, 2, FALSE)</f>
        <v>0X28</v>
      </c>
      <c r="I305" s="99" t="s">
        <v>1149</v>
      </c>
      <c r="J305" s="99" t="s">
        <v>1144</v>
      </c>
      <c r="K305" s="75" t="s">
        <v>937</v>
      </c>
      <c r="L305" s="103">
        <v>0</v>
      </c>
      <c r="M305" s="92" t="s">
        <v>1041</v>
      </c>
      <c r="N305" s="77" t="s">
        <v>1044</v>
      </c>
      <c r="O305" s="93" t="s">
        <v>532</v>
      </c>
      <c r="P305" s="100" t="s">
        <v>531</v>
      </c>
      <c r="Q305" s="100" t="s">
        <v>532</v>
      </c>
      <c r="R305" s="101" t="s">
        <v>532</v>
      </c>
      <c r="S305" s="100" t="s">
        <v>532</v>
      </c>
      <c r="T305" s="100" t="s">
        <v>530</v>
      </c>
      <c r="U305" s="100" t="s">
        <v>532</v>
      </c>
      <c r="V305" s="99" t="s">
        <v>1302</v>
      </c>
      <c r="W305" s="99"/>
      <c r="X305" s="99"/>
      <c r="Y305" s="99"/>
      <c r="Z305" s="99"/>
      <c r="AA305" s="99"/>
    </row>
    <row r="306" spans="2:27" s="114" customFormat="1" ht="13.5">
      <c r="C306" s="266" t="s">
        <v>1035</v>
      </c>
      <c r="D306" s="103" t="s">
        <v>1038</v>
      </c>
      <c r="E306" s="99" t="s">
        <v>226</v>
      </c>
      <c r="F306" s="99" t="s">
        <v>8</v>
      </c>
      <c r="G306" s="99" t="s">
        <v>12</v>
      </c>
      <c r="H306" s="99" t="str">
        <f>VLOOKUP(C306, Module!$D$3:'Module'!$E$51, 2, FALSE)</f>
        <v>0X28</v>
      </c>
      <c r="I306" s="99" t="s">
        <v>1149</v>
      </c>
      <c r="J306" s="99" t="s">
        <v>1144</v>
      </c>
      <c r="K306" s="75" t="s">
        <v>942</v>
      </c>
      <c r="L306" s="103" t="s">
        <v>1042</v>
      </c>
      <c r="M306" s="92" t="s">
        <v>1043</v>
      </c>
      <c r="N306" s="77" t="s">
        <v>1044</v>
      </c>
      <c r="O306" s="93" t="s">
        <v>532</v>
      </c>
      <c r="P306" s="100" t="s">
        <v>531</v>
      </c>
      <c r="Q306" s="100" t="s">
        <v>532</v>
      </c>
      <c r="R306" s="101" t="s">
        <v>532</v>
      </c>
      <c r="S306" s="100" t="s">
        <v>532</v>
      </c>
      <c r="T306" s="100" t="s">
        <v>530</v>
      </c>
      <c r="U306" s="100" t="s">
        <v>532</v>
      </c>
      <c r="V306" s="99" t="s">
        <v>1302</v>
      </c>
      <c r="W306" s="99"/>
      <c r="X306" s="99"/>
      <c r="Y306" s="99"/>
      <c r="Z306" s="99"/>
      <c r="AA306" s="99"/>
    </row>
    <row r="307" spans="2:27" s="114" customFormat="1" ht="13.5">
      <c r="C307" s="266" t="s">
        <v>1035</v>
      </c>
      <c r="D307" s="103" t="s">
        <v>1039</v>
      </c>
      <c r="E307" s="99" t="s">
        <v>225</v>
      </c>
      <c r="F307" s="99" t="s">
        <v>38</v>
      </c>
      <c r="G307" s="99" t="s">
        <v>12</v>
      </c>
      <c r="H307" s="99" t="str">
        <f>VLOOKUP(C307, Module!$D$3:'Module'!$E$51, 2, FALSE)</f>
        <v>0X28</v>
      </c>
      <c r="I307" s="99" t="s">
        <v>1202</v>
      </c>
      <c r="J307" s="99" t="s">
        <v>1162</v>
      </c>
      <c r="K307" s="75" t="s">
        <v>937</v>
      </c>
      <c r="L307" s="103" t="s">
        <v>1045</v>
      </c>
      <c r="M307" s="92" t="s">
        <v>1887</v>
      </c>
      <c r="N307" s="77" t="s">
        <v>1047</v>
      </c>
      <c r="O307" s="93" t="s">
        <v>532</v>
      </c>
      <c r="P307" s="100" t="s">
        <v>531</v>
      </c>
      <c r="Q307" s="100" t="s">
        <v>532</v>
      </c>
      <c r="R307" s="101" t="s">
        <v>532</v>
      </c>
      <c r="S307" s="100" t="s">
        <v>532</v>
      </c>
      <c r="T307" s="100" t="s">
        <v>530</v>
      </c>
      <c r="U307" s="100" t="s">
        <v>532</v>
      </c>
      <c r="V307" s="99" t="s">
        <v>1302</v>
      </c>
      <c r="W307" s="99"/>
      <c r="X307" s="99"/>
      <c r="Y307" s="99"/>
      <c r="Z307" s="99"/>
      <c r="AA307" s="99"/>
    </row>
    <row r="308" spans="2:27" s="114" customFormat="1" ht="13.5">
      <c r="C308" s="266" t="s">
        <v>1035</v>
      </c>
      <c r="D308" s="103" t="s">
        <v>1039</v>
      </c>
      <c r="E308" s="99" t="s">
        <v>226</v>
      </c>
      <c r="F308" s="99" t="s">
        <v>8</v>
      </c>
      <c r="G308" s="99" t="s">
        <v>12</v>
      </c>
      <c r="H308" s="99" t="str">
        <f>VLOOKUP(C308, Module!$D$3:'Module'!$E$51, 2, FALSE)</f>
        <v>0X28</v>
      </c>
      <c r="I308" s="99" t="s">
        <v>1202</v>
      </c>
      <c r="J308" s="99" t="s">
        <v>1162</v>
      </c>
      <c r="K308" s="75" t="s">
        <v>942</v>
      </c>
      <c r="L308" s="103">
        <v>0</v>
      </c>
      <c r="M308" s="92" t="s">
        <v>1046</v>
      </c>
      <c r="N308" s="77" t="s">
        <v>1047</v>
      </c>
      <c r="O308" s="93" t="s">
        <v>532</v>
      </c>
      <c r="P308" s="100" t="s">
        <v>531</v>
      </c>
      <c r="Q308" s="100" t="s">
        <v>532</v>
      </c>
      <c r="R308" s="101" t="s">
        <v>532</v>
      </c>
      <c r="S308" s="100" t="s">
        <v>532</v>
      </c>
      <c r="T308" s="100" t="s">
        <v>530</v>
      </c>
      <c r="U308" s="100" t="s">
        <v>532</v>
      </c>
      <c r="V308" s="99" t="s">
        <v>1302</v>
      </c>
      <c r="W308" s="99"/>
      <c r="X308" s="99"/>
      <c r="Y308" s="99"/>
      <c r="Z308" s="99"/>
      <c r="AA308" s="99"/>
    </row>
    <row r="309" spans="2:27" s="114" customFormat="1" ht="54">
      <c r="B309" s="151" t="s">
        <v>1889</v>
      </c>
      <c r="C309" s="374" t="s">
        <v>264</v>
      </c>
      <c r="D309" s="359" t="s">
        <v>1885</v>
      </c>
      <c r="E309" s="355" t="s">
        <v>225</v>
      </c>
      <c r="F309" s="355" t="s">
        <v>38</v>
      </c>
      <c r="G309" s="355" t="s">
        <v>12</v>
      </c>
      <c r="H309" s="355" t="str">
        <f>VLOOKUP(C309, Module!$D$3:'Module'!$E$51, 2, FALSE)</f>
        <v>0x27</v>
      </c>
      <c r="I309" s="355" t="s">
        <v>1897</v>
      </c>
      <c r="J309" s="355" t="s">
        <v>1128</v>
      </c>
      <c r="K309" s="358" t="s">
        <v>937</v>
      </c>
      <c r="L309" s="359" t="s">
        <v>2018</v>
      </c>
      <c r="M309" s="360" t="s">
        <v>2019</v>
      </c>
      <c r="N309" s="375" t="s">
        <v>2020</v>
      </c>
      <c r="O309" s="93" t="s">
        <v>532</v>
      </c>
      <c r="P309" s="100" t="s">
        <v>537</v>
      </c>
      <c r="Q309" s="100" t="s">
        <v>532</v>
      </c>
      <c r="R309" s="284">
        <v>0.5</v>
      </c>
      <c r="S309" s="100" t="s">
        <v>532</v>
      </c>
      <c r="T309" s="100" t="s">
        <v>530</v>
      </c>
      <c r="U309" s="100" t="s">
        <v>532</v>
      </c>
      <c r="V309" s="99"/>
      <c r="W309" s="99" t="s">
        <v>1302</v>
      </c>
      <c r="X309" s="99"/>
      <c r="Y309" s="99"/>
      <c r="Z309" s="99"/>
      <c r="AA309" s="99"/>
    </row>
    <row r="310" spans="2:27" s="114" customFormat="1" ht="54">
      <c r="B310" s="151" t="s">
        <v>1890</v>
      </c>
      <c r="C310" s="374" t="s">
        <v>264</v>
      </c>
      <c r="D310" s="359" t="s">
        <v>1886</v>
      </c>
      <c r="E310" s="355" t="s">
        <v>226</v>
      </c>
      <c r="F310" s="355" t="s">
        <v>8</v>
      </c>
      <c r="G310" s="355" t="s">
        <v>12</v>
      </c>
      <c r="H310" s="355" t="str">
        <f>VLOOKUP(C310, Module!$D$3:'Module'!$E$51, 2, FALSE)</f>
        <v>0x27</v>
      </c>
      <c r="I310" s="355" t="s">
        <v>1897</v>
      </c>
      <c r="J310" s="355" t="s">
        <v>1898</v>
      </c>
      <c r="K310" s="358" t="s">
        <v>942</v>
      </c>
      <c r="L310" s="359">
        <v>0</v>
      </c>
      <c r="M310" s="360" t="s">
        <v>535</v>
      </c>
      <c r="N310" s="375" t="s">
        <v>2021</v>
      </c>
      <c r="O310" s="93" t="s">
        <v>532</v>
      </c>
      <c r="P310" s="100" t="s">
        <v>537</v>
      </c>
      <c r="Q310" s="100" t="s">
        <v>532</v>
      </c>
      <c r="R310" s="284">
        <v>0.5</v>
      </c>
      <c r="S310" s="100" t="s">
        <v>532</v>
      </c>
      <c r="T310" s="100" t="s">
        <v>530</v>
      </c>
      <c r="U310" s="100" t="s">
        <v>532</v>
      </c>
      <c r="V310" s="99"/>
      <c r="W310" s="99" t="s">
        <v>1302</v>
      </c>
      <c r="X310" s="99"/>
      <c r="Y310" s="99"/>
      <c r="Z310" s="99"/>
      <c r="AA310" s="99"/>
    </row>
    <row r="311" spans="2:27" s="114" customFormat="1" ht="13.5">
      <c r="C311" s="270" t="s">
        <v>414</v>
      </c>
      <c r="D311" s="426" t="s">
        <v>1048</v>
      </c>
      <c r="E311" s="99" t="s">
        <v>225</v>
      </c>
      <c r="F311" s="99" t="s">
        <v>38</v>
      </c>
      <c r="G311" s="392" t="s">
        <v>12</v>
      </c>
      <c r="H311" s="392" t="str">
        <f>VLOOKUP(C311, Module!$D$3:'Module'!$E$51, 2, FALSE)</f>
        <v>0x29</v>
      </c>
      <c r="I311" s="392" t="s">
        <v>1144</v>
      </c>
      <c r="J311" s="392" t="s">
        <v>1186</v>
      </c>
      <c r="K311" s="75" t="s">
        <v>937</v>
      </c>
      <c r="L311" s="103">
        <v>0</v>
      </c>
      <c r="M311" s="92" t="s">
        <v>1026</v>
      </c>
      <c r="N311" s="77" t="s">
        <v>415</v>
      </c>
      <c r="O311" s="93" t="s">
        <v>532</v>
      </c>
      <c r="P311" s="100" t="s">
        <v>531</v>
      </c>
      <c r="Q311" s="100" t="s">
        <v>532</v>
      </c>
      <c r="R311" s="101" t="s">
        <v>532</v>
      </c>
      <c r="S311" s="100" t="s">
        <v>532</v>
      </c>
      <c r="T311" s="100" t="s">
        <v>530</v>
      </c>
      <c r="U311" s="100" t="s">
        <v>532</v>
      </c>
      <c r="V311" s="99" t="s">
        <v>1302</v>
      </c>
      <c r="W311" s="100"/>
      <c r="X311" s="104" t="s">
        <v>1302</v>
      </c>
      <c r="Y311" s="100"/>
      <c r="Z311" s="100"/>
      <c r="AA311" s="100"/>
    </row>
    <row r="312" spans="2:27" s="114" customFormat="1" ht="40.5">
      <c r="C312" s="270" t="s">
        <v>414</v>
      </c>
      <c r="D312" s="427"/>
      <c r="E312" s="99" t="s">
        <v>226</v>
      </c>
      <c r="F312" s="99" t="s">
        <v>8</v>
      </c>
      <c r="G312" s="398"/>
      <c r="H312" s="398"/>
      <c r="I312" s="393"/>
      <c r="J312" s="393"/>
      <c r="K312" s="75" t="s">
        <v>942</v>
      </c>
      <c r="L312" s="103" t="s">
        <v>1351</v>
      </c>
      <c r="M312" s="92" t="s">
        <v>1050</v>
      </c>
      <c r="N312" s="77" t="s">
        <v>415</v>
      </c>
      <c r="O312" s="93" t="s">
        <v>1542</v>
      </c>
      <c r="P312" s="100" t="s">
        <v>531</v>
      </c>
      <c r="Q312" s="100" t="s">
        <v>532</v>
      </c>
      <c r="R312" s="101" t="s">
        <v>532</v>
      </c>
      <c r="S312" s="100" t="s">
        <v>532</v>
      </c>
      <c r="T312" s="100" t="s">
        <v>530</v>
      </c>
      <c r="U312" s="100" t="s">
        <v>532</v>
      </c>
      <c r="V312" s="99" t="s">
        <v>1302</v>
      </c>
      <c r="W312" s="100"/>
      <c r="X312" s="104" t="s">
        <v>1302</v>
      </c>
      <c r="Y312" s="100"/>
      <c r="Z312" s="100"/>
      <c r="AA312" s="100"/>
    </row>
    <row r="313" spans="2:27" s="114" customFormat="1" ht="13.5">
      <c r="C313" s="270" t="s">
        <v>414</v>
      </c>
      <c r="D313" s="426" t="s">
        <v>1049</v>
      </c>
      <c r="E313" s="99" t="s">
        <v>225</v>
      </c>
      <c r="F313" s="99" t="s">
        <v>38</v>
      </c>
      <c r="G313" s="398"/>
      <c r="H313" s="398"/>
      <c r="I313" s="392" t="s">
        <v>1146</v>
      </c>
      <c r="J313" s="392" t="s">
        <v>1186</v>
      </c>
      <c r="K313" s="75" t="s">
        <v>937</v>
      </c>
      <c r="L313" s="103">
        <v>0</v>
      </c>
      <c r="M313" s="92" t="s">
        <v>1026</v>
      </c>
      <c r="N313" s="77" t="s">
        <v>416</v>
      </c>
      <c r="O313" s="93" t="s">
        <v>532</v>
      </c>
      <c r="P313" s="100" t="s">
        <v>1053</v>
      </c>
      <c r="Q313" s="100" t="s">
        <v>532</v>
      </c>
      <c r="R313" s="101" t="s">
        <v>532</v>
      </c>
      <c r="S313" s="100" t="s">
        <v>532</v>
      </c>
      <c r="T313" s="100" t="s">
        <v>530</v>
      </c>
      <c r="U313" s="100" t="s">
        <v>532</v>
      </c>
      <c r="V313" s="99" t="s">
        <v>1302</v>
      </c>
      <c r="W313" s="99"/>
      <c r="X313" s="104" t="s">
        <v>1302</v>
      </c>
      <c r="Y313" s="99"/>
      <c r="Z313" s="99" t="s">
        <v>1302</v>
      </c>
      <c r="AA313" s="99"/>
    </row>
    <row r="314" spans="2:27" s="114" customFormat="1" ht="94.5">
      <c r="C314" s="270" t="s">
        <v>414</v>
      </c>
      <c r="D314" s="427"/>
      <c r="E314" s="99" t="s">
        <v>226</v>
      </c>
      <c r="F314" s="99" t="s">
        <v>8</v>
      </c>
      <c r="G314" s="398"/>
      <c r="H314" s="398"/>
      <c r="I314" s="393"/>
      <c r="J314" s="393"/>
      <c r="K314" s="75" t="s">
        <v>942</v>
      </c>
      <c r="L314" s="114" t="s">
        <v>1051</v>
      </c>
      <c r="M314" s="103" t="s">
        <v>1052</v>
      </c>
      <c r="N314" s="77" t="s">
        <v>416</v>
      </c>
      <c r="O314" s="93" t="s">
        <v>1543</v>
      </c>
      <c r="P314" s="100" t="s">
        <v>1053</v>
      </c>
      <c r="Q314" s="100" t="s">
        <v>532</v>
      </c>
      <c r="R314" s="101" t="s">
        <v>532</v>
      </c>
      <c r="S314" s="100" t="s">
        <v>532</v>
      </c>
      <c r="T314" s="100" t="s">
        <v>530</v>
      </c>
      <c r="U314" s="100" t="s">
        <v>532</v>
      </c>
      <c r="V314" s="99" t="s">
        <v>1302</v>
      </c>
      <c r="W314" s="99"/>
      <c r="X314" s="104" t="s">
        <v>1302</v>
      </c>
      <c r="Y314" s="99"/>
      <c r="Z314" s="99" t="s">
        <v>1302</v>
      </c>
      <c r="AA314" s="99"/>
    </row>
    <row r="315" spans="2:27" s="114" customFormat="1" ht="13.5">
      <c r="C315" s="270" t="s">
        <v>414</v>
      </c>
      <c r="D315" s="426" t="s">
        <v>417</v>
      </c>
      <c r="E315" s="99" t="s">
        <v>225</v>
      </c>
      <c r="F315" s="99" t="s">
        <v>38</v>
      </c>
      <c r="G315" s="398"/>
      <c r="H315" s="398"/>
      <c r="I315" s="392" t="s">
        <v>1164</v>
      </c>
      <c r="J315" s="392" t="s">
        <v>1144</v>
      </c>
      <c r="K315" s="75" t="s">
        <v>937</v>
      </c>
      <c r="L315" s="103">
        <v>0</v>
      </c>
      <c r="M315" s="92" t="s">
        <v>521</v>
      </c>
      <c r="N315" s="77" t="s">
        <v>418</v>
      </c>
      <c r="O315" s="93" t="s">
        <v>532</v>
      </c>
      <c r="P315" s="100" t="s">
        <v>521</v>
      </c>
      <c r="Q315" s="100" t="s">
        <v>1257</v>
      </c>
      <c r="R315" s="101">
        <v>1</v>
      </c>
      <c r="S315" s="100" t="s">
        <v>1243</v>
      </c>
      <c r="T315" s="100" t="s">
        <v>1244</v>
      </c>
      <c r="U315" s="100" t="s">
        <v>1243</v>
      </c>
      <c r="V315" s="99"/>
      <c r="W315" s="99"/>
      <c r="X315" s="104" t="s">
        <v>1302</v>
      </c>
      <c r="Y315" s="99"/>
      <c r="Z315" s="99"/>
      <c r="AA315" s="99"/>
    </row>
    <row r="316" spans="2:27" s="114" customFormat="1" ht="54">
      <c r="C316" s="270" t="s">
        <v>414</v>
      </c>
      <c r="D316" s="427"/>
      <c r="E316" s="99" t="s">
        <v>226</v>
      </c>
      <c r="F316" s="99" t="s">
        <v>8</v>
      </c>
      <c r="G316" s="398"/>
      <c r="H316" s="398"/>
      <c r="I316" s="393"/>
      <c r="J316" s="393"/>
      <c r="K316" s="75" t="s">
        <v>942</v>
      </c>
      <c r="L316" s="103" t="s">
        <v>1328</v>
      </c>
      <c r="M316" s="92" t="s">
        <v>1343</v>
      </c>
      <c r="N316" s="77" t="s">
        <v>418</v>
      </c>
      <c r="O316" s="93" t="s">
        <v>1544</v>
      </c>
      <c r="P316" s="100" t="s">
        <v>521</v>
      </c>
      <c r="Q316" s="100" t="s">
        <v>1257</v>
      </c>
      <c r="R316" s="101">
        <v>1</v>
      </c>
      <c r="S316" s="100" t="s">
        <v>1243</v>
      </c>
      <c r="T316" s="100" t="s">
        <v>1244</v>
      </c>
      <c r="U316" s="100" t="s">
        <v>1243</v>
      </c>
      <c r="V316" s="99"/>
      <c r="W316" s="99"/>
      <c r="X316" s="104" t="s">
        <v>1302</v>
      </c>
      <c r="Y316" s="99"/>
      <c r="Z316" s="99"/>
      <c r="AA316" s="99"/>
    </row>
    <row r="317" spans="2:27" s="179" customFormat="1" ht="27">
      <c r="C317" s="270" t="s">
        <v>414</v>
      </c>
      <c r="D317" s="430" t="s">
        <v>1315</v>
      </c>
      <c r="E317" s="171" t="s">
        <v>225</v>
      </c>
      <c r="F317" s="171" t="s">
        <v>38</v>
      </c>
      <c r="G317" s="398"/>
      <c r="H317" s="398"/>
      <c r="I317" s="413" t="s">
        <v>1469</v>
      </c>
      <c r="J317" s="413" t="s">
        <v>12</v>
      </c>
      <c r="K317" s="172" t="s">
        <v>105</v>
      </c>
      <c r="L317" s="173" t="s">
        <v>696</v>
      </c>
      <c r="M317" s="174" t="s">
        <v>1518</v>
      </c>
      <c r="N317" s="175" t="s">
        <v>1393</v>
      </c>
      <c r="O317" s="176" t="s">
        <v>1682</v>
      </c>
      <c r="P317" s="207" t="s">
        <v>1325</v>
      </c>
      <c r="Q317" s="178"/>
      <c r="R317" s="177"/>
      <c r="S317" s="178"/>
      <c r="T317" s="178"/>
      <c r="U317" s="178"/>
      <c r="V317" s="171"/>
      <c r="W317" s="171"/>
      <c r="X317" s="207">
        <v>0</v>
      </c>
      <c r="Y317" s="171"/>
      <c r="Z317" s="171"/>
      <c r="AA317" s="171"/>
    </row>
    <row r="318" spans="2:27" s="179" customFormat="1" ht="13.5">
      <c r="C318" s="270" t="s">
        <v>414</v>
      </c>
      <c r="D318" s="431"/>
      <c r="E318" s="171" t="s">
        <v>226</v>
      </c>
      <c r="F318" s="171" t="s">
        <v>8</v>
      </c>
      <c r="G318" s="398"/>
      <c r="H318" s="398"/>
      <c r="I318" s="414"/>
      <c r="J318" s="414"/>
      <c r="K318" s="172" t="s">
        <v>942</v>
      </c>
      <c r="L318" s="173">
        <v>0</v>
      </c>
      <c r="M318" s="174" t="s">
        <v>521</v>
      </c>
      <c r="N318" s="175" t="s">
        <v>1394</v>
      </c>
      <c r="O318" s="176"/>
      <c r="P318" s="207" t="s">
        <v>1325</v>
      </c>
      <c r="Q318" s="178"/>
      <c r="R318" s="177"/>
      <c r="S318" s="178"/>
      <c r="T318" s="178"/>
      <c r="U318" s="178"/>
      <c r="V318" s="171"/>
      <c r="W318" s="171"/>
      <c r="X318" s="207">
        <v>0</v>
      </c>
      <c r="Y318" s="171"/>
      <c r="Z318" s="171"/>
      <c r="AA318" s="171"/>
    </row>
    <row r="319" spans="2:27" s="179" customFormat="1" ht="13.5">
      <c r="C319" s="270" t="s">
        <v>414</v>
      </c>
      <c r="D319" s="430" t="s">
        <v>1316</v>
      </c>
      <c r="E319" s="171" t="s">
        <v>225</v>
      </c>
      <c r="F319" s="171" t="s">
        <v>38</v>
      </c>
      <c r="G319" s="398"/>
      <c r="H319" s="398"/>
      <c r="I319" s="413" t="s">
        <v>1470</v>
      </c>
      <c r="J319" s="413" t="s">
        <v>12</v>
      </c>
      <c r="K319" s="172" t="s">
        <v>105</v>
      </c>
      <c r="L319" s="173">
        <v>0</v>
      </c>
      <c r="M319" s="174" t="s">
        <v>521</v>
      </c>
      <c r="N319" s="175" t="s">
        <v>1395</v>
      </c>
      <c r="O319" s="176"/>
      <c r="P319" s="178" t="s">
        <v>521</v>
      </c>
      <c r="Q319" s="178"/>
      <c r="R319" s="177"/>
      <c r="S319" s="178"/>
      <c r="T319" s="178"/>
      <c r="U319" s="178"/>
      <c r="V319" s="171"/>
      <c r="W319" s="171"/>
      <c r="X319" s="168" t="s">
        <v>1302</v>
      </c>
      <c r="Y319" s="171"/>
      <c r="Z319" s="171"/>
      <c r="AA319" s="171"/>
    </row>
    <row r="320" spans="2:27" s="179" customFormat="1" ht="54">
      <c r="C320" s="270" t="s">
        <v>414</v>
      </c>
      <c r="D320" s="431"/>
      <c r="E320" s="171" t="s">
        <v>226</v>
      </c>
      <c r="F320" s="171" t="s">
        <v>8</v>
      </c>
      <c r="G320" s="398"/>
      <c r="H320" s="398"/>
      <c r="I320" s="414"/>
      <c r="J320" s="414"/>
      <c r="K320" s="172" t="s">
        <v>942</v>
      </c>
      <c r="L320" s="173" t="s">
        <v>1348</v>
      </c>
      <c r="M320" s="174" t="s">
        <v>1346</v>
      </c>
      <c r="N320" s="175" t="s">
        <v>1395</v>
      </c>
      <c r="O320" s="176" t="s">
        <v>1540</v>
      </c>
      <c r="P320" s="178" t="s">
        <v>521</v>
      </c>
      <c r="Q320" s="178"/>
      <c r="R320" s="177"/>
      <c r="S320" s="178"/>
      <c r="T320" s="178"/>
      <c r="U320" s="178"/>
      <c r="V320" s="171"/>
      <c r="W320" s="171"/>
      <c r="X320" s="168" t="s">
        <v>1302</v>
      </c>
      <c r="Y320" s="171"/>
      <c r="Z320" s="171"/>
      <c r="AA320" s="171"/>
    </row>
    <row r="321" spans="2:27" s="179" customFormat="1" ht="13.5">
      <c r="C321" s="270" t="s">
        <v>414</v>
      </c>
      <c r="D321" s="430" t="s">
        <v>1317</v>
      </c>
      <c r="E321" s="171" t="s">
        <v>225</v>
      </c>
      <c r="F321" s="171" t="s">
        <v>38</v>
      </c>
      <c r="G321" s="398"/>
      <c r="H321" s="398"/>
      <c r="I321" s="413" t="s">
        <v>1471</v>
      </c>
      <c r="J321" s="413" t="s">
        <v>105</v>
      </c>
      <c r="K321" s="172" t="s">
        <v>105</v>
      </c>
      <c r="L321" s="173">
        <v>0</v>
      </c>
      <c r="M321" s="174" t="s">
        <v>521</v>
      </c>
      <c r="N321" s="175" t="s">
        <v>1396</v>
      </c>
      <c r="O321" s="176"/>
      <c r="P321" s="178" t="s">
        <v>521</v>
      </c>
      <c r="Q321" s="178"/>
      <c r="R321" s="177"/>
      <c r="S321" s="178"/>
      <c r="T321" s="178"/>
      <c r="U321" s="178"/>
      <c r="V321" s="171"/>
      <c r="W321" s="171"/>
      <c r="X321" s="168" t="s">
        <v>1302</v>
      </c>
      <c r="Y321" s="171"/>
      <c r="Z321" s="171"/>
      <c r="AA321" s="171"/>
    </row>
    <row r="322" spans="2:27" s="179" customFormat="1" ht="40.5">
      <c r="C322" s="270" t="s">
        <v>414</v>
      </c>
      <c r="D322" s="431"/>
      <c r="E322" s="171" t="s">
        <v>226</v>
      </c>
      <c r="F322" s="171" t="s">
        <v>8</v>
      </c>
      <c r="G322" s="398"/>
      <c r="H322" s="398"/>
      <c r="I322" s="414"/>
      <c r="J322" s="414"/>
      <c r="K322" s="172" t="s">
        <v>942</v>
      </c>
      <c r="L322" s="173" t="s">
        <v>1336</v>
      </c>
      <c r="M322" s="174" t="s">
        <v>1347</v>
      </c>
      <c r="N322" s="175" t="s">
        <v>1396</v>
      </c>
      <c r="O322" s="176" t="s">
        <v>1541</v>
      </c>
      <c r="P322" s="178" t="s">
        <v>521</v>
      </c>
      <c r="Q322" s="178"/>
      <c r="R322" s="177"/>
      <c r="S322" s="178"/>
      <c r="T322" s="178"/>
      <c r="U322" s="178"/>
      <c r="V322" s="171"/>
      <c r="W322" s="171"/>
      <c r="X322" s="168" t="s">
        <v>1302</v>
      </c>
      <c r="Y322" s="171"/>
      <c r="Z322" s="171"/>
      <c r="AA322" s="171"/>
    </row>
    <row r="323" spans="2:27" s="114" customFormat="1" ht="13.5">
      <c r="C323" s="271"/>
      <c r="D323" s="103" t="s">
        <v>1023</v>
      </c>
      <c r="E323" s="99" t="s">
        <v>225</v>
      </c>
      <c r="F323" s="99" t="s">
        <v>38</v>
      </c>
      <c r="G323" s="398"/>
      <c r="H323" s="398"/>
      <c r="I323" s="99" t="s">
        <v>1147</v>
      </c>
      <c r="J323" s="99" t="s">
        <v>1146</v>
      </c>
      <c r="K323" s="75" t="s">
        <v>937</v>
      </c>
      <c r="L323" s="103" t="s">
        <v>1033</v>
      </c>
      <c r="M323" s="92" t="s">
        <v>1034</v>
      </c>
      <c r="N323" s="77" t="s">
        <v>1028</v>
      </c>
      <c r="O323" s="93" t="s">
        <v>532</v>
      </c>
      <c r="P323" s="100" t="s">
        <v>531</v>
      </c>
      <c r="Q323" s="100" t="s">
        <v>532</v>
      </c>
      <c r="R323" s="101" t="s">
        <v>532</v>
      </c>
      <c r="S323" s="100" t="s">
        <v>532</v>
      </c>
      <c r="T323" s="100" t="s">
        <v>530</v>
      </c>
      <c r="U323" s="100" t="s">
        <v>532</v>
      </c>
      <c r="V323" s="99" t="s">
        <v>1302</v>
      </c>
      <c r="W323" s="99"/>
      <c r="X323" s="99"/>
      <c r="Y323" s="99"/>
      <c r="Z323" s="99"/>
      <c r="AA323" s="99"/>
    </row>
    <row r="324" spans="2:27" s="114" customFormat="1" ht="13.5">
      <c r="C324" s="271"/>
      <c r="D324" s="103" t="s">
        <v>1023</v>
      </c>
      <c r="E324" s="99" t="s">
        <v>226</v>
      </c>
      <c r="F324" s="99" t="s">
        <v>8</v>
      </c>
      <c r="G324" s="398"/>
      <c r="H324" s="398"/>
      <c r="I324" s="99" t="s">
        <v>1147</v>
      </c>
      <c r="J324" s="99" t="s">
        <v>1146</v>
      </c>
      <c r="K324" s="75" t="s">
        <v>942</v>
      </c>
      <c r="L324" s="103">
        <v>0</v>
      </c>
      <c r="M324" s="92" t="s">
        <v>1026</v>
      </c>
      <c r="N324" s="77" t="s">
        <v>1028</v>
      </c>
      <c r="O324" s="93" t="s">
        <v>532</v>
      </c>
      <c r="P324" s="100" t="s">
        <v>531</v>
      </c>
      <c r="Q324" s="100" t="s">
        <v>532</v>
      </c>
      <c r="R324" s="101" t="s">
        <v>532</v>
      </c>
      <c r="S324" s="100" t="s">
        <v>532</v>
      </c>
      <c r="T324" s="100" t="s">
        <v>530</v>
      </c>
      <c r="U324" s="100" t="s">
        <v>532</v>
      </c>
      <c r="V324" s="99" t="s">
        <v>1302</v>
      </c>
      <c r="W324" s="99"/>
      <c r="X324" s="99"/>
      <c r="Y324" s="99"/>
      <c r="Z324" s="99"/>
      <c r="AA324" s="99"/>
    </row>
    <row r="325" spans="2:27" s="114" customFormat="1" ht="13.5">
      <c r="C325" s="271"/>
      <c r="D325" s="103" t="s">
        <v>1024</v>
      </c>
      <c r="E325" s="99" t="s">
        <v>225</v>
      </c>
      <c r="F325" s="99" t="s">
        <v>38</v>
      </c>
      <c r="G325" s="398"/>
      <c r="H325" s="398"/>
      <c r="I325" s="99" t="s">
        <v>1145</v>
      </c>
      <c r="J325" s="99" t="s">
        <v>1146</v>
      </c>
      <c r="K325" s="75" t="s">
        <v>937</v>
      </c>
      <c r="L325" s="103" t="s">
        <v>1030</v>
      </c>
      <c r="M325" s="92" t="s">
        <v>1031</v>
      </c>
      <c r="N325" s="77" t="s">
        <v>1029</v>
      </c>
      <c r="O325" s="75" t="s">
        <v>532</v>
      </c>
      <c r="P325" s="100" t="s">
        <v>531</v>
      </c>
      <c r="Q325" s="100" t="s">
        <v>532</v>
      </c>
      <c r="R325" s="101" t="s">
        <v>532</v>
      </c>
      <c r="S325" s="100" t="s">
        <v>532</v>
      </c>
      <c r="T325" s="100" t="s">
        <v>530</v>
      </c>
      <c r="U325" s="100" t="s">
        <v>532</v>
      </c>
      <c r="V325" s="99" t="s">
        <v>1302</v>
      </c>
      <c r="W325" s="99"/>
      <c r="X325" s="99"/>
      <c r="Y325" s="99"/>
      <c r="Z325" s="99"/>
      <c r="AA325" s="99"/>
    </row>
    <row r="326" spans="2:27" s="114" customFormat="1" ht="13.5">
      <c r="C326" s="271"/>
      <c r="D326" s="103" t="s">
        <v>1024</v>
      </c>
      <c r="E326" s="99" t="s">
        <v>226</v>
      </c>
      <c r="F326" s="99" t="s">
        <v>8</v>
      </c>
      <c r="G326" s="398"/>
      <c r="H326" s="398"/>
      <c r="I326" s="99" t="s">
        <v>1145</v>
      </c>
      <c r="J326" s="99" t="s">
        <v>1146</v>
      </c>
      <c r="K326" s="75" t="s">
        <v>942</v>
      </c>
      <c r="L326" s="103">
        <v>0</v>
      </c>
      <c r="M326" s="92" t="s">
        <v>1032</v>
      </c>
      <c r="N326" s="77" t="s">
        <v>1029</v>
      </c>
      <c r="O326" s="75" t="s">
        <v>532</v>
      </c>
      <c r="P326" s="100" t="s">
        <v>531</v>
      </c>
      <c r="Q326" s="100" t="s">
        <v>532</v>
      </c>
      <c r="R326" s="101" t="s">
        <v>532</v>
      </c>
      <c r="S326" s="100" t="s">
        <v>532</v>
      </c>
      <c r="T326" s="100" t="s">
        <v>530</v>
      </c>
      <c r="U326" s="100" t="s">
        <v>532</v>
      </c>
      <c r="V326" s="99" t="s">
        <v>1302</v>
      </c>
      <c r="W326" s="99"/>
      <c r="X326" s="99"/>
      <c r="Y326" s="99"/>
      <c r="Z326" s="99"/>
      <c r="AA326" s="99"/>
    </row>
    <row r="327" spans="2:27" s="114" customFormat="1" ht="13.5">
      <c r="C327" s="271"/>
      <c r="D327" s="103" t="s">
        <v>1025</v>
      </c>
      <c r="E327" s="99" t="s">
        <v>225</v>
      </c>
      <c r="F327" s="99" t="s">
        <v>38</v>
      </c>
      <c r="G327" s="398"/>
      <c r="H327" s="398"/>
      <c r="I327" s="99" t="s">
        <v>1164</v>
      </c>
      <c r="J327" s="99" t="s">
        <v>1162</v>
      </c>
      <c r="K327" s="75" t="s">
        <v>937</v>
      </c>
      <c r="L327" s="103">
        <v>0</v>
      </c>
      <c r="M327" s="92" t="s">
        <v>1026</v>
      </c>
      <c r="N327" s="77" t="s">
        <v>1027</v>
      </c>
      <c r="O327" s="75" t="s">
        <v>532</v>
      </c>
      <c r="P327" s="100" t="s">
        <v>531</v>
      </c>
      <c r="Q327" s="100" t="s">
        <v>532</v>
      </c>
      <c r="R327" s="101" t="s">
        <v>532</v>
      </c>
      <c r="S327" s="100" t="s">
        <v>532</v>
      </c>
      <c r="T327" s="100" t="s">
        <v>530</v>
      </c>
      <c r="U327" s="100" t="s">
        <v>532</v>
      </c>
      <c r="V327" s="99" t="s">
        <v>1302</v>
      </c>
      <c r="W327" s="99"/>
      <c r="X327" s="99"/>
      <c r="Y327" s="99"/>
      <c r="Z327" s="99" t="s">
        <v>1302</v>
      </c>
      <c r="AA327" s="99"/>
    </row>
    <row r="328" spans="2:27" s="114" customFormat="1" ht="13.5">
      <c r="C328" s="271"/>
      <c r="D328" s="103" t="s">
        <v>1025</v>
      </c>
      <c r="E328" s="99" t="s">
        <v>226</v>
      </c>
      <c r="F328" s="99" t="s">
        <v>8</v>
      </c>
      <c r="G328" s="398"/>
      <c r="H328" s="398"/>
      <c r="I328" s="99" t="s">
        <v>1164</v>
      </c>
      <c r="J328" s="99" t="s">
        <v>1162</v>
      </c>
      <c r="K328" s="75" t="s">
        <v>942</v>
      </c>
      <c r="L328" s="103">
        <v>0</v>
      </c>
      <c r="M328" s="92" t="s">
        <v>1026</v>
      </c>
      <c r="N328" s="77" t="s">
        <v>1027</v>
      </c>
      <c r="O328" s="75" t="s">
        <v>532</v>
      </c>
      <c r="P328" s="100" t="s">
        <v>531</v>
      </c>
      <c r="Q328" s="100" t="s">
        <v>532</v>
      </c>
      <c r="R328" s="101" t="s">
        <v>532</v>
      </c>
      <c r="S328" s="100" t="s">
        <v>532</v>
      </c>
      <c r="T328" s="100" t="s">
        <v>530</v>
      </c>
      <c r="U328" s="100" t="s">
        <v>532</v>
      </c>
      <c r="V328" s="99" t="s">
        <v>1302</v>
      </c>
      <c r="W328" s="99"/>
      <c r="X328" s="99"/>
      <c r="Y328" s="99"/>
      <c r="Z328" s="99" t="s">
        <v>1302</v>
      </c>
      <c r="AA328" s="99"/>
    </row>
    <row r="329" spans="2:27" s="151" customFormat="1" ht="13.5">
      <c r="B329" s="151" t="s">
        <v>1901</v>
      </c>
      <c r="C329" s="307"/>
      <c r="D329" s="308" t="s">
        <v>815</v>
      </c>
      <c r="E329" s="298" t="s">
        <v>225</v>
      </c>
      <c r="F329" s="298" t="s">
        <v>38</v>
      </c>
      <c r="G329" s="398"/>
      <c r="H329" s="398"/>
      <c r="I329" s="298" t="s">
        <v>1144</v>
      </c>
      <c r="J329" s="298" t="s">
        <v>1899</v>
      </c>
      <c r="K329" s="299" t="s">
        <v>937</v>
      </c>
      <c r="L329" s="309">
        <v>0</v>
      </c>
      <c r="M329" s="299" t="s">
        <v>535</v>
      </c>
      <c r="N329" s="310" t="s">
        <v>344</v>
      </c>
      <c r="O329" s="299" t="s">
        <v>532</v>
      </c>
      <c r="P329" s="305" t="s">
        <v>573</v>
      </c>
      <c r="Q329" s="305" t="s">
        <v>534</v>
      </c>
      <c r="R329" s="305" t="s">
        <v>574</v>
      </c>
      <c r="S329" s="305" t="s">
        <v>539</v>
      </c>
      <c r="T329" s="305" t="s">
        <v>550</v>
      </c>
      <c r="U329" s="305" t="s">
        <v>540</v>
      </c>
      <c r="V329" s="298" t="s">
        <v>1302</v>
      </c>
      <c r="W329" s="298"/>
      <c r="X329" s="298"/>
      <c r="Y329" s="298"/>
      <c r="Z329" s="298"/>
      <c r="AA329" s="298" t="s">
        <v>1302</v>
      </c>
    </row>
    <row r="330" spans="2:27" s="151" customFormat="1" ht="13.5">
      <c r="C330" s="307"/>
      <c r="D330" s="308" t="s">
        <v>815</v>
      </c>
      <c r="E330" s="298" t="s">
        <v>226</v>
      </c>
      <c r="F330" s="298" t="s">
        <v>8</v>
      </c>
      <c r="G330" s="398"/>
      <c r="H330" s="398"/>
      <c r="I330" s="298" t="s">
        <v>1144</v>
      </c>
      <c r="J330" s="298" t="s">
        <v>1900</v>
      </c>
      <c r="K330" s="299" t="s">
        <v>942</v>
      </c>
      <c r="L330" s="309">
        <v>0</v>
      </c>
      <c r="M330" s="299" t="s">
        <v>545</v>
      </c>
      <c r="N330" s="310" t="s">
        <v>344</v>
      </c>
      <c r="O330" s="299" t="s">
        <v>532</v>
      </c>
      <c r="P330" s="305" t="s">
        <v>530</v>
      </c>
      <c r="Q330" s="305" t="s">
        <v>533</v>
      </c>
      <c r="R330" s="306" t="s">
        <v>534</v>
      </c>
      <c r="S330" s="305" t="s">
        <v>534</v>
      </c>
      <c r="T330" s="305" t="s">
        <v>535</v>
      </c>
      <c r="U330" s="305" t="s">
        <v>536</v>
      </c>
      <c r="V330" s="298" t="s">
        <v>1302</v>
      </c>
      <c r="W330" s="298"/>
      <c r="X330" s="298"/>
      <c r="Y330" s="298"/>
      <c r="Z330" s="298"/>
      <c r="AA330" s="298" t="s">
        <v>1302</v>
      </c>
    </row>
    <row r="331" spans="2:27" s="114" customFormat="1" ht="13.5">
      <c r="C331" s="271"/>
      <c r="D331" s="267" t="s">
        <v>1665</v>
      </c>
      <c r="E331" s="99" t="s">
        <v>1119</v>
      </c>
      <c r="F331" s="99" t="s">
        <v>38</v>
      </c>
      <c r="G331" s="398"/>
      <c r="H331" s="398"/>
      <c r="I331" s="169" t="s">
        <v>1472</v>
      </c>
      <c r="J331" s="169" t="s">
        <v>12</v>
      </c>
      <c r="K331" s="75" t="s">
        <v>12</v>
      </c>
      <c r="L331" s="102" t="s">
        <v>1666</v>
      </c>
      <c r="M331" s="75" t="s">
        <v>1597</v>
      </c>
      <c r="N331" s="78" t="s">
        <v>1667</v>
      </c>
      <c r="O331" s="75"/>
      <c r="P331" s="100"/>
      <c r="Q331" s="100"/>
      <c r="R331" s="170"/>
      <c r="S331" s="100"/>
      <c r="T331" s="100"/>
      <c r="U331" s="100"/>
      <c r="V331" s="99"/>
      <c r="W331" s="99"/>
      <c r="X331" s="99"/>
      <c r="Y331" s="99"/>
      <c r="Z331" s="99"/>
      <c r="AA331" s="99"/>
    </row>
    <row r="332" spans="2:27" s="114" customFormat="1" ht="13.5">
      <c r="C332" s="271"/>
      <c r="D332" s="117"/>
      <c r="E332" s="99"/>
      <c r="F332" s="99"/>
      <c r="G332" s="398"/>
      <c r="H332" s="398"/>
      <c r="I332" s="169"/>
      <c r="J332" s="169"/>
      <c r="K332" s="75"/>
      <c r="L332" s="102"/>
      <c r="M332" s="75"/>
      <c r="N332" s="78"/>
      <c r="O332" s="75"/>
      <c r="P332" s="100"/>
      <c r="Q332" s="100"/>
      <c r="R332" s="170"/>
      <c r="S332" s="100"/>
      <c r="T332" s="100"/>
      <c r="U332" s="100"/>
      <c r="V332" s="99"/>
      <c r="W332" s="99"/>
      <c r="X332" s="99"/>
      <c r="Y332" s="99"/>
      <c r="Z332" s="99"/>
      <c r="AA332" s="99"/>
    </row>
    <row r="333" spans="2:27" s="179" customFormat="1" ht="13.5">
      <c r="B333" s="151" t="s">
        <v>1891</v>
      </c>
      <c r="C333" s="270" t="s">
        <v>414</v>
      </c>
      <c r="D333" s="437" t="s">
        <v>1668</v>
      </c>
      <c r="E333" s="171" t="s">
        <v>1119</v>
      </c>
      <c r="F333" s="171" t="s">
        <v>38</v>
      </c>
      <c r="G333" s="398"/>
      <c r="H333" s="398"/>
      <c r="I333" s="413" t="s">
        <v>1472</v>
      </c>
      <c r="J333" s="422" t="s">
        <v>39</v>
      </c>
      <c r="K333" s="172" t="s">
        <v>12</v>
      </c>
      <c r="L333" s="211">
        <v>0</v>
      </c>
      <c r="M333" s="172" t="s">
        <v>530</v>
      </c>
      <c r="N333" s="184" t="s">
        <v>1669</v>
      </c>
      <c r="O333" s="172"/>
      <c r="P333" s="178" t="s">
        <v>530</v>
      </c>
      <c r="Q333" s="178"/>
      <c r="R333" s="177"/>
      <c r="S333" s="178"/>
      <c r="T333" s="178"/>
      <c r="U333" s="178"/>
      <c r="V333" s="171"/>
      <c r="W333" s="171"/>
      <c r="X333" s="171">
        <v>0</v>
      </c>
      <c r="Y333" s="171"/>
      <c r="Z333" s="171"/>
      <c r="AA333" s="171"/>
    </row>
    <row r="334" spans="2:27" s="179" customFormat="1" ht="40.5">
      <c r="C334" s="270" t="s">
        <v>414</v>
      </c>
      <c r="D334" s="438"/>
      <c r="E334" s="171" t="s">
        <v>1121</v>
      </c>
      <c r="F334" s="171" t="s">
        <v>8</v>
      </c>
      <c r="G334" s="398"/>
      <c r="H334" s="398"/>
      <c r="I334" s="414"/>
      <c r="J334" s="423"/>
      <c r="K334" s="172" t="s">
        <v>1415</v>
      </c>
      <c r="L334" s="211" t="s">
        <v>1670</v>
      </c>
      <c r="M334" s="172" t="s">
        <v>1671</v>
      </c>
      <c r="N334" s="184" t="s">
        <v>1669</v>
      </c>
      <c r="O334" s="172" t="s">
        <v>1681</v>
      </c>
      <c r="P334" s="178"/>
      <c r="Q334" s="178"/>
      <c r="R334" s="177"/>
      <c r="S334" s="178"/>
      <c r="T334" s="178"/>
      <c r="U334" s="178"/>
      <c r="V334" s="171"/>
      <c r="W334" s="171"/>
      <c r="X334" s="171">
        <v>0</v>
      </c>
      <c r="Y334" s="171"/>
      <c r="Z334" s="171"/>
      <c r="AA334" s="171"/>
    </row>
    <row r="335" spans="2:27" s="179" customFormat="1" ht="13.5">
      <c r="C335" s="270" t="s">
        <v>414</v>
      </c>
      <c r="D335" s="500" t="s">
        <v>1662</v>
      </c>
      <c r="E335" s="171" t="s">
        <v>1119</v>
      </c>
      <c r="F335" s="171" t="s">
        <v>38</v>
      </c>
      <c r="G335" s="398"/>
      <c r="H335" s="398"/>
      <c r="I335" s="413" t="s">
        <v>1326</v>
      </c>
      <c r="J335" s="413" t="s">
        <v>12</v>
      </c>
      <c r="K335" s="172" t="s">
        <v>12</v>
      </c>
      <c r="L335" s="211">
        <v>0</v>
      </c>
      <c r="M335" s="172" t="s">
        <v>530</v>
      </c>
      <c r="N335" s="184" t="s">
        <v>1663</v>
      </c>
      <c r="O335" s="172"/>
      <c r="P335" s="178" t="s">
        <v>530</v>
      </c>
      <c r="Q335" s="178"/>
      <c r="R335" s="177"/>
      <c r="S335" s="178"/>
      <c r="T335" s="178"/>
      <c r="U335" s="178"/>
      <c r="V335" s="171"/>
      <c r="W335" s="171"/>
      <c r="X335" s="171" t="s">
        <v>1550</v>
      </c>
      <c r="Y335" s="171"/>
      <c r="Z335" s="171"/>
      <c r="AA335" s="171"/>
    </row>
    <row r="336" spans="2:27" s="179" customFormat="1" ht="40.5">
      <c r="C336" s="270" t="s">
        <v>414</v>
      </c>
      <c r="D336" s="501"/>
      <c r="E336" s="171" t="s">
        <v>1121</v>
      </c>
      <c r="F336" s="171" t="s">
        <v>8</v>
      </c>
      <c r="G336" s="398"/>
      <c r="H336" s="398"/>
      <c r="I336" s="414"/>
      <c r="J336" s="414"/>
      <c r="K336" s="172" t="s">
        <v>1415</v>
      </c>
      <c r="L336" s="211" t="s">
        <v>696</v>
      </c>
      <c r="M336" s="172" t="s">
        <v>1487</v>
      </c>
      <c r="N336" s="184"/>
      <c r="O336" s="172" t="s">
        <v>1664</v>
      </c>
      <c r="P336" s="178"/>
      <c r="Q336" s="178"/>
      <c r="R336" s="177"/>
      <c r="S336" s="178"/>
      <c r="T336" s="178"/>
      <c r="U336" s="178"/>
      <c r="V336" s="171"/>
      <c r="W336" s="171"/>
      <c r="X336" s="171">
        <v>0</v>
      </c>
      <c r="Y336" s="171"/>
      <c r="Z336" s="171"/>
      <c r="AA336" s="171"/>
    </row>
    <row r="337" spans="3:27" s="114" customFormat="1" ht="13.5">
      <c r="C337" s="270" t="s">
        <v>414</v>
      </c>
      <c r="D337" s="434" t="s">
        <v>1719</v>
      </c>
      <c r="E337" s="99" t="s">
        <v>1119</v>
      </c>
      <c r="F337" s="99" t="s">
        <v>38</v>
      </c>
      <c r="G337" s="398"/>
      <c r="H337" s="398"/>
      <c r="I337" s="392" t="s">
        <v>1473</v>
      </c>
      <c r="J337" s="222" t="s">
        <v>12</v>
      </c>
      <c r="K337" s="75" t="s">
        <v>12</v>
      </c>
      <c r="L337" s="102">
        <v>0</v>
      </c>
      <c r="M337" s="75" t="s">
        <v>530</v>
      </c>
      <c r="N337" s="464" t="s">
        <v>1721</v>
      </c>
      <c r="O337" s="75" t="s">
        <v>530</v>
      </c>
      <c r="P337" s="100"/>
      <c r="Q337" s="100"/>
      <c r="R337" s="223"/>
      <c r="S337" s="100"/>
      <c r="T337" s="100"/>
      <c r="U337" s="100"/>
      <c r="V337" s="99"/>
      <c r="W337" s="99"/>
      <c r="X337" s="99">
        <v>0</v>
      </c>
      <c r="Y337" s="99"/>
      <c r="Z337" s="99"/>
      <c r="AA337" s="99"/>
    </row>
    <row r="338" spans="3:27" s="114" customFormat="1" ht="54">
      <c r="C338" s="270" t="s">
        <v>414</v>
      </c>
      <c r="D338" s="435"/>
      <c r="E338" s="99" t="s">
        <v>1121</v>
      </c>
      <c r="F338" s="99" t="s">
        <v>8</v>
      </c>
      <c r="G338" s="398"/>
      <c r="H338" s="398"/>
      <c r="I338" s="393"/>
      <c r="J338" s="222" t="s">
        <v>12</v>
      </c>
      <c r="K338" s="75" t="s">
        <v>1415</v>
      </c>
      <c r="L338" s="102">
        <v>1</v>
      </c>
      <c r="M338" s="75" t="s">
        <v>1487</v>
      </c>
      <c r="N338" s="465"/>
      <c r="O338" s="75" t="s">
        <v>1723</v>
      </c>
      <c r="P338" s="100"/>
      <c r="Q338" s="100"/>
      <c r="R338" s="223"/>
      <c r="S338" s="100"/>
      <c r="T338" s="100"/>
      <c r="U338" s="100"/>
      <c r="V338" s="99"/>
      <c r="W338" s="99"/>
      <c r="X338" s="99">
        <v>0</v>
      </c>
      <c r="Y338" s="99"/>
      <c r="Z338" s="99"/>
      <c r="AA338" s="99"/>
    </row>
    <row r="339" spans="3:27" s="114" customFormat="1" ht="54">
      <c r="C339" s="270" t="s">
        <v>414</v>
      </c>
      <c r="D339" s="436" t="s">
        <v>1720</v>
      </c>
      <c r="E339" s="99" t="s">
        <v>1119</v>
      </c>
      <c r="F339" s="99" t="s">
        <v>38</v>
      </c>
      <c r="G339" s="398"/>
      <c r="H339" s="398"/>
      <c r="I339" s="392" t="s">
        <v>1474</v>
      </c>
      <c r="J339" s="222" t="s">
        <v>12</v>
      </c>
      <c r="K339" s="75" t="s">
        <v>12</v>
      </c>
      <c r="L339" s="102">
        <v>0</v>
      </c>
      <c r="M339" s="75" t="s">
        <v>530</v>
      </c>
      <c r="N339" s="78" t="s">
        <v>1724</v>
      </c>
      <c r="O339" s="75" t="s">
        <v>530</v>
      </c>
      <c r="P339" s="100"/>
      <c r="Q339" s="100"/>
      <c r="R339" s="223"/>
      <c r="S339" s="100"/>
      <c r="T339" s="100"/>
      <c r="U339" s="100"/>
      <c r="V339" s="99"/>
      <c r="W339" s="99"/>
      <c r="X339" s="99">
        <v>0</v>
      </c>
      <c r="Y339" s="99"/>
      <c r="Z339" s="99"/>
      <c r="AA339" s="99"/>
    </row>
    <row r="340" spans="3:27" s="114" customFormat="1" ht="54">
      <c r="C340" s="270" t="s">
        <v>414</v>
      </c>
      <c r="D340" s="435"/>
      <c r="E340" s="99" t="s">
        <v>1121</v>
      </c>
      <c r="F340" s="99" t="s">
        <v>8</v>
      </c>
      <c r="G340" s="393"/>
      <c r="H340" s="393"/>
      <c r="I340" s="393"/>
      <c r="J340" s="222" t="s">
        <v>12</v>
      </c>
      <c r="K340" s="75" t="s">
        <v>1415</v>
      </c>
      <c r="L340" s="102">
        <v>1</v>
      </c>
      <c r="M340" s="75" t="s">
        <v>1487</v>
      </c>
      <c r="N340" s="78"/>
      <c r="O340" s="75" t="s">
        <v>1723</v>
      </c>
      <c r="P340" s="100"/>
      <c r="Q340" s="100"/>
      <c r="R340" s="223"/>
      <c r="S340" s="100"/>
      <c r="T340" s="100"/>
      <c r="U340" s="100"/>
      <c r="V340" s="99"/>
      <c r="W340" s="99"/>
      <c r="X340" s="99">
        <v>0</v>
      </c>
      <c r="Y340" s="99"/>
      <c r="Z340" s="99"/>
      <c r="AA340" s="99"/>
    </row>
    <row r="341" spans="3:27" s="114" customFormat="1" ht="13.5">
      <c r="C341" s="267" t="s">
        <v>251</v>
      </c>
      <c r="D341" s="424" t="s">
        <v>816</v>
      </c>
      <c r="E341" s="99" t="s">
        <v>225</v>
      </c>
      <c r="F341" s="99" t="s">
        <v>38</v>
      </c>
      <c r="G341" s="295" t="s">
        <v>12</v>
      </c>
      <c r="H341" s="399" t="str">
        <f>VLOOKUP(C341, Module!$D$3:'Module'!$E$51, 2, FALSE)</f>
        <v>0x30</v>
      </c>
      <c r="I341" s="392" t="s">
        <v>1146</v>
      </c>
      <c r="J341" s="392" t="s">
        <v>1203</v>
      </c>
      <c r="K341" s="75" t="s">
        <v>937</v>
      </c>
      <c r="L341" s="102">
        <v>0</v>
      </c>
      <c r="M341" s="75" t="s">
        <v>537</v>
      </c>
      <c r="N341" s="78" t="s">
        <v>801</v>
      </c>
      <c r="O341" s="75" t="s">
        <v>532</v>
      </c>
      <c r="P341" s="100" t="s">
        <v>535</v>
      </c>
      <c r="Q341" s="100" t="s">
        <v>575</v>
      </c>
      <c r="R341" s="100" t="s">
        <v>540</v>
      </c>
      <c r="S341" s="100" t="s">
        <v>540</v>
      </c>
      <c r="T341" s="100" t="s">
        <v>573</v>
      </c>
      <c r="U341" s="100" t="s">
        <v>534</v>
      </c>
      <c r="V341" s="99" t="s">
        <v>1302</v>
      </c>
      <c r="W341" s="99"/>
      <c r="X341" s="104" t="s">
        <v>1302</v>
      </c>
      <c r="Y341" s="99" t="s">
        <v>1302</v>
      </c>
      <c r="Z341" s="99" t="s">
        <v>1302</v>
      </c>
      <c r="AA341" s="99" t="s">
        <v>1302</v>
      </c>
    </row>
    <row r="342" spans="3:27" s="114" customFormat="1" ht="13.5">
      <c r="C342" s="267" t="s">
        <v>251</v>
      </c>
      <c r="D342" s="425"/>
      <c r="E342" s="99" t="s">
        <v>226</v>
      </c>
      <c r="F342" s="99" t="s">
        <v>8</v>
      </c>
      <c r="G342" s="281"/>
      <c r="H342" s="405"/>
      <c r="I342" s="393"/>
      <c r="J342" s="393"/>
      <c r="K342" s="75" t="s">
        <v>942</v>
      </c>
      <c r="L342" s="102" t="s">
        <v>556</v>
      </c>
      <c r="M342" s="75" t="s">
        <v>698</v>
      </c>
      <c r="N342" s="78" t="s">
        <v>802</v>
      </c>
      <c r="O342" s="75" t="s">
        <v>532</v>
      </c>
      <c r="P342" s="100" t="s">
        <v>530</v>
      </c>
      <c r="Q342" s="100" t="s">
        <v>533</v>
      </c>
      <c r="R342" s="101" t="s">
        <v>534</v>
      </c>
      <c r="S342" s="100" t="s">
        <v>534</v>
      </c>
      <c r="T342" s="100" t="s">
        <v>535</v>
      </c>
      <c r="U342" s="100" t="s">
        <v>536</v>
      </c>
      <c r="V342" s="99" t="s">
        <v>1302</v>
      </c>
      <c r="W342" s="99"/>
      <c r="X342" s="104" t="s">
        <v>1302</v>
      </c>
      <c r="Y342" s="99" t="s">
        <v>1302</v>
      </c>
      <c r="Z342" s="99" t="s">
        <v>1302</v>
      </c>
      <c r="AA342" s="99" t="s">
        <v>1302</v>
      </c>
    </row>
    <row r="343" spans="3:27" s="114" customFormat="1" ht="13.5">
      <c r="C343" s="269"/>
      <c r="D343" s="266" t="s">
        <v>817</v>
      </c>
      <c r="E343" s="99" t="s">
        <v>225</v>
      </c>
      <c r="F343" s="99" t="s">
        <v>38</v>
      </c>
      <c r="G343" s="296"/>
      <c r="H343" s="405"/>
      <c r="I343" s="99" t="s">
        <v>1164</v>
      </c>
      <c r="J343" s="99" t="s">
        <v>1144</v>
      </c>
      <c r="K343" s="75" t="s">
        <v>937</v>
      </c>
      <c r="L343" s="102">
        <v>0</v>
      </c>
      <c r="M343" s="75" t="s">
        <v>545</v>
      </c>
      <c r="N343" s="77" t="s">
        <v>252</v>
      </c>
      <c r="O343" s="75" t="s">
        <v>532</v>
      </c>
      <c r="P343" s="100" t="s">
        <v>535</v>
      </c>
      <c r="Q343" s="100" t="s">
        <v>575</v>
      </c>
      <c r="R343" s="100" t="s">
        <v>540</v>
      </c>
      <c r="S343" s="100" t="s">
        <v>540</v>
      </c>
      <c r="T343" s="100" t="s">
        <v>573</v>
      </c>
      <c r="U343" s="100" t="s">
        <v>534</v>
      </c>
      <c r="V343" s="99" t="s">
        <v>1302</v>
      </c>
      <c r="W343" s="99"/>
      <c r="X343" s="104"/>
      <c r="Y343" s="99"/>
      <c r="Z343" s="99" t="s">
        <v>1302</v>
      </c>
      <c r="AA343" s="99" t="s">
        <v>1302</v>
      </c>
    </row>
    <row r="344" spans="3:27" s="114" customFormat="1" ht="13.5">
      <c r="C344" s="269"/>
      <c r="D344" s="266" t="s">
        <v>817</v>
      </c>
      <c r="E344" s="99" t="s">
        <v>226</v>
      </c>
      <c r="F344" s="99" t="s">
        <v>8</v>
      </c>
      <c r="G344" s="296"/>
      <c r="H344" s="405"/>
      <c r="I344" s="99" t="s">
        <v>1164</v>
      </c>
      <c r="J344" s="99" t="s">
        <v>1144</v>
      </c>
      <c r="K344" s="75" t="s">
        <v>942</v>
      </c>
      <c r="L344" s="102">
        <v>0</v>
      </c>
      <c r="M344" s="75" t="s">
        <v>545</v>
      </c>
      <c r="N344" s="77" t="s">
        <v>252</v>
      </c>
      <c r="O344" s="75" t="s">
        <v>532</v>
      </c>
      <c r="P344" s="100" t="s">
        <v>530</v>
      </c>
      <c r="Q344" s="100" t="s">
        <v>533</v>
      </c>
      <c r="R344" s="101" t="s">
        <v>534</v>
      </c>
      <c r="S344" s="100" t="s">
        <v>534</v>
      </c>
      <c r="T344" s="100" t="s">
        <v>535</v>
      </c>
      <c r="U344" s="100" t="s">
        <v>536</v>
      </c>
      <c r="V344" s="99" t="s">
        <v>1302</v>
      </c>
      <c r="W344" s="99"/>
      <c r="X344" s="104"/>
      <c r="Y344" s="99"/>
      <c r="Z344" s="99" t="s">
        <v>1302</v>
      </c>
      <c r="AA344" s="99" t="s">
        <v>1302</v>
      </c>
    </row>
    <row r="345" spans="3:27" s="114" customFormat="1" ht="13.5">
      <c r="C345" s="269"/>
      <c r="D345" s="103" t="s">
        <v>818</v>
      </c>
      <c r="E345" s="99" t="s">
        <v>225</v>
      </c>
      <c r="F345" s="99" t="s">
        <v>38</v>
      </c>
      <c r="G345" s="296"/>
      <c r="H345" s="405"/>
      <c r="I345" s="99" t="s">
        <v>1167</v>
      </c>
      <c r="J345" s="99" t="s">
        <v>1145</v>
      </c>
      <c r="K345" s="75" t="s">
        <v>937</v>
      </c>
      <c r="L345" s="103">
        <v>0</v>
      </c>
      <c r="M345" s="92" t="s">
        <v>562</v>
      </c>
      <c r="N345" s="77" t="s">
        <v>253</v>
      </c>
      <c r="O345" s="75" t="s">
        <v>532</v>
      </c>
      <c r="P345" s="100" t="s">
        <v>535</v>
      </c>
      <c r="Q345" s="100" t="s">
        <v>575</v>
      </c>
      <c r="R345" s="100" t="s">
        <v>540</v>
      </c>
      <c r="S345" s="100" t="s">
        <v>540</v>
      </c>
      <c r="T345" s="100" t="s">
        <v>573</v>
      </c>
      <c r="U345" s="100" t="s">
        <v>534</v>
      </c>
      <c r="V345" s="99" t="s">
        <v>1302</v>
      </c>
      <c r="W345" s="99"/>
      <c r="X345" s="104"/>
      <c r="Y345" s="99"/>
      <c r="Z345" s="99" t="s">
        <v>1302</v>
      </c>
      <c r="AA345" s="99"/>
    </row>
    <row r="346" spans="3:27" s="114" customFormat="1" ht="13.5">
      <c r="C346" s="269"/>
      <c r="D346" s="103" t="s">
        <v>818</v>
      </c>
      <c r="E346" s="99" t="s">
        <v>226</v>
      </c>
      <c r="F346" s="99" t="s">
        <v>8</v>
      </c>
      <c r="G346" s="296"/>
      <c r="H346" s="405"/>
      <c r="I346" s="99" t="s">
        <v>1167</v>
      </c>
      <c r="J346" s="99" t="s">
        <v>1145</v>
      </c>
      <c r="K346" s="75" t="s">
        <v>942</v>
      </c>
      <c r="L346" s="103">
        <v>0</v>
      </c>
      <c r="M346" s="92" t="s">
        <v>535</v>
      </c>
      <c r="N346" s="77" t="s">
        <v>253</v>
      </c>
      <c r="O346" s="75" t="s">
        <v>532</v>
      </c>
      <c r="P346" s="100" t="s">
        <v>530</v>
      </c>
      <c r="Q346" s="100" t="s">
        <v>533</v>
      </c>
      <c r="R346" s="101" t="s">
        <v>534</v>
      </c>
      <c r="S346" s="100" t="s">
        <v>534</v>
      </c>
      <c r="T346" s="100" t="s">
        <v>535</v>
      </c>
      <c r="U346" s="100" t="s">
        <v>536</v>
      </c>
      <c r="V346" s="99" t="s">
        <v>1302</v>
      </c>
      <c r="W346" s="99"/>
      <c r="X346" s="104"/>
      <c r="Y346" s="99"/>
      <c r="Z346" s="99" t="s">
        <v>1302</v>
      </c>
      <c r="AA346" s="99"/>
    </row>
    <row r="347" spans="3:27" s="114" customFormat="1" ht="13.5">
      <c r="C347" s="267" t="s">
        <v>251</v>
      </c>
      <c r="D347" s="426" t="s">
        <v>819</v>
      </c>
      <c r="E347" s="99" t="s">
        <v>225</v>
      </c>
      <c r="F347" s="99" t="s">
        <v>38</v>
      </c>
      <c r="G347" s="296"/>
      <c r="H347" s="405"/>
      <c r="I347" s="392" t="s">
        <v>1149</v>
      </c>
      <c r="J347" s="392" t="s">
        <v>1147</v>
      </c>
      <c r="K347" s="75" t="s">
        <v>937</v>
      </c>
      <c r="L347" s="103">
        <v>0</v>
      </c>
      <c r="M347" s="92" t="s">
        <v>535</v>
      </c>
      <c r="N347" s="77" t="s">
        <v>804</v>
      </c>
      <c r="O347" s="75" t="s">
        <v>532</v>
      </c>
      <c r="P347" s="100" t="s">
        <v>535</v>
      </c>
      <c r="Q347" s="100" t="s">
        <v>575</v>
      </c>
      <c r="R347" s="100" t="s">
        <v>540</v>
      </c>
      <c r="S347" s="100" t="s">
        <v>540</v>
      </c>
      <c r="T347" s="100" t="s">
        <v>573</v>
      </c>
      <c r="U347" s="100" t="s">
        <v>534</v>
      </c>
      <c r="V347" s="99" t="s">
        <v>1302</v>
      </c>
      <c r="W347" s="99"/>
      <c r="X347" s="104" t="s">
        <v>1302</v>
      </c>
      <c r="Y347" s="99" t="s">
        <v>1302</v>
      </c>
      <c r="Z347" s="99" t="s">
        <v>1302</v>
      </c>
      <c r="AA347" s="99" t="s">
        <v>1302</v>
      </c>
    </row>
    <row r="348" spans="3:27" s="114" customFormat="1" ht="54">
      <c r="C348" s="267" t="s">
        <v>251</v>
      </c>
      <c r="D348" s="427"/>
      <c r="E348" s="99" t="s">
        <v>226</v>
      </c>
      <c r="F348" s="99" t="s">
        <v>8</v>
      </c>
      <c r="G348" s="281"/>
      <c r="H348" s="405"/>
      <c r="I348" s="393"/>
      <c r="J348" s="393"/>
      <c r="K348" s="75" t="s">
        <v>942</v>
      </c>
      <c r="L348" s="103">
        <v>1</v>
      </c>
      <c r="M348" s="92" t="s">
        <v>1487</v>
      </c>
      <c r="N348" s="77" t="s">
        <v>803</v>
      </c>
      <c r="O348" s="75" t="s">
        <v>1595</v>
      </c>
      <c r="P348" s="100" t="s">
        <v>530</v>
      </c>
      <c r="Q348" s="100" t="s">
        <v>533</v>
      </c>
      <c r="R348" s="101" t="s">
        <v>534</v>
      </c>
      <c r="S348" s="100" t="s">
        <v>534</v>
      </c>
      <c r="T348" s="100" t="s">
        <v>535</v>
      </c>
      <c r="U348" s="100" t="s">
        <v>536</v>
      </c>
      <c r="V348" s="99" t="s">
        <v>1302</v>
      </c>
      <c r="W348" s="99"/>
      <c r="X348" s="104" t="s">
        <v>1302</v>
      </c>
      <c r="Y348" s="99" t="s">
        <v>1302</v>
      </c>
      <c r="Z348" s="99" t="s">
        <v>1302</v>
      </c>
      <c r="AA348" s="99" t="s">
        <v>1302</v>
      </c>
    </row>
    <row r="349" spans="3:27" s="114" customFormat="1" ht="40.5">
      <c r="C349" s="269"/>
      <c r="D349" s="103" t="s">
        <v>820</v>
      </c>
      <c r="E349" s="99" t="s">
        <v>225</v>
      </c>
      <c r="F349" s="99" t="s">
        <v>38</v>
      </c>
      <c r="G349" s="296"/>
      <c r="H349" s="405"/>
      <c r="I349" s="99" t="s">
        <v>1204</v>
      </c>
      <c r="J349" s="99" t="s">
        <v>1147</v>
      </c>
      <c r="K349" s="75" t="s">
        <v>937</v>
      </c>
      <c r="L349" s="103">
        <v>0</v>
      </c>
      <c r="M349" s="92" t="s">
        <v>545</v>
      </c>
      <c r="N349" s="78" t="s">
        <v>2004</v>
      </c>
      <c r="O349" s="75" t="s">
        <v>532</v>
      </c>
      <c r="P349" s="100" t="s">
        <v>535</v>
      </c>
      <c r="Q349" s="100" t="s">
        <v>575</v>
      </c>
      <c r="R349" s="100" t="s">
        <v>540</v>
      </c>
      <c r="S349" s="100" t="s">
        <v>540</v>
      </c>
      <c r="T349" s="100" t="s">
        <v>573</v>
      </c>
      <c r="U349" s="100" t="s">
        <v>534</v>
      </c>
      <c r="V349" s="99" t="s">
        <v>1302</v>
      </c>
      <c r="W349" s="99"/>
      <c r="X349" s="104"/>
      <c r="Y349" s="99"/>
      <c r="Z349" s="99" t="s">
        <v>1302</v>
      </c>
      <c r="AA349" s="99"/>
    </row>
    <row r="350" spans="3:27" s="114" customFormat="1" ht="13.5">
      <c r="C350" s="269"/>
      <c r="D350" s="103" t="s">
        <v>820</v>
      </c>
      <c r="E350" s="99" t="s">
        <v>226</v>
      </c>
      <c r="F350" s="99" t="s">
        <v>8</v>
      </c>
      <c r="G350" s="296"/>
      <c r="H350" s="405"/>
      <c r="I350" s="99" t="s">
        <v>1204</v>
      </c>
      <c r="J350" s="99" t="s">
        <v>1147</v>
      </c>
      <c r="K350" s="75" t="s">
        <v>942</v>
      </c>
      <c r="L350" s="103">
        <v>0</v>
      </c>
      <c r="M350" s="92" t="s">
        <v>545</v>
      </c>
      <c r="N350" s="77" t="s">
        <v>274</v>
      </c>
      <c r="O350" s="75" t="s">
        <v>532</v>
      </c>
      <c r="P350" s="100" t="s">
        <v>530</v>
      </c>
      <c r="Q350" s="100" t="s">
        <v>533</v>
      </c>
      <c r="R350" s="101" t="s">
        <v>534</v>
      </c>
      <c r="S350" s="100" t="s">
        <v>534</v>
      </c>
      <c r="T350" s="100" t="s">
        <v>535</v>
      </c>
      <c r="U350" s="100" t="s">
        <v>536</v>
      </c>
      <c r="V350" s="99" t="s">
        <v>1302</v>
      </c>
      <c r="W350" s="99"/>
      <c r="X350" s="104"/>
      <c r="Y350" s="99"/>
      <c r="Z350" s="99" t="s">
        <v>1302</v>
      </c>
      <c r="AA350" s="99"/>
    </row>
    <row r="351" spans="3:27" s="114" customFormat="1" ht="13.5">
      <c r="C351" s="269"/>
      <c r="D351" s="103" t="s">
        <v>821</v>
      </c>
      <c r="E351" s="99" t="s">
        <v>225</v>
      </c>
      <c r="F351" s="99" t="s">
        <v>38</v>
      </c>
      <c r="G351" s="296"/>
      <c r="H351" s="405"/>
      <c r="I351" s="99" t="s">
        <v>1150</v>
      </c>
      <c r="J351" s="99" t="s">
        <v>1146</v>
      </c>
      <c r="K351" s="75" t="s">
        <v>937</v>
      </c>
      <c r="L351" s="103">
        <v>0</v>
      </c>
      <c r="M351" s="92" t="s">
        <v>571</v>
      </c>
      <c r="N351" s="77" t="s">
        <v>254</v>
      </c>
      <c r="O351" s="75" t="s">
        <v>532</v>
      </c>
      <c r="P351" s="100" t="s">
        <v>535</v>
      </c>
      <c r="Q351" s="100" t="s">
        <v>575</v>
      </c>
      <c r="R351" s="100" t="s">
        <v>540</v>
      </c>
      <c r="S351" s="100" t="s">
        <v>540</v>
      </c>
      <c r="T351" s="100" t="s">
        <v>573</v>
      </c>
      <c r="U351" s="100" t="s">
        <v>534</v>
      </c>
      <c r="V351" s="99" t="s">
        <v>1302</v>
      </c>
      <c r="W351" s="99"/>
      <c r="X351" s="104"/>
      <c r="Y351" s="99"/>
      <c r="Z351" s="99"/>
      <c r="AA351" s="99"/>
    </row>
    <row r="352" spans="3:27" s="114" customFormat="1" ht="13.5">
      <c r="C352" s="269"/>
      <c r="D352" s="103" t="s">
        <v>821</v>
      </c>
      <c r="E352" s="99" t="s">
        <v>226</v>
      </c>
      <c r="F352" s="99" t="s">
        <v>8</v>
      </c>
      <c r="G352" s="296"/>
      <c r="H352" s="405"/>
      <c r="I352" s="99" t="s">
        <v>1150</v>
      </c>
      <c r="J352" s="99" t="s">
        <v>1146</v>
      </c>
      <c r="K352" s="75" t="s">
        <v>942</v>
      </c>
      <c r="L352" s="103">
        <v>0</v>
      </c>
      <c r="M352" s="92" t="s">
        <v>550</v>
      </c>
      <c r="N352" s="77" t="s">
        <v>254</v>
      </c>
      <c r="O352" s="75" t="s">
        <v>532</v>
      </c>
      <c r="P352" s="100" t="s">
        <v>530</v>
      </c>
      <c r="Q352" s="100" t="s">
        <v>533</v>
      </c>
      <c r="R352" s="101" t="s">
        <v>534</v>
      </c>
      <c r="S352" s="100" t="s">
        <v>534</v>
      </c>
      <c r="T352" s="100" t="s">
        <v>535</v>
      </c>
      <c r="U352" s="100" t="s">
        <v>536</v>
      </c>
      <c r="V352" s="99" t="s">
        <v>1302</v>
      </c>
      <c r="W352" s="99"/>
      <c r="X352" s="104"/>
      <c r="Y352" s="99"/>
      <c r="Z352" s="99"/>
      <c r="AA352" s="99"/>
    </row>
    <row r="353" spans="2:27" s="114" customFormat="1" ht="13.5">
      <c r="C353" s="267" t="s">
        <v>251</v>
      </c>
      <c r="D353" s="426" t="s">
        <v>825</v>
      </c>
      <c r="E353" s="99" t="s">
        <v>225</v>
      </c>
      <c r="F353" s="99" t="s">
        <v>38</v>
      </c>
      <c r="G353" s="296"/>
      <c r="H353" s="405"/>
      <c r="I353" s="392" t="s">
        <v>1152</v>
      </c>
      <c r="J353" s="392" t="s">
        <v>1144</v>
      </c>
      <c r="K353" s="75" t="s">
        <v>937</v>
      </c>
      <c r="L353" s="103">
        <v>0</v>
      </c>
      <c r="M353" s="92" t="s">
        <v>545</v>
      </c>
      <c r="N353" s="77" t="s">
        <v>345</v>
      </c>
      <c r="O353" s="93" t="s">
        <v>1590</v>
      </c>
      <c r="P353" s="100" t="s">
        <v>530</v>
      </c>
      <c r="Q353" s="100" t="s">
        <v>533</v>
      </c>
      <c r="R353" s="101" t="s">
        <v>534</v>
      </c>
      <c r="S353" s="100" t="s">
        <v>534</v>
      </c>
      <c r="T353" s="100" t="s">
        <v>535</v>
      </c>
      <c r="U353" s="100" t="s">
        <v>536</v>
      </c>
      <c r="V353" s="99" t="s">
        <v>1302</v>
      </c>
      <c r="W353" s="99" t="s">
        <v>1302</v>
      </c>
      <c r="X353" s="104" t="s">
        <v>1302</v>
      </c>
      <c r="Y353" s="99" t="s">
        <v>1302</v>
      </c>
      <c r="Z353" s="99" t="s">
        <v>1302</v>
      </c>
      <c r="AA353" s="99" t="s">
        <v>1302</v>
      </c>
    </row>
    <row r="354" spans="2:27" s="114" customFormat="1" ht="13.5">
      <c r="C354" s="267" t="s">
        <v>251</v>
      </c>
      <c r="D354" s="427"/>
      <c r="E354" s="99" t="s">
        <v>226</v>
      </c>
      <c r="F354" s="99" t="s">
        <v>8</v>
      </c>
      <c r="G354" s="281"/>
      <c r="H354" s="405"/>
      <c r="I354" s="398"/>
      <c r="J354" s="393"/>
      <c r="K354" s="75" t="s">
        <v>942</v>
      </c>
      <c r="L354" s="103">
        <v>0</v>
      </c>
      <c r="M354" s="92" t="s">
        <v>545</v>
      </c>
      <c r="N354" s="77" t="s">
        <v>345</v>
      </c>
      <c r="O354" s="93" t="s">
        <v>532</v>
      </c>
      <c r="P354" s="100" t="s">
        <v>530</v>
      </c>
      <c r="Q354" s="100" t="s">
        <v>533</v>
      </c>
      <c r="R354" s="101" t="s">
        <v>534</v>
      </c>
      <c r="S354" s="100" t="s">
        <v>534</v>
      </c>
      <c r="T354" s="100" t="s">
        <v>535</v>
      </c>
      <c r="U354" s="100" t="s">
        <v>536</v>
      </c>
      <c r="V354" s="99" t="s">
        <v>1302</v>
      </c>
      <c r="W354" s="99" t="s">
        <v>1302</v>
      </c>
      <c r="X354" s="104" t="s">
        <v>1302</v>
      </c>
      <c r="Y354" s="99" t="s">
        <v>1302</v>
      </c>
      <c r="Z354" s="99" t="s">
        <v>1302</v>
      </c>
      <c r="AA354" s="99" t="s">
        <v>1302</v>
      </c>
    </row>
    <row r="355" spans="2:27" s="114" customFormat="1" ht="13.5">
      <c r="C355" s="269"/>
      <c r="D355" s="426" t="s">
        <v>822</v>
      </c>
      <c r="E355" s="99" t="s">
        <v>225</v>
      </c>
      <c r="F355" s="99" t="s">
        <v>38</v>
      </c>
      <c r="G355" s="296"/>
      <c r="H355" s="405"/>
      <c r="I355" s="398"/>
      <c r="J355" s="99" t="s">
        <v>106</v>
      </c>
      <c r="K355" s="75" t="s">
        <v>105</v>
      </c>
      <c r="L355" s="103">
        <v>0</v>
      </c>
      <c r="M355" s="92" t="s">
        <v>521</v>
      </c>
      <c r="N355" s="77" t="s">
        <v>255</v>
      </c>
      <c r="O355" s="75" t="s">
        <v>532</v>
      </c>
      <c r="P355" s="100" t="s">
        <v>576</v>
      </c>
      <c r="Q355" s="100">
        <v>0.5</v>
      </c>
      <c r="R355" s="101" t="s">
        <v>244</v>
      </c>
      <c r="S355" s="100" t="s">
        <v>244</v>
      </c>
      <c r="T355" s="100" t="s">
        <v>521</v>
      </c>
      <c r="U355" s="100" t="s">
        <v>244</v>
      </c>
      <c r="V355" s="99" t="s">
        <v>1302</v>
      </c>
      <c r="W355" s="99" t="s">
        <v>1302</v>
      </c>
      <c r="X355" s="104"/>
      <c r="Y355" s="99" t="s">
        <v>1302</v>
      </c>
      <c r="Z355" s="99" t="s">
        <v>1302</v>
      </c>
      <c r="AA355" s="99" t="s">
        <v>1302</v>
      </c>
    </row>
    <row r="356" spans="2:27" s="114" customFormat="1" ht="13.5">
      <c r="C356" s="269"/>
      <c r="D356" s="427"/>
      <c r="E356" s="99" t="s">
        <v>226</v>
      </c>
      <c r="F356" s="99" t="s">
        <v>8</v>
      </c>
      <c r="G356" s="296"/>
      <c r="H356" s="405"/>
      <c r="I356" s="398"/>
      <c r="J356" s="99" t="s">
        <v>106</v>
      </c>
      <c r="K356" s="75" t="s">
        <v>942</v>
      </c>
      <c r="L356" s="103">
        <v>0</v>
      </c>
      <c r="M356" s="92" t="s">
        <v>521</v>
      </c>
      <c r="N356" s="77" t="s">
        <v>255</v>
      </c>
      <c r="O356" s="75" t="s">
        <v>532</v>
      </c>
      <c r="P356" s="100" t="s">
        <v>576</v>
      </c>
      <c r="Q356" s="100">
        <v>0.5</v>
      </c>
      <c r="R356" s="101" t="s">
        <v>244</v>
      </c>
      <c r="S356" s="100" t="s">
        <v>244</v>
      </c>
      <c r="T356" s="100" t="s">
        <v>521</v>
      </c>
      <c r="U356" s="100" t="s">
        <v>244</v>
      </c>
      <c r="V356" s="99" t="s">
        <v>1302</v>
      </c>
      <c r="W356" s="99" t="s">
        <v>1302</v>
      </c>
      <c r="X356" s="104"/>
      <c r="Y356" s="99" t="s">
        <v>1302</v>
      </c>
      <c r="Z356" s="99" t="s">
        <v>1302</v>
      </c>
      <c r="AA356" s="99" t="s">
        <v>1302</v>
      </c>
    </row>
    <row r="357" spans="2:27" s="114" customFormat="1" ht="216">
      <c r="B357" s="151" t="s">
        <v>1906</v>
      </c>
      <c r="C357" s="267" t="s">
        <v>251</v>
      </c>
      <c r="D357" s="426" t="s">
        <v>1405</v>
      </c>
      <c r="E357" s="99" t="s">
        <v>225</v>
      </c>
      <c r="F357" s="99" t="s">
        <v>38</v>
      </c>
      <c r="G357" s="296"/>
      <c r="H357" s="405"/>
      <c r="I357" s="398"/>
      <c r="J357" s="422" t="s">
        <v>1905</v>
      </c>
      <c r="K357" s="75" t="s">
        <v>937</v>
      </c>
      <c r="L357" s="103" t="s">
        <v>1359</v>
      </c>
      <c r="M357" s="92" t="s">
        <v>1360</v>
      </c>
      <c r="N357" s="77" t="s">
        <v>1406</v>
      </c>
      <c r="O357" s="75" t="s">
        <v>1589</v>
      </c>
      <c r="P357" s="100" t="s">
        <v>576</v>
      </c>
      <c r="Q357" s="100">
        <v>0.5</v>
      </c>
      <c r="R357" s="101" t="s">
        <v>575</v>
      </c>
      <c r="S357" s="100" t="s">
        <v>540</v>
      </c>
      <c r="T357" s="100" t="s">
        <v>537</v>
      </c>
      <c r="U357" s="100" t="s">
        <v>575</v>
      </c>
      <c r="V357" s="99"/>
      <c r="W357" s="99"/>
      <c r="X357" s="104" t="s">
        <v>1302</v>
      </c>
      <c r="Y357" s="99"/>
      <c r="Z357" s="99"/>
      <c r="AA357" s="99"/>
    </row>
    <row r="358" spans="2:27" s="114" customFormat="1" ht="13.5">
      <c r="C358" s="267" t="s">
        <v>251</v>
      </c>
      <c r="D358" s="427"/>
      <c r="E358" s="99" t="s">
        <v>226</v>
      </c>
      <c r="F358" s="99" t="s">
        <v>8</v>
      </c>
      <c r="G358" s="281"/>
      <c r="H358" s="405"/>
      <c r="I358" s="393"/>
      <c r="J358" s="423"/>
      <c r="K358" s="75" t="s">
        <v>942</v>
      </c>
      <c r="L358" s="103">
        <v>0</v>
      </c>
      <c r="M358" s="92" t="s">
        <v>535</v>
      </c>
      <c r="N358" s="77" t="s">
        <v>1406</v>
      </c>
      <c r="O358" s="75" t="s">
        <v>532</v>
      </c>
      <c r="P358" s="100" t="s">
        <v>576</v>
      </c>
      <c r="Q358" s="100">
        <v>0.5</v>
      </c>
      <c r="R358" s="101" t="s">
        <v>534</v>
      </c>
      <c r="S358" s="100" t="s">
        <v>534</v>
      </c>
      <c r="T358" s="100" t="s">
        <v>535</v>
      </c>
      <c r="U358" s="100" t="s">
        <v>536</v>
      </c>
      <c r="V358" s="99"/>
      <c r="W358" s="99"/>
      <c r="X358" s="104" t="s">
        <v>1302</v>
      </c>
      <c r="Y358" s="99"/>
      <c r="Z358" s="99"/>
      <c r="AA358" s="99"/>
    </row>
    <row r="359" spans="2:27" s="114" customFormat="1" ht="13.5">
      <c r="C359" s="269"/>
      <c r="D359" s="103" t="s">
        <v>824</v>
      </c>
      <c r="E359" s="99" t="s">
        <v>225</v>
      </c>
      <c r="F359" s="99" t="s">
        <v>38</v>
      </c>
      <c r="G359" s="296"/>
      <c r="H359" s="405"/>
      <c r="I359" s="99" t="s">
        <v>1205</v>
      </c>
      <c r="J359" s="99" t="s">
        <v>1144</v>
      </c>
      <c r="K359" s="75" t="s">
        <v>937</v>
      </c>
      <c r="L359" s="103">
        <v>0</v>
      </c>
      <c r="M359" s="92" t="s">
        <v>545</v>
      </c>
      <c r="N359" s="77" t="s">
        <v>806</v>
      </c>
      <c r="O359" s="75" t="s">
        <v>532</v>
      </c>
      <c r="P359" s="100" t="s">
        <v>535</v>
      </c>
      <c r="Q359" s="100" t="s">
        <v>575</v>
      </c>
      <c r="R359" s="100" t="s">
        <v>540</v>
      </c>
      <c r="S359" s="100" t="s">
        <v>540</v>
      </c>
      <c r="T359" s="100" t="s">
        <v>573</v>
      </c>
      <c r="U359" s="100" t="s">
        <v>534</v>
      </c>
      <c r="V359" s="99" t="s">
        <v>1302</v>
      </c>
      <c r="W359" s="99" t="s">
        <v>1302</v>
      </c>
      <c r="X359" s="99"/>
      <c r="Y359" s="99"/>
      <c r="Z359" s="99"/>
      <c r="AA359" s="99"/>
    </row>
    <row r="360" spans="2:27" s="114" customFormat="1" ht="13.5">
      <c r="C360" s="269"/>
      <c r="D360" s="103" t="s">
        <v>824</v>
      </c>
      <c r="E360" s="99" t="s">
        <v>226</v>
      </c>
      <c r="F360" s="99" t="s">
        <v>8</v>
      </c>
      <c r="G360" s="296"/>
      <c r="H360" s="405"/>
      <c r="I360" s="99" t="s">
        <v>1205</v>
      </c>
      <c r="J360" s="99" t="s">
        <v>1144</v>
      </c>
      <c r="K360" s="75" t="s">
        <v>942</v>
      </c>
      <c r="L360" s="103">
        <v>0</v>
      </c>
      <c r="M360" s="92" t="s">
        <v>545</v>
      </c>
      <c r="N360" s="77" t="s">
        <v>806</v>
      </c>
      <c r="O360" s="75" t="s">
        <v>532</v>
      </c>
      <c r="P360" s="100" t="s">
        <v>530</v>
      </c>
      <c r="Q360" s="100" t="s">
        <v>533</v>
      </c>
      <c r="R360" s="101" t="s">
        <v>534</v>
      </c>
      <c r="S360" s="100" t="s">
        <v>534</v>
      </c>
      <c r="T360" s="100" t="s">
        <v>535</v>
      </c>
      <c r="U360" s="100" t="s">
        <v>536</v>
      </c>
      <c r="V360" s="99" t="s">
        <v>1302</v>
      </c>
      <c r="W360" s="99" t="s">
        <v>1302</v>
      </c>
      <c r="X360" s="99"/>
      <c r="Y360" s="99"/>
      <c r="Z360" s="99"/>
      <c r="AA360" s="99"/>
    </row>
    <row r="361" spans="2:27" s="114" customFormat="1" ht="13.5">
      <c r="C361" s="269"/>
      <c r="D361" s="103" t="s">
        <v>823</v>
      </c>
      <c r="E361" s="99" t="s">
        <v>225</v>
      </c>
      <c r="F361" s="99" t="s">
        <v>38</v>
      </c>
      <c r="G361" s="296"/>
      <c r="H361" s="405"/>
      <c r="I361" s="99" t="s">
        <v>1205</v>
      </c>
      <c r="J361" s="99" t="s">
        <v>1146</v>
      </c>
      <c r="K361" s="75" t="s">
        <v>937</v>
      </c>
      <c r="L361" s="103">
        <v>0</v>
      </c>
      <c r="M361" s="92" t="s">
        <v>537</v>
      </c>
      <c r="N361" s="77" t="s">
        <v>805</v>
      </c>
      <c r="O361" s="75" t="s">
        <v>532</v>
      </c>
      <c r="P361" s="100" t="s">
        <v>530</v>
      </c>
      <c r="Q361" s="100" t="s">
        <v>533</v>
      </c>
      <c r="R361" s="101" t="s">
        <v>534</v>
      </c>
      <c r="S361" s="100" t="s">
        <v>534</v>
      </c>
      <c r="T361" s="100" t="s">
        <v>535</v>
      </c>
      <c r="U361" s="100" t="s">
        <v>536</v>
      </c>
      <c r="V361" s="99" t="s">
        <v>1302</v>
      </c>
      <c r="W361" s="99" t="s">
        <v>1302</v>
      </c>
      <c r="X361" s="99"/>
      <c r="Y361" s="99"/>
      <c r="Z361" s="99"/>
      <c r="AA361" s="99" t="s">
        <v>1302</v>
      </c>
    </row>
    <row r="362" spans="2:27" s="114" customFormat="1" ht="13.5">
      <c r="C362" s="269"/>
      <c r="D362" s="103" t="s">
        <v>823</v>
      </c>
      <c r="E362" s="99" t="s">
        <v>226</v>
      </c>
      <c r="F362" s="99" t="s">
        <v>8</v>
      </c>
      <c r="G362" s="296"/>
      <c r="H362" s="405"/>
      <c r="I362" s="99" t="s">
        <v>1205</v>
      </c>
      <c r="J362" s="99" t="s">
        <v>1146</v>
      </c>
      <c r="K362" s="75" t="s">
        <v>942</v>
      </c>
      <c r="L362" s="103">
        <v>0</v>
      </c>
      <c r="M362" s="92" t="s">
        <v>545</v>
      </c>
      <c r="N362" s="77" t="s">
        <v>805</v>
      </c>
      <c r="O362" s="75" t="s">
        <v>532</v>
      </c>
      <c r="P362" s="100" t="s">
        <v>530</v>
      </c>
      <c r="Q362" s="100" t="s">
        <v>533</v>
      </c>
      <c r="R362" s="101" t="s">
        <v>534</v>
      </c>
      <c r="S362" s="100" t="s">
        <v>534</v>
      </c>
      <c r="T362" s="100" t="s">
        <v>535</v>
      </c>
      <c r="U362" s="100" t="s">
        <v>536</v>
      </c>
      <c r="V362" s="99" t="s">
        <v>1302</v>
      </c>
      <c r="W362" s="99" t="s">
        <v>1302</v>
      </c>
      <c r="X362" s="99"/>
      <c r="Y362" s="99"/>
      <c r="Z362" s="99"/>
      <c r="AA362" s="99" t="s">
        <v>1302</v>
      </c>
    </row>
    <row r="363" spans="2:27" s="114" customFormat="1" ht="13.5">
      <c r="B363" s="362"/>
      <c r="C363" s="351"/>
      <c r="D363" s="354" t="s">
        <v>1999</v>
      </c>
      <c r="E363" s="355" t="s">
        <v>225</v>
      </c>
      <c r="F363" s="355" t="s">
        <v>38</v>
      </c>
      <c r="G363" s="356"/>
      <c r="H363" s="405"/>
      <c r="I363" s="355" t="s">
        <v>2001</v>
      </c>
      <c r="J363" s="357" t="s">
        <v>2002</v>
      </c>
      <c r="K363" s="358" t="s">
        <v>55</v>
      </c>
      <c r="L363" s="359">
        <v>0</v>
      </c>
      <c r="M363" s="360" t="s">
        <v>521</v>
      </c>
      <c r="N363" s="361" t="s">
        <v>2003</v>
      </c>
      <c r="O363" s="358" t="s">
        <v>532</v>
      </c>
      <c r="P363" s="100" t="s">
        <v>530</v>
      </c>
      <c r="Q363" s="100" t="s">
        <v>244</v>
      </c>
      <c r="R363" s="352" t="s">
        <v>244</v>
      </c>
      <c r="S363" s="100" t="s">
        <v>244</v>
      </c>
      <c r="T363" s="100" t="s">
        <v>521</v>
      </c>
      <c r="U363" s="100" t="s">
        <v>244</v>
      </c>
      <c r="V363" s="350"/>
      <c r="W363" s="350" t="s">
        <v>1302</v>
      </c>
      <c r="X363" s="350"/>
      <c r="Y363" s="350"/>
      <c r="Z363" s="350"/>
      <c r="AA363" s="350"/>
    </row>
    <row r="364" spans="2:27" s="114" customFormat="1" ht="13.5">
      <c r="B364" s="362"/>
      <c r="C364" s="351"/>
      <c r="D364" s="354" t="s">
        <v>2000</v>
      </c>
      <c r="E364" s="355" t="s">
        <v>226</v>
      </c>
      <c r="F364" s="355" t="s">
        <v>8</v>
      </c>
      <c r="G364" s="356"/>
      <c r="H364" s="405"/>
      <c r="I364" s="355" t="s">
        <v>2001</v>
      </c>
      <c r="J364" s="357" t="s">
        <v>2002</v>
      </c>
      <c r="K364" s="358" t="s">
        <v>942</v>
      </c>
      <c r="L364" s="359">
        <v>0</v>
      </c>
      <c r="M364" s="360" t="s">
        <v>521</v>
      </c>
      <c r="N364" s="361" t="s">
        <v>2005</v>
      </c>
      <c r="O364" s="358" t="s">
        <v>532</v>
      </c>
      <c r="P364" s="100" t="s">
        <v>530</v>
      </c>
      <c r="Q364" s="100" t="s">
        <v>244</v>
      </c>
      <c r="R364" s="352" t="s">
        <v>244</v>
      </c>
      <c r="S364" s="100" t="s">
        <v>244</v>
      </c>
      <c r="T364" s="100" t="s">
        <v>521</v>
      </c>
      <c r="U364" s="100" t="s">
        <v>244</v>
      </c>
      <c r="V364" s="350"/>
      <c r="W364" s="350" t="s">
        <v>1302</v>
      </c>
      <c r="X364" s="350"/>
      <c r="Y364" s="350"/>
      <c r="Z364" s="350"/>
      <c r="AA364" s="350"/>
    </row>
    <row r="365" spans="2:27" s="114" customFormat="1" ht="13.5">
      <c r="C365" s="267" t="s">
        <v>251</v>
      </c>
      <c r="D365" s="426" t="s">
        <v>404</v>
      </c>
      <c r="E365" s="99" t="s">
        <v>225</v>
      </c>
      <c r="F365" s="99" t="s">
        <v>38</v>
      </c>
      <c r="G365" s="296"/>
      <c r="H365" s="405"/>
      <c r="I365" s="399" t="s">
        <v>1162</v>
      </c>
      <c r="J365" s="392" t="s">
        <v>1193</v>
      </c>
      <c r="K365" s="75" t="s">
        <v>937</v>
      </c>
      <c r="L365" s="103">
        <v>1</v>
      </c>
      <c r="M365" s="92" t="s">
        <v>1518</v>
      </c>
      <c r="N365" s="77" t="s">
        <v>808</v>
      </c>
      <c r="O365" s="93" t="s">
        <v>1525</v>
      </c>
      <c r="P365" s="100" t="s">
        <v>521</v>
      </c>
      <c r="Q365" s="100" t="s">
        <v>1257</v>
      </c>
      <c r="R365" s="101">
        <v>5</v>
      </c>
      <c r="S365" s="100" t="s">
        <v>1243</v>
      </c>
      <c r="T365" s="100" t="s">
        <v>1244</v>
      </c>
      <c r="U365" s="100" t="s">
        <v>1243</v>
      </c>
      <c r="V365" s="99"/>
      <c r="W365" s="99"/>
      <c r="X365" s="104" t="s">
        <v>1302</v>
      </c>
      <c r="Y365" s="99"/>
      <c r="Z365" s="99"/>
      <c r="AA365" s="99"/>
    </row>
    <row r="366" spans="2:27" s="114" customFormat="1" ht="54">
      <c r="C366" s="267" t="s">
        <v>251</v>
      </c>
      <c r="D366" s="427"/>
      <c r="E366" s="99" t="s">
        <v>226</v>
      </c>
      <c r="F366" s="99" t="s">
        <v>8</v>
      </c>
      <c r="G366" s="296"/>
      <c r="H366" s="405"/>
      <c r="I366" s="405"/>
      <c r="J366" s="393"/>
      <c r="K366" s="75" t="s">
        <v>942</v>
      </c>
      <c r="L366" s="103" t="s">
        <v>1336</v>
      </c>
      <c r="M366" s="92" t="s">
        <v>1343</v>
      </c>
      <c r="N366" s="77" t="s">
        <v>808</v>
      </c>
      <c r="O366" s="93" t="s">
        <v>1526</v>
      </c>
      <c r="P366" s="100" t="s">
        <v>521</v>
      </c>
      <c r="Q366" s="100" t="s">
        <v>1257</v>
      </c>
      <c r="R366" s="101">
        <v>5</v>
      </c>
      <c r="S366" s="100" t="s">
        <v>1243</v>
      </c>
      <c r="T366" s="100" t="s">
        <v>1244</v>
      </c>
      <c r="U366" s="100" t="s">
        <v>1243</v>
      </c>
      <c r="V366" s="99"/>
      <c r="W366" s="99"/>
      <c r="X366" s="104" t="s">
        <v>1302</v>
      </c>
      <c r="Y366" s="99"/>
      <c r="Z366" s="99"/>
      <c r="AA366" s="99"/>
    </row>
    <row r="367" spans="2:27" s="114" customFormat="1" ht="13.5">
      <c r="C367" s="267" t="s">
        <v>251</v>
      </c>
      <c r="D367" s="426" t="s">
        <v>405</v>
      </c>
      <c r="E367" s="99" t="s">
        <v>225</v>
      </c>
      <c r="F367" s="99" t="s">
        <v>38</v>
      </c>
      <c r="G367" s="296"/>
      <c r="H367" s="405"/>
      <c r="I367" s="405"/>
      <c r="J367" s="392" t="s">
        <v>1164</v>
      </c>
      <c r="K367" s="75" t="s">
        <v>937</v>
      </c>
      <c r="L367" s="103">
        <v>1</v>
      </c>
      <c r="M367" s="92" t="s">
        <v>521</v>
      </c>
      <c r="N367" s="77" t="s">
        <v>809</v>
      </c>
      <c r="O367" s="93" t="s">
        <v>1527</v>
      </c>
      <c r="P367" s="150" t="s">
        <v>404</v>
      </c>
      <c r="Q367" s="100" t="s">
        <v>1257</v>
      </c>
      <c r="R367" s="101" t="s">
        <v>1243</v>
      </c>
      <c r="S367" s="100" t="s">
        <v>1243</v>
      </c>
      <c r="T367" s="100" t="s">
        <v>1244</v>
      </c>
      <c r="U367" s="100" t="s">
        <v>1243</v>
      </c>
      <c r="V367" s="99"/>
      <c r="W367" s="99"/>
      <c r="X367" s="104" t="s">
        <v>1302</v>
      </c>
      <c r="Y367" s="99"/>
      <c r="Z367" s="99"/>
      <c r="AA367" s="99"/>
    </row>
    <row r="368" spans="2:27" s="114" customFormat="1" ht="13.5">
      <c r="C368" s="267" t="s">
        <v>251</v>
      </c>
      <c r="D368" s="427"/>
      <c r="E368" s="99" t="s">
        <v>226</v>
      </c>
      <c r="F368" s="99" t="s">
        <v>8</v>
      </c>
      <c r="G368" s="296"/>
      <c r="H368" s="405"/>
      <c r="I368" s="405"/>
      <c r="J368" s="393"/>
      <c r="K368" s="75" t="s">
        <v>942</v>
      </c>
      <c r="L368" s="103">
        <v>0</v>
      </c>
      <c r="M368" s="92" t="s">
        <v>521</v>
      </c>
      <c r="N368" s="77" t="s">
        <v>810</v>
      </c>
      <c r="O368" s="93" t="s">
        <v>532</v>
      </c>
      <c r="P368" s="150" t="s">
        <v>404</v>
      </c>
      <c r="Q368" s="100" t="s">
        <v>1257</v>
      </c>
      <c r="R368" s="101" t="s">
        <v>1243</v>
      </c>
      <c r="S368" s="100" t="s">
        <v>1243</v>
      </c>
      <c r="T368" s="100" t="s">
        <v>1244</v>
      </c>
      <c r="U368" s="100" t="s">
        <v>1243</v>
      </c>
      <c r="V368" s="99"/>
      <c r="W368" s="99"/>
      <c r="X368" s="104" t="s">
        <v>1302</v>
      </c>
      <c r="Y368" s="99"/>
      <c r="Z368" s="99"/>
      <c r="AA368" s="99"/>
    </row>
    <row r="369" spans="3:27" s="179" customFormat="1" ht="409.5">
      <c r="C369" s="267" t="s">
        <v>251</v>
      </c>
      <c r="D369" s="430" t="s">
        <v>406</v>
      </c>
      <c r="E369" s="171" t="s">
        <v>225</v>
      </c>
      <c r="F369" s="171" t="s">
        <v>38</v>
      </c>
      <c r="G369" s="296"/>
      <c r="H369" s="405"/>
      <c r="I369" s="405"/>
      <c r="J369" s="413" t="s">
        <v>1194</v>
      </c>
      <c r="K369" s="172" t="s">
        <v>937</v>
      </c>
      <c r="L369" s="173">
        <v>11</v>
      </c>
      <c r="M369" s="174" t="s">
        <v>1352</v>
      </c>
      <c r="N369" s="175" t="s">
        <v>807</v>
      </c>
      <c r="O369" s="176" t="s">
        <v>1528</v>
      </c>
      <c r="P369" s="185" t="s">
        <v>404</v>
      </c>
      <c r="Q369" s="178" t="s">
        <v>1243</v>
      </c>
      <c r="R369" s="177">
        <v>10</v>
      </c>
      <c r="S369" s="178" t="s">
        <v>244</v>
      </c>
      <c r="T369" s="178" t="s">
        <v>521</v>
      </c>
      <c r="U369" s="178" t="s">
        <v>1243</v>
      </c>
      <c r="V369" s="171"/>
      <c r="W369" s="171"/>
      <c r="X369" s="168" t="s">
        <v>1302</v>
      </c>
      <c r="Y369" s="171"/>
      <c r="Z369" s="171"/>
      <c r="AA369" s="171"/>
    </row>
    <row r="370" spans="3:27" s="179" customFormat="1" ht="13.5">
      <c r="C370" s="267" t="s">
        <v>251</v>
      </c>
      <c r="D370" s="431"/>
      <c r="E370" s="171" t="s">
        <v>226</v>
      </c>
      <c r="F370" s="171" t="s">
        <v>8</v>
      </c>
      <c r="G370" s="296"/>
      <c r="H370" s="405"/>
      <c r="I370" s="405"/>
      <c r="J370" s="414"/>
      <c r="K370" s="172" t="s">
        <v>942</v>
      </c>
      <c r="L370" s="173">
        <v>0</v>
      </c>
      <c r="M370" s="174" t="s">
        <v>521</v>
      </c>
      <c r="N370" s="175" t="s">
        <v>807</v>
      </c>
      <c r="O370" s="176" t="s">
        <v>532</v>
      </c>
      <c r="P370" s="185" t="s">
        <v>404</v>
      </c>
      <c r="Q370" s="178" t="s">
        <v>1258</v>
      </c>
      <c r="R370" s="177">
        <v>10</v>
      </c>
      <c r="S370" s="178" t="s">
        <v>244</v>
      </c>
      <c r="T370" s="178" t="s">
        <v>1260</v>
      </c>
      <c r="U370" s="178" t="s">
        <v>1243</v>
      </c>
      <c r="V370" s="171"/>
      <c r="W370" s="171"/>
      <c r="X370" s="168" t="s">
        <v>1302</v>
      </c>
      <c r="Y370" s="171"/>
      <c r="Z370" s="171"/>
      <c r="AA370" s="171"/>
    </row>
    <row r="371" spans="3:27" s="179" customFormat="1" ht="13.5">
      <c r="C371" s="267" t="s">
        <v>251</v>
      </c>
      <c r="D371" s="430" t="s">
        <v>407</v>
      </c>
      <c r="E371" s="171" t="s">
        <v>225</v>
      </c>
      <c r="F371" s="171" t="s">
        <v>38</v>
      </c>
      <c r="G371" s="296"/>
      <c r="H371" s="405"/>
      <c r="I371" s="405"/>
      <c r="J371" s="413" t="s">
        <v>1219</v>
      </c>
      <c r="K371" s="172" t="s">
        <v>937</v>
      </c>
      <c r="L371" s="173">
        <v>1</v>
      </c>
      <c r="M371" s="174" t="s">
        <v>521</v>
      </c>
      <c r="N371" s="175" t="s">
        <v>811</v>
      </c>
      <c r="O371" s="176" t="s">
        <v>1519</v>
      </c>
      <c r="P371" s="185" t="s">
        <v>404</v>
      </c>
      <c r="Q371" s="178" t="s">
        <v>244</v>
      </c>
      <c r="R371" s="177" t="s">
        <v>1243</v>
      </c>
      <c r="S371" s="178" t="s">
        <v>244</v>
      </c>
      <c r="T371" s="178" t="s">
        <v>1253</v>
      </c>
      <c r="U371" s="178" t="s">
        <v>244</v>
      </c>
      <c r="V371" s="171"/>
      <c r="W371" s="171"/>
      <c r="X371" s="168" t="s">
        <v>1302</v>
      </c>
      <c r="Y371" s="171"/>
      <c r="Z371" s="171"/>
      <c r="AA371" s="171"/>
    </row>
    <row r="372" spans="3:27" s="179" customFormat="1" ht="13.5">
      <c r="C372" s="267" t="s">
        <v>251</v>
      </c>
      <c r="D372" s="431"/>
      <c r="E372" s="171" t="s">
        <v>226</v>
      </c>
      <c r="F372" s="171" t="s">
        <v>8</v>
      </c>
      <c r="G372" s="296"/>
      <c r="H372" s="405"/>
      <c r="I372" s="405"/>
      <c r="J372" s="414"/>
      <c r="K372" s="172" t="s">
        <v>942</v>
      </c>
      <c r="L372" s="173">
        <v>0</v>
      </c>
      <c r="M372" s="174" t="s">
        <v>521</v>
      </c>
      <c r="N372" s="175" t="s">
        <v>811</v>
      </c>
      <c r="O372" s="176" t="s">
        <v>532</v>
      </c>
      <c r="P372" s="185" t="s">
        <v>404</v>
      </c>
      <c r="Q372" s="178" t="s">
        <v>1243</v>
      </c>
      <c r="R372" s="177" t="s">
        <v>1243</v>
      </c>
      <c r="S372" s="178" t="s">
        <v>1243</v>
      </c>
      <c r="T372" s="178" t="s">
        <v>1244</v>
      </c>
      <c r="U372" s="178" t="s">
        <v>1243</v>
      </c>
      <c r="V372" s="171"/>
      <c r="W372" s="171"/>
      <c r="X372" s="168" t="s">
        <v>1302</v>
      </c>
      <c r="Y372" s="171"/>
      <c r="Z372" s="171"/>
      <c r="AA372" s="171"/>
    </row>
    <row r="373" spans="3:27" s="179" customFormat="1" ht="409.5">
      <c r="C373" s="267" t="s">
        <v>251</v>
      </c>
      <c r="D373" s="430" t="s">
        <v>363</v>
      </c>
      <c r="E373" s="171" t="s">
        <v>225</v>
      </c>
      <c r="F373" s="171" t="s">
        <v>38</v>
      </c>
      <c r="G373" s="296"/>
      <c r="H373" s="405"/>
      <c r="I373" s="405"/>
      <c r="J373" s="413" t="s">
        <v>1141</v>
      </c>
      <c r="K373" s="172" t="s">
        <v>105</v>
      </c>
      <c r="L373" s="173" t="s">
        <v>1529</v>
      </c>
      <c r="M373" s="174" t="s">
        <v>1352</v>
      </c>
      <c r="N373" s="175" t="s">
        <v>1350</v>
      </c>
      <c r="O373" s="176" t="s">
        <v>1530</v>
      </c>
      <c r="P373" s="185" t="s">
        <v>404</v>
      </c>
      <c r="Q373" s="178" t="s">
        <v>244</v>
      </c>
      <c r="R373" s="177" t="s">
        <v>244</v>
      </c>
      <c r="S373" s="178" t="s">
        <v>244</v>
      </c>
      <c r="T373" s="178" t="s">
        <v>521</v>
      </c>
      <c r="U373" s="178" t="s">
        <v>244</v>
      </c>
      <c r="V373" s="171"/>
      <c r="W373" s="171"/>
      <c r="X373" s="168" t="s">
        <v>1302</v>
      </c>
      <c r="Y373" s="171"/>
      <c r="Z373" s="171"/>
      <c r="AA373" s="171"/>
    </row>
    <row r="374" spans="3:27" s="179" customFormat="1" ht="13.5">
      <c r="C374" s="267" t="s">
        <v>251</v>
      </c>
      <c r="D374" s="431"/>
      <c r="E374" s="171" t="s">
        <v>226</v>
      </c>
      <c r="F374" s="171" t="s">
        <v>8</v>
      </c>
      <c r="G374" s="296"/>
      <c r="H374" s="405"/>
      <c r="I374" s="405"/>
      <c r="J374" s="414"/>
      <c r="K374" s="172" t="s">
        <v>942</v>
      </c>
      <c r="L374" s="173">
        <v>0</v>
      </c>
      <c r="M374" s="174" t="s">
        <v>521</v>
      </c>
      <c r="N374" s="175" t="s">
        <v>1350</v>
      </c>
      <c r="O374" s="176" t="s">
        <v>532</v>
      </c>
      <c r="P374" s="185" t="s">
        <v>404</v>
      </c>
      <c r="Q374" s="178" t="s">
        <v>244</v>
      </c>
      <c r="R374" s="177" t="s">
        <v>244</v>
      </c>
      <c r="S374" s="178" t="s">
        <v>244</v>
      </c>
      <c r="T374" s="178" t="s">
        <v>521</v>
      </c>
      <c r="U374" s="178" t="s">
        <v>244</v>
      </c>
      <c r="V374" s="171"/>
      <c r="W374" s="171"/>
      <c r="X374" s="168" t="s">
        <v>1302</v>
      </c>
      <c r="Y374" s="171"/>
      <c r="Z374" s="171"/>
      <c r="AA374" s="171"/>
    </row>
    <row r="375" spans="3:27" s="179" customFormat="1" ht="13.5">
      <c r="C375" s="267" t="s">
        <v>251</v>
      </c>
      <c r="D375" s="430" t="s">
        <v>1349</v>
      </c>
      <c r="E375" s="171" t="s">
        <v>225</v>
      </c>
      <c r="F375" s="171" t="s">
        <v>38</v>
      </c>
      <c r="G375" s="296"/>
      <c r="H375" s="405"/>
      <c r="I375" s="405"/>
      <c r="J375" s="413" t="s">
        <v>1479</v>
      </c>
      <c r="K375" s="172" t="s">
        <v>937</v>
      </c>
      <c r="L375" s="173">
        <v>1</v>
      </c>
      <c r="M375" s="174" t="s">
        <v>521</v>
      </c>
      <c r="N375" s="175" t="s">
        <v>812</v>
      </c>
      <c r="O375" s="176" t="s">
        <v>1520</v>
      </c>
      <c r="P375" s="185" t="s">
        <v>404</v>
      </c>
      <c r="Q375" s="178" t="s">
        <v>1243</v>
      </c>
      <c r="R375" s="177" t="s">
        <v>1243</v>
      </c>
      <c r="S375" s="178" t="s">
        <v>1243</v>
      </c>
      <c r="T375" s="178" t="s">
        <v>1244</v>
      </c>
      <c r="U375" s="178" t="s">
        <v>1243</v>
      </c>
      <c r="V375" s="171"/>
      <c r="W375" s="171"/>
      <c r="X375" s="168" t="s">
        <v>1302</v>
      </c>
      <c r="Y375" s="171"/>
      <c r="Z375" s="171"/>
      <c r="AA375" s="171"/>
    </row>
    <row r="376" spans="3:27" s="179" customFormat="1" ht="108">
      <c r="C376" s="267" t="s">
        <v>251</v>
      </c>
      <c r="D376" s="431"/>
      <c r="E376" s="171" t="s">
        <v>226</v>
      </c>
      <c r="F376" s="171" t="s">
        <v>8</v>
      </c>
      <c r="G376" s="281"/>
      <c r="H376" s="405"/>
      <c r="I376" s="400"/>
      <c r="J376" s="414"/>
      <c r="K376" s="172" t="s">
        <v>942</v>
      </c>
      <c r="L376" s="173" t="s">
        <v>689</v>
      </c>
      <c r="M376" s="174" t="s">
        <v>1352</v>
      </c>
      <c r="N376" s="175" t="s">
        <v>812</v>
      </c>
      <c r="O376" s="176" t="s">
        <v>1531</v>
      </c>
      <c r="P376" s="185" t="s">
        <v>404</v>
      </c>
      <c r="Q376" s="178" t="s">
        <v>1243</v>
      </c>
      <c r="R376" s="177" t="s">
        <v>1243</v>
      </c>
      <c r="S376" s="178" t="s">
        <v>1259</v>
      </c>
      <c r="T376" s="178" t="s">
        <v>1244</v>
      </c>
      <c r="U376" s="178" t="s">
        <v>1243</v>
      </c>
      <c r="V376" s="171"/>
      <c r="W376" s="171"/>
      <c r="X376" s="168" t="s">
        <v>1302</v>
      </c>
      <c r="Y376" s="171"/>
      <c r="Z376" s="171"/>
      <c r="AA376" s="171"/>
    </row>
    <row r="377" spans="3:27" s="114" customFormat="1" ht="54">
      <c r="C377" s="267" t="s">
        <v>251</v>
      </c>
      <c r="D377" s="426" t="s">
        <v>1592</v>
      </c>
      <c r="E377" s="99" t="s">
        <v>1119</v>
      </c>
      <c r="F377" s="99" t="s">
        <v>38</v>
      </c>
      <c r="G377" s="296"/>
      <c r="H377" s="405"/>
      <c r="I377" s="392" t="s">
        <v>1345</v>
      </c>
      <c r="J377" s="392" t="s">
        <v>12</v>
      </c>
      <c r="K377" s="75" t="s">
        <v>12</v>
      </c>
      <c r="L377" s="103">
        <v>1</v>
      </c>
      <c r="M377" s="92" t="s">
        <v>1518</v>
      </c>
      <c r="N377" s="392" t="s">
        <v>1593</v>
      </c>
      <c r="O377" s="93" t="s">
        <v>1594</v>
      </c>
      <c r="P377" s="104"/>
      <c r="Q377" s="100"/>
      <c r="R377" s="101"/>
      <c r="S377" s="100"/>
      <c r="T377" s="100"/>
      <c r="U377" s="100"/>
      <c r="V377" s="99"/>
      <c r="W377" s="99"/>
      <c r="X377" s="104" t="s">
        <v>1550</v>
      </c>
      <c r="Y377" s="99"/>
      <c r="Z377" s="99"/>
      <c r="AA377" s="99"/>
    </row>
    <row r="378" spans="3:27" s="114" customFormat="1" ht="54">
      <c r="C378" s="267" t="s">
        <v>251</v>
      </c>
      <c r="D378" s="427"/>
      <c r="E378" s="99" t="s">
        <v>1121</v>
      </c>
      <c r="F378" s="99" t="s">
        <v>8</v>
      </c>
      <c r="G378" s="296"/>
      <c r="H378" s="405"/>
      <c r="I378" s="393"/>
      <c r="J378" s="393"/>
      <c r="K378" s="75" t="s">
        <v>1415</v>
      </c>
      <c r="L378" s="103">
        <v>1</v>
      </c>
      <c r="M378" s="92" t="s">
        <v>1487</v>
      </c>
      <c r="N378" s="393"/>
      <c r="O378" s="93" t="s">
        <v>1594</v>
      </c>
      <c r="P378" s="104"/>
      <c r="Q378" s="100"/>
      <c r="R378" s="101"/>
      <c r="S378" s="100"/>
      <c r="T378" s="100"/>
      <c r="U378" s="100"/>
      <c r="V378" s="99"/>
      <c r="W378" s="99"/>
      <c r="X378" s="104" t="s">
        <v>1550</v>
      </c>
      <c r="Y378" s="99"/>
      <c r="Z378" s="99"/>
      <c r="AA378" s="99"/>
    </row>
    <row r="379" spans="3:27" s="114" customFormat="1" ht="54">
      <c r="C379" s="267" t="s">
        <v>251</v>
      </c>
      <c r="D379" s="403" t="s">
        <v>1640</v>
      </c>
      <c r="E379" s="99" t="s">
        <v>1119</v>
      </c>
      <c r="F379" s="99" t="s">
        <v>38</v>
      </c>
      <c r="G379" s="296"/>
      <c r="H379" s="405"/>
      <c r="I379" s="392" t="s">
        <v>1476</v>
      </c>
      <c r="J379" s="392" t="s">
        <v>12</v>
      </c>
      <c r="K379" s="75" t="s">
        <v>12</v>
      </c>
      <c r="L379" s="103">
        <v>1</v>
      </c>
      <c r="M379" s="92" t="s">
        <v>1518</v>
      </c>
      <c r="N379" s="77" t="s">
        <v>1641</v>
      </c>
      <c r="O379" s="93" t="s">
        <v>1642</v>
      </c>
      <c r="P379" s="104"/>
      <c r="Q379" s="100"/>
      <c r="R379" s="101"/>
      <c r="S379" s="100"/>
      <c r="T379" s="100"/>
      <c r="U379" s="100"/>
      <c r="V379" s="99"/>
      <c r="W379" s="99"/>
      <c r="X379" s="104" t="s">
        <v>1550</v>
      </c>
      <c r="Y379" s="99"/>
      <c r="Z379" s="99"/>
      <c r="AA379" s="99"/>
    </row>
    <row r="380" spans="3:27" s="114" customFormat="1" ht="13.5">
      <c r="C380" s="267" t="s">
        <v>251</v>
      </c>
      <c r="D380" s="404"/>
      <c r="E380" s="99" t="s">
        <v>1121</v>
      </c>
      <c r="F380" s="99" t="s">
        <v>8</v>
      </c>
      <c r="G380" s="281"/>
      <c r="H380" s="400"/>
      <c r="I380" s="393"/>
      <c r="J380" s="393"/>
      <c r="K380" s="75" t="s">
        <v>1415</v>
      </c>
      <c r="L380" s="103">
        <v>0</v>
      </c>
      <c r="M380" s="92" t="s">
        <v>530</v>
      </c>
      <c r="N380" s="77"/>
      <c r="O380" s="93"/>
      <c r="P380" s="104"/>
      <c r="Q380" s="100"/>
      <c r="R380" s="101"/>
      <c r="S380" s="100"/>
      <c r="T380" s="100"/>
      <c r="U380" s="100"/>
      <c r="V380" s="99"/>
      <c r="W380" s="99"/>
      <c r="X380" s="104" t="s">
        <v>1550</v>
      </c>
      <c r="Y380" s="99"/>
      <c r="Z380" s="99"/>
      <c r="AA380" s="99"/>
    </row>
    <row r="381" spans="3:27" s="114" customFormat="1" ht="81">
      <c r="C381" s="389" t="s">
        <v>1591</v>
      </c>
      <c r="D381" s="403" t="s">
        <v>1410</v>
      </c>
      <c r="E381" s="99" t="s">
        <v>225</v>
      </c>
      <c r="F381" s="99" t="s">
        <v>38</v>
      </c>
      <c r="G381" s="392" t="s">
        <v>12</v>
      </c>
      <c r="H381" s="392" t="s">
        <v>1221</v>
      </c>
      <c r="I381" s="392" t="s">
        <v>1146</v>
      </c>
      <c r="J381" s="392" t="s">
        <v>1145</v>
      </c>
      <c r="K381" s="75" t="s">
        <v>937</v>
      </c>
      <c r="L381" s="294">
        <v>22</v>
      </c>
      <c r="M381" s="92" t="s">
        <v>1597</v>
      </c>
      <c r="N381" s="77" t="s">
        <v>1407</v>
      </c>
      <c r="O381" s="93" t="s">
        <v>1998</v>
      </c>
      <c r="P381" s="100" t="s">
        <v>530</v>
      </c>
      <c r="Q381" s="100" t="s">
        <v>532</v>
      </c>
      <c r="R381" s="293" t="s">
        <v>582</v>
      </c>
      <c r="S381" s="100" t="s">
        <v>532</v>
      </c>
      <c r="T381" s="100" t="s">
        <v>530</v>
      </c>
      <c r="U381" s="100" t="s">
        <v>532</v>
      </c>
      <c r="V381" s="99"/>
      <c r="W381" s="99"/>
      <c r="X381" s="104" t="s">
        <v>1302</v>
      </c>
      <c r="Y381" s="99"/>
      <c r="Z381" s="99"/>
      <c r="AA381" s="99"/>
    </row>
    <row r="382" spans="3:27" s="114" customFormat="1" ht="13.5">
      <c r="C382" s="390"/>
      <c r="D382" s="404"/>
      <c r="E382" s="99" t="s">
        <v>226</v>
      </c>
      <c r="F382" s="99" t="s">
        <v>8</v>
      </c>
      <c r="G382" s="393"/>
      <c r="H382" s="393"/>
      <c r="I382" s="393"/>
      <c r="J382" s="393"/>
      <c r="K382" s="75" t="s">
        <v>942</v>
      </c>
      <c r="L382" s="294">
        <v>0</v>
      </c>
      <c r="M382" s="92" t="s">
        <v>537</v>
      </c>
      <c r="N382" s="77" t="s">
        <v>1408</v>
      </c>
      <c r="O382" s="93" t="s">
        <v>532</v>
      </c>
      <c r="P382" s="104" t="s">
        <v>685</v>
      </c>
      <c r="Q382" s="100" t="s">
        <v>532</v>
      </c>
      <c r="R382" s="293" t="s">
        <v>659</v>
      </c>
      <c r="S382" s="100" t="s">
        <v>532</v>
      </c>
      <c r="T382" s="100" t="s">
        <v>530</v>
      </c>
      <c r="U382" s="100" t="s">
        <v>532</v>
      </c>
      <c r="V382" s="99"/>
      <c r="W382" s="99"/>
      <c r="X382" s="104" t="s">
        <v>1302</v>
      </c>
      <c r="Y382" s="99"/>
      <c r="Z382" s="99"/>
      <c r="AA382" s="99"/>
    </row>
    <row r="383" spans="3:27" s="114" customFormat="1" ht="27">
      <c r="C383" s="391" t="s">
        <v>1997</v>
      </c>
      <c r="D383" s="403" t="s">
        <v>682</v>
      </c>
      <c r="E383" s="99" t="s">
        <v>225</v>
      </c>
      <c r="F383" s="99" t="s">
        <v>38</v>
      </c>
      <c r="G383" s="392" t="s">
        <v>12</v>
      </c>
      <c r="H383" s="392" t="s">
        <v>1221</v>
      </c>
      <c r="I383" s="392" t="s">
        <v>39</v>
      </c>
      <c r="J383" s="99" t="s">
        <v>1144</v>
      </c>
      <c r="K383" s="75" t="s">
        <v>937</v>
      </c>
      <c r="L383" s="294" t="s">
        <v>683</v>
      </c>
      <c r="M383" s="92" t="s">
        <v>713</v>
      </c>
      <c r="N383" s="77" t="s">
        <v>687</v>
      </c>
      <c r="O383" s="93" t="s">
        <v>532</v>
      </c>
      <c r="P383" s="104" t="s">
        <v>685</v>
      </c>
      <c r="Q383" s="100" t="s">
        <v>532</v>
      </c>
      <c r="R383" s="293" t="s">
        <v>659</v>
      </c>
      <c r="S383" s="100" t="s">
        <v>532</v>
      </c>
      <c r="T383" s="100" t="s">
        <v>530</v>
      </c>
      <c r="U383" s="100" t="s">
        <v>532</v>
      </c>
      <c r="V383" s="99"/>
      <c r="W383" s="99"/>
      <c r="X383" s="99"/>
      <c r="Y383" s="99" t="s">
        <v>1302</v>
      </c>
      <c r="Z383" s="99"/>
      <c r="AA383" s="99"/>
    </row>
    <row r="384" spans="3:27" s="114" customFormat="1" ht="13.5">
      <c r="C384" s="390"/>
      <c r="D384" s="404"/>
      <c r="E384" s="99" t="s">
        <v>226</v>
      </c>
      <c r="F384" s="99" t="s">
        <v>8</v>
      </c>
      <c r="G384" s="393"/>
      <c r="H384" s="393"/>
      <c r="I384" s="393"/>
      <c r="J384" s="99" t="s">
        <v>1144</v>
      </c>
      <c r="K384" s="75" t="s">
        <v>942</v>
      </c>
      <c r="L384" s="294">
        <v>0</v>
      </c>
      <c r="M384" s="92" t="s">
        <v>684</v>
      </c>
      <c r="N384" s="77" t="s">
        <v>687</v>
      </c>
      <c r="O384" s="93" t="s">
        <v>532</v>
      </c>
      <c r="P384" s="104" t="s">
        <v>685</v>
      </c>
      <c r="Q384" s="100" t="s">
        <v>532</v>
      </c>
      <c r="R384" s="293" t="s">
        <v>659</v>
      </c>
      <c r="S384" s="100" t="s">
        <v>532</v>
      </c>
      <c r="T384" s="100" t="s">
        <v>530</v>
      </c>
      <c r="U384" s="100" t="s">
        <v>532</v>
      </c>
      <c r="V384" s="99"/>
      <c r="W384" s="99"/>
      <c r="X384" s="99"/>
      <c r="Y384" s="99" t="s">
        <v>1302</v>
      </c>
      <c r="Z384" s="99"/>
      <c r="AA384" s="99"/>
    </row>
    <row r="385" spans="3:27" s="114" customFormat="1" ht="81">
      <c r="C385" s="389" t="s">
        <v>1591</v>
      </c>
      <c r="D385" s="403" t="s">
        <v>1606</v>
      </c>
      <c r="E385" s="99" t="s">
        <v>1119</v>
      </c>
      <c r="F385" s="99" t="s">
        <v>38</v>
      </c>
      <c r="G385" s="392" t="s">
        <v>1995</v>
      </c>
      <c r="H385" s="392" t="s">
        <v>1221</v>
      </c>
      <c r="I385" s="392" t="s">
        <v>39</v>
      </c>
      <c r="J385" s="392" t="s">
        <v>8</v>
      </c>
      <c r="K385" s="75" t="s">
        <v>12</v>
      </c>
      <c r="L385" s="294">
        <v>22</v>
      </c>
      <c r="M385" s="92" t="s">
        <v>1597</v>
      </c>
      <c r="N385" s="77"/>
      <c r="O385" s="93" t="s">
        <v>1607</v>
      </c>
      <c r="P385" s="104"/>
      <c r="Q385" s="100"/>
      <c r="R385" s="293"/>
      <c r="S385" s="100"/>
      <c r="T385" s="100"/>
      <c r="U385" s="100"/>
      <c r="V385" s="99"/>
      <c r="W385" s="99"/>
      <c r="X385" s="99" t="s">
        <v>1550</v>
      </c>
      <c r="Y385" s="99"/>
      <c r="Z385" s="99"/>
      <c r="AA385" s="99"/>
    </row>
    <row r="386" spans="3:27" s="114" customFormat="1" ht="13.5">
      <c r="C386" s="390"/>
      <c r="D386" s="404"/>
      <c r="E386" s="99" t="s">
        <v>1121</v>
      </c>
      <c r="F386" s="99" t="s">
        <v>8</v>
      </c>
      <c r="G386" s="393"/>
      <c r="H386" s="393"/>
      <c r="I386" s="393"/>
      <c r="J386" s="393"/>
      <c r="K386" s="75" t="s">
        <v>1415</v>
      </c>
      <c r="L386" s="294">
        <v>0</v>
      </c>
      <c r="M386" s="92" t="s">
        <v>530</v>
      </c>
      <c r="N386" s="77"/>
      <c r="O386" s="93"/>
      <c r="P386" s="104"/>
      <c r="Q386" s="100"/>
      <c r="R386" s="293"/>
      <c r="S386" s="100"/>
      <c r="T386" s="100"/>
      <c r="U386" s="100"/>
      <c r="V386" s="99"/>
      <c r="W386" s="99"/>
      <c r="X386" s="99" t="s">
        <v>1550</v>
      </c>
      <c r="Y386" s="99"/>
      <c r="Z386" s="99"/>
      <c r="AA386" s="99"/>
    </row>
    <row r="387" spans="3:27" s="114" customFormat="1" ht="40.5">
      <c r="C387" s="389" t="s">
        <v>1591</v>
      </c>
      <c r="D387" s="403" t="s">
        <v>887</v>
      </c>
      <c r="E387" s="99" t="s">
        <v>225</v>
      </c>
      <c r="F387" s="99" t="s">
        <v>38</v>
      </c>
      <c r="G387" s="392" t="s">
        <v>53</v>
      </c>
      <c r="H387" s="392" t="s">
        <v>1221</v>
      </c>
      <c r="I387" s="392" t="s">
        <v>1164</v>
      </c>
      <c r="J387" s="392" t="s">
        <v>1162</v>
      </c>
      <c r="K387" s="75" t="s">
        <v>937</v>
      </c>
      <c r="L387" s="294">
        <v>1</v>
      </c>
      <c r="M387" s="92" t="s">
        <v>602</v>
      </c>
      <c r="N387" s="77" t="s">
        <v>347</v>
      </c>
      <c r="O387" s="93" t="s">
        <v>1608</v>
      </c>
      <c r="P387" s="100" t="s">
        <v>634</v>
      </c>
      <c r="Q387" s="100" t="s">
        <v>635</v>
      </c>
      <c r="R387" s="293" t="s">
        <v>659</v>
      </c>
      <c r="S387" s="100" t="s">
        <v>636</v>
      </c>
      <c r="T387" s="100" t="s">
        <v>634</v>
      </c>
      <c r="U387" s="100" t="s">
        <v>522</v>
      </c>
      <c r="V387" s="99" t="s">
        <v>1302</v>
      </c>
      <c r="W387" s="99"/>
      <c r="X387" s="104" t="s">
        <v>1302</v>
      </c>
      <c r="Y387" s="99"/>
      <c r="Z387" s="99" t="s">
        <v>1302</v>
      </c>
      <c r="AA387" s="99"/>
    </row>
    <row r="388" spans="3:27" s="114" customFormat="1" ht="54">
      <c r="C388" s="390"/>
      <c r="D388" s="404"/>
      <c r="E388" s="99" t="s">
        <v>226</v>
      </c>
      <c r="F388" s="99" t="s">
        <v>8</v>
      </c>
      <c r="G388" s="398"/>
      <c r="H388" s="393"/>
      <c r="I388" s="393"/>
      <c r="J388" s="393"/>
      <c r="K388" s="75" t="s">
        <v>942</v>
      </c>
      <c r="L388" s="294">
        <v>2</v>
      </c>
      <c r="M388" s="92" t="s">
        <v>1501</v>
      </c>
      <c r="N388" s="77" t="s">
        <v>347</v>
      </c>
      <c r="O388" s="93" t="s">
        <v>1609</v>
      </c>
      <c r="P388" s="104" t="s">
        <v>685</v>
      </c>
      <c r="Q388" s="100" t="s">
        <v>532</v>
      </c>
      <c r="R388" s="293" t="s">
        <v>659</v>
      </c>
      <c r="S388" s="100" t="s">
        <v>532</v>
      </c>
      <c r="T388" s="100" t="s">
        <v>530</v>
      </c>
      <c r="U388" s="100" t="s">
        <v>532</v>
      </c>
      <c r="V388" s="99" t="s">
        <v>1302</v>
      </c>
      <c r="W388" s="99"/>
      <c r="X388" s="104" t="s">
        <v>1302</v>
      </c>
      <c r="Y388" s="99"/>
      <c r="Z388" s="99" t="s">
        <v>1302</v>
      </c>
      <c r="AA388" s="99"/>
    </row>
    <row r="389" spans="3:27" s="114" customFormat="1" ht="27">
      <c r="C389" s="272" t="s">
        <v>1591</v>
      </c>
      <c r="D389" s="290" t="s">
        <v>354</v>
      </c>
      <c r="E389" s="99" t="s">
        <v>225</v>
      </c>
      <c r="F389" s="99" t="s">
        <v>38</v>
      </c>
      <c r="G389" s="398" t="s">
        <v>53</v>
      </c>
      <c r="H389" s="392" t="s">
        <v>1221</v>
      </c>
      <c r="I389" s="392" t="s">
        <v>1186</v>
      </c>
      <c r="J389" s="392" t="s">
        <v>1207</v>
      </c>
      <c r="K389" s="75" t="s">
        <v>937</v>
      </c>
      <c r="L389" s="294">
        <v>1</v>
      </c>
      <c r="M389" s="92" t="s">
        <v>1515</v>
      </c>
      <c r="N389" s="77" t="s">
        <v>356</v>
      </c>
      <c r="O389" s="93" t="s">
        <v>1516</v>
      </c>
      <c r="P389" s="104" t="s">
        <v>1261</v>
      </c>
      <c r="Q389" s="104" t="s">
        <v>1243</v>
      </c>
      <c r="R389" s="293" t="s">
        <v>1248</v>
      </c>
      <c r="S389" s="104" t="s">
        <v>244</v>
      </c>
      <c r="T389" s="104" t="s">
        <v>1244</v>
      </c>
      <c r="U389" s="104" t="s">
        <v>244</v>
      </c>
      <c r="V389" s="99"/>
      <c r="W389" s="99"/>
      <c r="X389" s="104" t="s">
        <v>1302</v>
      </c>
      <c r="Y389" s="99"/>
      <c r="Z389" s="99"/>
      <c r="AA389" s="99"/>
    </row>
    <row r="390" spans="3:27" s="114" customFormat="1" ht="13.5">
      <c r="C390" s="272" t="s">
        <v>1591</v>
      </c>
      <c r="D390" s="291"/>
      <c r="E390" s="99" t="s">
        <v>226</v>
      </c>
      <c r="F390" s="99" t="s">
        <v>8</v>
      </c>
      <c r="G390" s="398"/>
      <c r="H390" s="393"/>
      <c r="I390" s="398"/>
      <c r="J390" s="393"/>
      <c r="K390" s="75" t="s">
        <v>942</v>
      </c>
      <c r="L390" s="294">
        <v>0</v>
      </c>
      <c r="M390" s="92" t="s">
        <v>521</v>
      </c>
      <c r="N390" s="77" t="s">
        <v>356</v>
      </c>
      <c r="O390" s="93" t="s">
        <v>532</v>
      </c>
      <c r="P390" s="104" t="s">
        <v>1261</v>
      </c>
      <c r="Q390" s="104" t="s">
        <v>1243</v>
      </c>
      <c r="R390" s="293" t="s">
        <v>1243</v>
      </c>
      <c r="S390" s="104" t="s">
        <v>1243</v>
      </c>
      <c r="T390" s="104" t="s">
        <v>1244</v>
      </c>
      <c r="U390" s="104" t="s">
        <v>1256</v>
      </c>
      <c r="V390" s="99"/>
      <c r="W390" s="99"/>
      <c r="X390" s="104" t="s">
        <v>1302</v>
      </c>
      <c r="Y390" s="99"/>
      <c r="Z390" s="99"/>
      <c r="AA390" s="99"/>
    </row>
    <row r="391" spans="3:27" s="114" customFormat="1" ht="27">
      <c r="C391" s="272" t="s">
        <v>1591</v>
      </c>
      <c r="D391" s="290" t="s">
        <v>355</v>
      </c>
      <c r="E391" s="99" t="s">
        <v>225</v>
      </c>
      <c r="F391" s="99" t="s">
        <v>38</v>
      </c>
      <c r="G391" s="398"/>
      <c r="H391" s="392" t="s">
        <v>1221</v>
      </c>
      <c r="I391" s="398"/>
      <c r="J391" s="392" t="s">
        <v>1167</v>
      </c>
      <c r="K391" s="75" t="s">
        <v>937</v>
      </c>
      <c r="L391" s="294">
        <v>1</v>
      </c>
      <c r="M391" s="92" t="s">
        <v>1515</v>
      </c>
      <c r="N391" s="77" t="s">
        <v>357</v>
      </c>
      <c r="O391" s="93" t="s">
        <v>1517</v>
      </c>
      <c r="P391" s="227" t="s">
        <v>530</v>
      </c>
      <c r="Q391" s="104" t="s">
        <v>1243</v>
      </c>
      <c r="R391" s="293" t="s">
        <v>1243</v>
      </c>
      <c r="S391" s="104" t="s">
        <v>1242</v>
      </c>
      <c r="T391" s="104" t="s">
        <v>1244</v>
      </c>
      <c r="U391" s="104" t="s">
        <v>1259</v>
      </c>
      <c r="V391" s="99"/>
      <c r="W391" s="99"/>
      <c r="X391" s="104" t="s">
        <v>1302</v>
      </c>
      <c r="Y391" s="99"/>
      <c r="Z391" s="99"/>
      <c r="AA391" s="99"/>
    </row>
    <row r="392" spans="3:27" s="114" customFormat="1" ht="13.5">
      <c r="C392" s="272" t="s">
        <v>1591</v>
      </c>
      <c r="D392" s="291"/>
      <c r="E392" s="99" t="s">
        <v>226</v>
      </c>
      <c r="F392" s="99" t="s">
        <v>8</v>
      </c>
      <c r="G392" s="398"/>
      <c r="H392" s="393"/>
      <c r="I392" s="398"/>
      <c r="J392" s="393"/>
      <c r="K392" s="75" t="s">
        <v>942</v>
      </c>
      <c r="L392" s="294">
        <v>0</v>
      </c>
      <c r="M392" s="92" t="s">
        <v>521</v>
      </c>
      <c r="N392" s="77" t="s">
        <v>357</v>
      </c>
      <c r="O392" s="93" t="s">
        <v>532</v>
      </c>
      <c r="P392" s="227" t="s">
        <v>354</v>
      </c>
      <c r="Q392" s="104" t="s">
        <v>1248</v>
      </c>
      <c r="R392" s="293" t="s">
        <v>1243</v>
      </c>
      <c r="S392" s="104" t="s">
        <v>1242</v>
      </c>
      <c r="T392" s="104" t="s">
        <v>1244</v>
      </c>
      <c r="U392" s="104" t="s">
        <v>244</v>
      </c>
      <c r="V392" s="99"/>
      <c r="W392" s="99"/>
      <c r="X392" s="104" t="s">
        <v>1302</v>
      </c>
      <c r="Y392" s="99"/>
      <c r="Z392" s="99"/>
      <c r="AA392" s="99"/>
    </row>
    <row r="393" spans="3:27" s="179" customFormat="1" ht="409.5">
      <c r="C393" s="272" t="s">
        <v>1591</v>
      </c>
      <c r="D393" s="290" t="s">
        <v>360</v>
      </c>
      <c r="E393" s="99" t="s">
        <v>225</v>
      </c>
      <c r="F393" s="99" t="s">
        <v>38</v>
      </c>
      <c r="G393" s="392" t="s">
        <v>1995</v>
      </c>
      <c r="H393" s="392" t="s">
        <v>1221</v>
      </c>
      <c r="I393" s="422" t="s">
        <v>1913</v>
      </c>
      <c r="J393" s="286" t="s">
        <v>1194</v>
      </c>
      <c r="K393" s="75" t="s">
        <v>937</v>
      </c>
      <c r="L393" s="92" t="s">
        <v>1659</v>
      </c>
      <c r="M393" s="92" t="s">
        <v>1660</v>
      </c>
      <c r="N393" s="77" t="s">
        <v>365</v>
      </c>
      <c r="O393" s="93" t="s">
        <v>1658</v>
      </c>
      <c r="P393" s="227" t="s">
        <v>354</v>
      </c>
      <c r="Q393" s="100" t="s">
        <v>244</v>
      </c>
      <c r="R393" s="293">
        <v>10</v>
      </c>
      <c r="S393" s="104" t="s">
        <v>1243</v>
      </c>
      <c r="T393" s="104" t="s">
        <v>1244</v>
      </c>
      <c r="U393" s="104" t="s">
        <v>1243</v>
      </c>
      <c r="V393" s="99"/>
      <c r="W393" s="99"/>
      <c r="X393" s="104" t="s">
        <v>1302</v>
      </c>
      <c r="Y393" s="171"/>
      <c r="Z393" s="171"/>
      <c r="AA393" s="171"/>
    </row>
    <row r="394" spans="3:27" s="179" customFormat="1" ht="13.5">
      <c r="C394" s="272" t="s">
        <v>1591</v>
      </c>
      <c r="D394" s="291"/>
      <c r="E394" s="99" t="s">
        <v>226</v>
      </c>
      <c r="F394" s="99" t="s">
        <v>8</v>
      </c>
      <c r="G394" s="393"/>
      <c r="H394" s="393"/>
      <c r="I394" s="429"/>
      <c r="J394" s="287" t="s">
        <v>1907</v>
      </c>
      <c r="K394" s="75" t="s">
        <v>942</v>
      </c>
      <c r="L394" s="294">
        <v>0</v>
      </c>
      <c r="M394" s="92" t="s">
        <v>521</v>
      </c>
      <c r="N394" s="77" t="s">
        <v>365</v>
      </c>
      <c r="O394" s="93" t="s">
        <v>532</v>
      </c>
      <c r="P394" s="227" t="s">
        <v>354</v>
      </c>
      <c r="Q394" s="104" t="s">
        <v>244</v>
      </c>
      <c r="R394" s="293">
        <v>10</v>
      </c>
      <c r="S394" s="104" t="s">
        <v>1265</v>
      </c>
      <c r="T394" s="104" t="s">
        <v>1244</v>
      </c>
      <c r="U394" s="104" t="s">
        <v>1254</v>
      </c>
      <c r="V394" s="99"/>
      <c r="W394" s="99"/>
      <c r="X394" s="104" t="s">
        <v>1302</v>
      </c>
      <c r="Y394" s="171"/>
      <c r="Z394" s="171"/>
      <c r="AA394" s="171"/>
    </row>
    <row r="395" spans="3:27" s="179" customFormat="1" ht="13.5">
      <c r="C395" s="272" t="s">
        <v>1591</v>
      </c>
      <c r="D395" s="290" t="s">
        <v>361</v>
      </c>
      <c r="E395" s="99" t="s">
        <v>225</v>
      </c>
      <c r="F395" s="99" t="s">
        <v>38</v>
      </c>
      <c r="G395" s="349"/>
      <c r="H395" s="399" t="s">
        <v>1994</v>
      </c>
      <c r="I395" s="429"/>
      <c r="J395" s="286" t="s">
        <v>1220</v>
      </c>
      <c r="K395" s="75" t="s">
        <v>937</v>
      </c>
      <c r="L395" s="294">
        <v>1</v>
      </c>
      <c r="M395" s="92" t="s">
        <v>521</v>
      </c>
      <c r="N395" s="77" t="s">
        <v>366</v>
      </c>
      <c r="O395" s="93" t="s">
        <v>1520</v>
      </c>
      <c r="P395" s="227" t="s">
        <v>354</v>
      </c>
      <c r="Q395" s="104" t="s">
        <v>1243</v>
      </c>
      <c r="R395" s="293" t="s">
        <v>1243</v>
      </c>
      <c r="S395" s="104" t="s">
        <v>244</v>
      </c>
      <c r="T395" s="104" t="s">
        <v>1244</v>
      </c>
      <c r="U395" s="104" t="s">
        <v>1254</v>
      </c>
      <c r="V395" s="99"/>
      <c r="W395" s="99"/>
      <c r="X395" s="104" t="s">
        <v>1302</v>
      </c>
      <c r="Y395" s="171"/>
      <c r="Z395" s="171"/>
      <c r="AA395" s="171"/>
    </row>
    <row r="396" spans="3:27" s="179" customFormat="1" ht="13.5">
      <c r="C396" s="272" t="s">
        <v>1591</v>
      </c>
      <c r="D396" s="291"/>
      <c r="E396" s="99" t="s">
        <v>226</v>
      </c>
      <c r="F396" s="99" t="s">
        <v>8</v>
      </c>
      <c r="G396" s="349"/>
      <c r="H396" s="400"/>
      <c r="I396" s="429"/>
      <c r="J396" s="287" t="s">
        <v>1908</v>
      </c>
      <c r="K396" s="75" t="s">
        <v>942</v>
      </c>
      <c r="L396" s="294">
        <v>0</v>
      </c>
      <c r="M396" s="92" t="s">
        <v>521</v>
      </c>
      <c r="N396" s="77" t="s">
        <v>366</v>
      </c>
      <c r="O396" s="93" t="s">
        <v>532</v>
      </c>
      <c r="P396" s="227" t="s">
        <v>354</v>
      </c>
      <c r="Q396" s="104" t="s">
        <v>244</v>
      </c>
      <c r="R396" s="293" t="s">
        <v>1248</v>
      </c>
      <c r="S396" s="104" t="s">
        <v>1243</v>
      </c>
      <c r="T396" s="104" t="s">
        <v>1244</v>
      </c>
      <c r="U396" s="104" t="s">
        <v>1243</v>
      </c>
      <c r="V396" s="99"/>
      <c r="W396" s="99"/>
      <c r="X396" s="104" t="s">
        <v>1302</v>
      </c>
      <c r="Y396" s="171"/>
      <c r="Z396" s="171"/>
      <c r="AA396" s="171"/>
    </row>
    <row r="397" spans="3:27" s="179" customFormat="1" ht="351">
      <c r="C397" s="272" t="s">
        <v>1591</v>
      </c>
      <c r="D397" s="290" t="s">
        <v>358</v>
      </c>
      <c r="E397" s="99" t="s">
        <v>225</v>
      </c>
      <c r="F397" s="99" t="s">
        <v>38</v>
      </c>
      <c r="G397" s="405" t="s">
        <v>1995</v>
      </c>
      <c r="H397" s="398" t="s">
        <v>1994</v>
      </c>
      <c r="I397" s="428" t="s">
        <v>1909</v>
      </c>
      <c r="J397" s="392" t="s">
        <v>1208</v>
      </c>
      <c r="K397" s="75" t="s">
        <v>937</v>
      </c>
      <c r="L397" s="92" t="s">
        <v>1661</v>
      </c>
      <c r="M397" s="294" t="s">
        <v>1660</v>
      </c>
      <c r="N397" s="77" t="s">
        <v>363</v>
      </c>
      <c r="O397" s="93" t="s">
        <v>1656</v>
      </c>
      <c r="P397" s="227" t="s">
        <v>354</v>
      </c>
      <c r="Q397" s="100" t="s">
        <v>1264</v>
      </c>
      <c r="R397" s="293">
        <v>10</v>
      </c>
      <c r="S397" s="104" t="s">
        <v>1243</v>
      </c>
      <c r="T397" s="104" t="s">
        <v>1244</v>
      </c>
      <c r="U397" s="104" t="s">
        <v>1243</v>
      </c>
      <c r="V397" s="99"/>
      <c r="W397" s="99"/>
      <c r="X397" s="104" t="s">
        <v>1302</v>
      </c>
      <c r="Y397" s="171"/>
      <c r="Z397" s="171"/>
      <c r="AA397" s="171"/>
    </row>
    <row r="398" spans="3:27" s="179" customFormat="1" ht="13.5">
      <c r="C398" s="272" t="s">
        <v>1591</v>
      </c>
      <c r="D398" s="291"/>
      <c r="E398" s="99" t="s">
        <v>226</v>
      </c>
      <c r="F398" s="99" t="s">
        <v>8</v>
      </c>
      <c r="G398" s="405"/>
      <c r="H398" s="393"/>
      <c r="I398" s="428"/>
      <c r="J398" s="393"/>
      <c r="K398" s="75" t="s">
        <v>942</v>
      </c>
      <c r="L398" s="294">
        <v>0</v>
      </c>
      <c r="M398" s="92" t="s">
        <v>521</v>
      </c>
      <c r="N398" s="77" t="s">
        <v>363</v>
      </c>
      <c r="O398" s="93" t="s">
        <v>532</v>
      </c>
      <c r="P398" s="227" t="s">
        <v>354</v>
      </c>
      <c r="Q398" s="104" t="s">
        <v>244</v>
      </c>
      <c r="R398" s="293">
        <v>10</v>
      </c>
      <c r="S398" s="104" t="s">
        <v>244</v>
      </c>
      <c r="T398" s="104" t="s">
        <v>1244</v>
      </c>
      <c r="U398" s="104" t="s">
        <v>244</v>
      </c>
      <c r="V398" s="99"/>
      <c r="W398" s="99"/>
      <c r="X398" s="104" t="s">
        <v>1302</v>
      </c>
      <c r="Y398" s="171"/>
      <c r="Z398" s="171"/>
      <c r="AA398" s="171"/>
    </row>
    <row r="399" spans="3:27" s="179" customFormat="1" ht="13.5">
      <c r="C399" s="272" t="s">
        <v>1591</v>
      </c>
      <c r="D399" s="290" t="s">
        <v>359</v>
      </c>
      <c r="E399" s="99" t="s">
        <v>225</v>
      </c>
      <c r="F399" s="99" t="s">
        <v>38</v>
      </c>
      <c r="G399" s="405" t="s">
        <v>1996</v>
      </c>
      <c r="H399" s="392" t="s">
        <v>1994</v>
      </c>
      <c r="I399" s="428"/>
      <c r="J399" s="392" t="s">
        <v>1221</v>
      </c>
      <c r="K399" s="75" t="s">
        <v>937</v>
      </c>
      <c r="L399" s="294">
        <v>1</v>
      </c>
      <c r="M399" s="92" t="s">
        <v>1518</v>
      </c>
      <c r="N399" s="77" t="s">
        <v>364</v>
      </c>
      <c r="O399" s="93" t="s">
        <v>1519</v>
      </c>
      <c r="P399" s="227" t="s">
        <v>354</v>
      </c>
      <c r="Q399" s="100" t="s">
        <v>1243</v>
      </c>
      <c r="R399" s="293" t="s">
        <v>1243</v>
      </c>
      <c r="S399" s="104" t="s">
        <v>1243</v>
      </c>
      <c r="T399" s="104" t="s">
        <v>1244</v>
      </c>
      <c r="U399" s="104" t="s">
        <v>244</v>
      </c>
      <c r="V399" s="99"/>
      <c r="W399" s="99"/>
      <c r="X399" s="104" t="s">
        <v>1302</v>
      </c>
      <c r="Y399" s="171"/>
      <c r="Z399" s="171"/>
      <c r="AA399" s="171"/>
    </row>
    <row r="400" spans="3:27" s="179" customFormat="1" ht="40.5">
      <c r="C400" s="272" t="s">
        <v>1591</v>
      </c>
      <c r="D400" s="291"/>
      <c r="E400" s="99" t="s">
        <v>226</v>
      </c>
      <c r="F400" s="99" t="s">
        <v>8</v>
      </c>
      <c r="G400" s="405"/>
      <c r="H400" s="393"/>
      <c r="I400" s="428"/>
      <c r="J400" s="393"/>
      <c r="K400" s="75" t="s">
        <v>942</v>
      </c>
      <c r="L400" s="294" t="s">
        <v>1357</v>
      </c>
      <c r="M400" s="92" t="s">
        <v>1356</v>
      </c>
      <c r="N400" s="77" t="s">
        <v>364</v>
      </c>
      <c r="O400" s="93" t="s">
        <v>1513</v>
      </c>
      <c r="P400" s="227" t="s">
        <v>354</v>
      </c>
      <c r="Q400" s="100" t="s">
        <v>1243</v>
      </c>
      <c r="R400" s="293" t="s">
        <v>1243</v>
      </c>
      <c r="S400" s="104" t="s">
        <v>244</v>
      </c>
      <c r="T400" s="104" t="s">
        <v>1244</v>
      </c>
      <c r="U400" s="104" t="s">
        <v>244</v>
      </c>
      <c r="V400" s="99"/>
      <c r="W400" s="99"/>
      <c r="X400" s="104" t="s">
        <v>1302</v>
      </c>
      <c r="Y400" s="171"/>
      <c r="Z400" s="171"/>
      <c r="AA400" s="171"/>
    </row>
    <row r="401" spans="2:27" s="114" customFormat="1" ht="67.5">
      <c r="C401" s="272" t="s">
        <v>1591</v>
      </c>
      <c r="D401" s="290" t="s">
        <v>362</v>
      </c>
      <c r="E401" s="99" t="s">
        <v>225</v>
      </c>
      <c r="F401" s="99" t="s">
        <v>38</v>
      </c>
      <c r="G401" s="405"/>
      <c r="H401" s="398" t="s">
        <v>1993</v>
      </c>
      <c r="I401" s="392" t="s">
        <v>1910</v>
      </c>
      <c r="J401" s="392" t="s">
        <v>1191</v>
      </c>
      <c r="K401" s="75" t="s">
        <v>937</v>
      </c>
      <c r="L401" s="294" t="s">
        <v>1521</v>
      </c>
      <c r="M401" s="294" t="s">
        <v>530</v>
      </c>
      <c r="N401" s="77" t="s">
        <v>367</v>
      </c>
      <c r="O401" s="93" t="s">
        <v>1522</v>
      </c>
      <c r="P401" s="227" t="s">
        <v>354</v>
      </c>
      <c r="Q401" s="100" t="s">
        <v>1243</v>
      </c>
      <c r="R401" s="293">
        <v>5</v>
      </c>
      <c r="S401" s="104" t="s">
        <v>1243</v>
      </c>
      <c r="T401" s="104" t="s">
        <v>1244</v>
      </c>
      <c r="U401" s="104" t="s">
        <v>1254</v>
      </c>
      <c r="V401" s="99"/>
      <c r="W401" s="99"/>
      <c r="X401" s="104" t="s">
        <v>1302</v>
      </c>
      <c r="Y401" s="99"/>
      <c r="Z401" s="99"/>
      <c r="AA401" s="99"/>
    </row>
    <row r="402" spans="2:27" s="114" customFormat="1" ht="13.5">
      <c r="C402" s="272" t="s">
        <v>1591</v>
      </c>
      <c r="D402" s="291"/>
      <c r="E402" s="99" t="s">
        <v>226</v>
      </c>
      <c r="F402" s="99" t="s">
        <v>8</v>
      </c>
      <c r="G402" s="405"/>
      <c r="H402" s="398"/>
      <c r="I402" s="393"/>
      <c r="J402" s="393"/>
      <c r="K402" s="75" t="s">
        <v>942</v>
      </c>
      <c r="L402" s="294" t="s">
        <v>1523</v>
      </c>
      <c r="M402" s="294" t="s">
        <v>1358</v>
      </c>
      <c r="N402" s="77" t="s">
        <v>367</v>
      </c>
      <c r="O402" s="93" t="s">
        <v>1514</v>
      </c>
      <c r="P402" s="227" t="s">
        <v>354</v>
      </c>
      <c r="Q402" s="100" t="s">
        <v>1243</v>
      </c>
      <c r="R402" s="293">
        <v>5</v>
      </c>
      <c r="S402" s="104" t="s">
        <v>244</v>
      </c>
      <c r="T402" s="104" t="s">
        <v>1244</v>
      </c>
      <c r="U402" s="104" t="s">
        <v>244</v>
      </c>
      <c r="V402" s="99"/>
      <c r="W402" s="99"/>
      <c r="X402" s="104" t="s">
        <v>1302</v>
      </c>
      <c r="Y402" s="99"/>
      <c r="Z402" s="99"/>
      <c r="AA402" s="99"/>
    </row>
    <row r="403" spans="2:27" s="114" customFormat="1" ht="13.5">
      <c r="C403" s="272" t="s">
        <v>1591</v>
      </c>
      <c r="D403" s="290" t="s">
        <v>1313</v>
      </c>
      <c r="E403" s="99" t="s">
        <v>225</v>
      </c>
      <c r="F403" s="99" t="s">
        <v>38</v>
      </c>
      <c r="G403" s="405"/>
      <c r="H403" s="398"/>
      <c r="I403" s="392" t="s">
        <v>1345</v>
      </c>
      <c r="J403" s="392" t="s">
        <v>12</v>
      </c>
      <c r="K403" s="75" t="s">
        <v>53</v>
      </c>
      <c r="L403" s="294">
        <v>0</v>
      </c>
      <c r="M403" s="92" t="s">
        <v>521</v>
      </c>
      <c r="N403" s="77" t="s">
        <v>1397</v>
      </c>
      <c r="O403" s="93"/>
      <c r="P403" s="104"/>
      <c r="Q403" s="100"/>
      <c r="R403" s="293"/>
      <c r="S403" s="104"/>
      <c r="T403" s="104"/>
      <c r="U403" s="104"/>
      <c r="V403" s="99"/>
      <c r="W403" s="99"/>
      <c r="X403" s="104" t="s">
        <v>1302</v>
      </c>
      <c r="Y403" s="99"/>
      <c r="Z403" s="99"/>
      <c r="AA403" s="99"/>
    </row>
    <row r="404" spans="2:27" s="114" customFormat="1" ht="13.5">
      <c r="C404" s="272" t="s">
        <v>1591</v>
      </c>
      <c r="D404" s="291"/>
      <c r="E404" s="99" t="s">
        <v>226</v>
      </c>
      <c r="F404" s="99" t="s">
        <v>8</v>
      </c>
      <c r="G404" s="405"/>
      <c r="H404" s="393"/>
      <c r="I404" s="393"/>
      <c r="J404" s="393"/>
      <c r="K404" s="75" t="s">
        <v>942</v>
      </c>
      <c r="L404" s="114" t="s">
        <v>1359</v>
      </c>
      <c r="M404" s="294" t="s">
        <v>1524</v>
      </c>
      <c r="N404" s="77" t="s">
        <v>1397</v>
      </c>
      <c r="O404" s="93"/>
      <c r="P404" s="104"/>
      <c r="Q404" s="100"/>
      <c r="R404" s="293"/>
      <c r="S404" s="104"/>
      <c r="T404" s="104"/>
      <c r="U404" s="104"/>
      <c r="V404" s="99"/>
      <c r="W404" s="99"/>
      <c r="X404" s="104" t="s">
        <v>1302</v>
      </c>
      <c r="Y404" s="99"/>
      <c r="Z404" s="99"/>
      <c r="AA404" s="99"/>
    </row>
    <row r="405" spans="2:27" s="151" customFormat="1" ht="13.5">
      <c r="C405" s="311"/>
      <c r="D405" s="300" t="s">
        <v>886</v>
      </c>
      <c r="E405" s="298" t="s">
        <v>225</v>
      </c>
      <c r="F405" s="298" t="s">
        <v>38</v>
      </c>
      <c r="G405" s="399" t="s">
        <v>1996</v>
      </c>
      <c r="H405" s="392" t="s">
        <v>1993</v>
      </c>
      <c r="I405" s="298" t="s">
        <v>1147</v>
      </c>
      <c r="J405" s="298" t="s">
        <v>1143</v>
      </c>
      <c r="K405" s="299" t="s">
        <v>937</v>
      </c>
      <c r="L405" s="300">
        <v>0</v>
      </c>
      <c r="M405" s="301" t="s">
        <v>535</v>
      </c>
      <c r="N405" s="302" t="s">
        <v>290</v>
      </c>
      <c r="O405" s="303" t="s">
        <v>660</v>
      </c>
      <c r="P405" s="305" t="s">
        <v>530</v>
      </c>
      <c r="Q405" s="305" t="s">
        <v>532</v>
      </c>
      <c r="R405" s="306" t="s">
        <v>582</v>
      </c>
      <c r="S405" s="305" t="s">
        <v>532</v>
      </c>
      <c r="T405" s="305" t="s">
        <v>530</v>
      </c>
      <c r="U405" s="305" t="s">
        <v>532</v>
      </c>
      <c r="V405" s="298" t="s">
        <v>1302</v>
      </c>
      <c r="W405" s="298"/>
      <c r="X405" s="298"/>
      <c r="Y405" s="298"/>
      <c r="Z405" s="298"/>
      <c r="AA405" s="298" t="s">
        <v>1302</v>
      </c>
    </row>
    <row r="406" spans="2:27" s="151" customFormat="1" ht="13.5">
      <c r="C406" s="311"/>
      <c r="D406" s="300" t="s">
        <v>886</v>
      </c>
      <c r="E406" s="298" t="s">
        <v>226</v>
      </c>
      <c r="F406" s="298" t="s">
        <v>8</v>
      </c>
      <c r="G406" s="405"/>
      <c r="H406" s="398"/>
      <c r="I406" s="298" t="s">
        <v>1147</v>
      </c>
      <c r="J406" s="298" t="s">
        <v>1143</v>
      </c>
      <c r="K406" s="299" t="s">
        <v>942</v>
      </c>
      <c r="L406" s="300">
        <v>0</v>
      </c>
      <c r="M406" s="301" t="s">
        <v>545</v>
      </c>
      <c r="N406" s="302" t="s">
        <v>290</v>
      </c>
      <c r="O406" s="303" t="s">
        <v>660</v>
      </c>
      <c r="P406" s="304" t="s">
        <v>685</v>
      </c>
      <c r="Q406" s="305" t="s">
        <v>532</v>
      </c>
      <c r="R406" s="306" t="s">
        <v>659</v>
      </c>
      <c r="S406" s="305" t="s">
        <v>532</v>
      </c>
      <c r="T406" s="305" t="s">
        <v>530</v>
      </c>
      <c r="U406" s="305" t="s">
        <v>532</v>
      </c>
      <c r="V406" s="298" t="s">
        <v>1302</v>
      </c>
      <c r="W406" s="298"/>
      <c r="X406" s="298"/>
      <c r="Y406" s="298"/>
      <c r="Z406" s="298"/>
      <c r="AA406" s="298" t="s">
        <v>1302</v>
      </c>
    </row>
    <row r="407" spans="2:27" s="151" customFormat="1" ht="13.5">
      <c r="C407" s="311"/>
      <c r="D407" s="300" t="s">
        <v>597</v>
      </c>
      <c r="E407" s="298" t="s">
        <v>225</v>
      </c>
      <c r="F407" s="298" t="s">
        <v>38</v>
      </c>
      <c r="G407" s="405"/>
      <c r="H407" s="398"/>
      <c r="I407" s="298" t="s">
        <v>1144</v>
      </c>
      <c r="J407" s="298" t="s">
        <v>1146</v>
      </c>
      <c r="K407" s="299" t="s">
        <v>937</v>
      </c>
      <c r="L407" s="300">
        <v>0</v>
      </c>
      <c r="M407" s="301" t="s">
        <v>535</v>
      </c>
      <c r="N407" s="302" t="s">
        <v>288</v>
      </c>
      <c r="O407" s="303" t="s">
        <v>532</v>
      </c>
      <c r="P407" s="305" t="s">
        <v>530</v>
      </c>
      <c r="Q407" s="305" t="s">
        <v>532</v>
      </c>
      <c r="R407" s="306" t="s">
        <v>582</v>
      </c>
      <c r="S407" s="305" t="s">
        <v>532</v>
      </c>
      <c r="T407" s="305" t="s">
        <v>530</v>
      </c>
      <c r="U407" s="305" t="s">
        <v>532</v>
      </c>
      <c r="V407" s="298" t="s">
        <v>1302</v>
      </c>
      <c r="W407" s="298"/>
      <c r="X407" s="298"/>
      <c r="Y407" s="298"/>
      <c r="Z407" s="298"/>
      <c r="AA407" s="298" t="s">
        <v>1302</v>
      </c>
    </row>
    <row r="408" spans="2:27" s="151" customFormat="1" ht="13.5">
      <c r="C408" s="311"/>
      <c r="D408" s="300" t="s">
        <v>597</v>
      </c>
      <c r="E408" s="298" t="s">
        <v>226</v>
      </c>
      <c r="F408" s="298" t="s">
        <v>8</v>
      </c>
      <c r="G408" s="405"/>
      <c r="H408" s="398"/>
      <c r="I408" s="298" t="s">
        <v>1144</v>
      </c>
      <c r="J408" s="298" t="s">
        <v>1146</v>
      </c>
      <c r="K408" s="299" t="s">
        <v>942</v>
      </c>
      <c r="L408" s="300">
        <v>0</v>
      </c>
      <c r="M408" s="301" t="s">
        <v>545</v>
      </c>
      <c r="N408" s="302" t="s">
        <v>288</v>
      </c>
      <c r="O408" s="303" t="s">
        <v>532</v>
      </c>
      <c r="P408" s="305" t="s">
        <v>530</v>
      </c>
      <c r="Q408" s="305" t="s">
        <v>532</v>
      </c>
      <c r="R408" s="306" t="s">
        <v>582</v>
      </c>
      <c r="S408" s="305" t="s">
        <v>532</v>
      </c>
      <c r="T408" s="305" t="s">
        <v>530</v>
      </c>
      <c r="U408" s="305" t="s">
        <v>532</v>
      </c>
      <c r="V408" s="298" t="s">
        <v>1302</v>
      </c>
      <c r="W408" s="298"/>
      <c r="X408" s="298"/>
      <c r="Y408" s="298"/>
      <c r="Z408" s="298"/>
      <c r="AA408" s="298" t="s">
        <v>1302</v>
      </c>
    </row>
    <row r="409" spans="2:27" s="151" customFormat="1" ht="13.5">
      <c r="C409" s="311"/>
      <c r="D409" s="300" t="s">
        <v>885</v>
      </c>
      <c r="E409" s="298" t="s">
        <v>225</v>
      </c>
      <c r="F409" s="298" t="s">
        <v>38</v>
      </c>
      <c r="G409" s="405"/>
      <c r="H409" s="398"/>
      <c r="I409" s="298" t="s">
        <v>1183</v>
      </c>
      <c r="J409" s="298" t="s">
        <v>1186</v>
      </c>
      <c r="K409" s="299" t="s">
        <v>937</v>
      </c>
      <c r="L409" s="300" t="s">
        <v>538</v>
      </c>
      <c r="M409" s="301" t="s">
        <v>598</v>
      </c>
      <c r="N409" s="302" t="s">
        <v>888</v>
      </c>
      <c r="O409" s="303" t="s">
        <v>671</v>
      </c>
      <c r="P409" s="305" t="s">
        <v>530</v>
      </c>
      <c r="Q409" s="305" t="s">
        <v>532</v>
      </c>
      <c r="R409" s="306" t="s">
        <v>582</v>
      </c>
      <c r="S409" s="305" t="s">
        <v>532</v>
      </c>
      <c r="T409" s="305" t="s">
        <v>530</v>
      </c>
      <c r="U409" s="305" t="s">
        <v>532</v>
      </c>
      <c r="V409" s="298" t="s">
        <v>1302</v>
      </c>
      <c r="W409" s="298"/>
      <c r="X409" s="298"/>
      <c r="Y409" s="298"/>
      <c r="Z409" s="298"/>
      <c r="AA409" s="298"/>
    </row>
    <row r="410" spans="2:27" s="151" customFormat="1" ht="13.5">
      <c r="C410" s="311"/>
      <c r="D410" s="300" t="s">
        <v>885</v>
      </c>
      <c r="E410" s="298" t="s">
        <v>226</v>
      </c>
      <c r="F410" s="298" t="s">
        <v>8</v>
      </c>
      <c r="G410" s="405"/>
      <c r="H410" s="398"/>
      <c r="I410" s="298" t="s">
        <v>1183</v>
      </c>
      <c r="J410" s="298" t="s">
        <v>1186</v>
      </c>
      <c r="K410" s="299" t="s">
        <v>942</v>
      </c>
      <c r="L410" s="300">
        <v>0</v>
      </c>
      <c r="M410" s="301" t="s">
        <v>535</v>
      </c>
      <c r="N410" s="302" t="s">
        <v>888</v>
      </c>
      <c r="O410" s="303" t="s">
        <v>666</v>
      </c>
      <c r="P410" s="304" t="s">
        <v>685</v>
      </c>
      <c r="Q410" s="305" t="s">
        <v>532</v>
      </c>
      <c r="R410" s="306" t="s">
        <v>659</v>
      </c>
      <c r="S410" s="305" t="s">
        <v>532</v>
      </c>
      <c r="T410" s="305" t="s">
        <v>530</v>
      </c>
      <c r="U410" s="305" t="s">
        <v>532</v>
      </c>
      <c r="V410" s="298" t="s">
        <v>1302</v>
      </c>
      <c r="W410" s="298"/>
      <c r="X410" s="298"/>
      <c r="Y410" s="298"/>
      <c r="Z410" s="298"/>
      <c r="AA410" s="298"/>
    </row>
    <row r="411" spans="2:27" s="151" customFormat="1" ht="13.5">
      <c r="B411" s="151" t="s">
        <v>1911</v>
      </c>
      <c r="C411" s="311"/>
      <c r="D411" s="300" t="s">
        <v>681</v>
      </c>
      <c r="E411" s="298" t="s">
        <v>225</v>
      </c>
      <c r="F411" s="298" t="s">
        <v>38</v>
      </c>
      <c r="G411" s="405"/>
      <c r="H411" s="398"/>
      <c r="I411" s="312" t="s">
        <v>1145</v>
      </c>
      <c r="J411" s="312" t="s">
        <v>1144</v>
      </c>
      <c r="K411" s="299" t="s">
        <v>937</v>
      </c>
      <c r="L411" s="300" t="s">
        <v>1912</v>
      </c>
      <c r="M411" s="301" t="s">
        <v>712</v>
      </c>
      <c r="N411" s="302" t="s">
        <v>686</v>
      </c>
      <c r="O411" s="303" t="s">
        <v>532</v>
      </c>
      <c r="P411" s="305" t="s">
        <v>596</v>
      </c>
      <c r="Q411" s="305" t="s">
        <v>532</v>
      </c>
      <c r="R411" s="306" t="s">
        <v>582</v>
      </c>
      <c r="S411" s="305" t="s">
        <v>532</v>
      </c>
      <c r="T411" s="305" t="s">
        <v>530</v>
      </c>
      <c r="U411" s="305" t="s">
        <v>532</v>
      </c>
      <c r="V411" s="298" t="s">
        <v>1302</v>
      </c>
      <c r="W411" s="298"/>
      <c r="X411" s="298"/>
      <c r="Y411" s="298"/>
      <c r="Z411" s="298"/>
      <c r="AA411" s="298" t="s">
        <v>1302</v>
      </c>
    </row>
    <row r="412" spans="2:27" s="151" customFormat="1" ht="13.5">
      <c r="B412" s="151" t="s">
        <v>1911</v>
      </c>
      <c r="C412" s="311"/>
      <c r="D412" s="300" t="s">
        <v>681</v>
      </c>
      <c r="E412" s="298" t="s">
        <v>226</v>
      </c>
      <c r="F412" s="298" t="s">
        <v>8</v>
      </c>
      <c r="G412" s="405"/>
      <c r="H412" s="398"/>
      <c r="I412" s="312" t="s">
        <v>1145</v>
      </c>
      <c r="J412" s="312" t="s">
        <v>1144</v>
      </c>
      <c r="K412" s="299" t="s">
        <v>942</v>
      </c>
      <c r="L412" s="300">
        <v>0</v>
      </c>
      <c r="M412" s="301" t="s">
        <v>535</v>
      </c>
      <c r="N412" s="302" t="s">
        <v>686</v>
      </c>
      <c r="O412" s="303" t="s">
        <v>532</v>
      </c>
      <c r="P412" s="305" t="s">
        <v>596</v>
      </c>
      <c r="Q412" s="305" t="s">
        <v>532</v>
      </c>
      <c r="R412" s="306" t="s">
        <v>582</v>
      </c>
      <c r="S412" s="305" t="s">
        <v>532</v>
      </c>
      <c r="T412" s="305" t="s">
        <v>530</v>
      </c>
      <c r="U412" s="305" t="s">
        <v>532</v>
      </c>
      <c r="V412" s="298" t="s">
        <v>1302</v>
      </c>
      <c r="W412" s="298"/>
      <c r="X412" s="298"/>
      <c r="Y412" s="298"/>
      <c r="Z412" s="298"/>
      <c r="AA412" s="298" t="s">
        <v>1302</v>
      </c>
    </row>
    <row r="413" spans="2:27" s="151" customFormat="1" ht="13.5">
      <c r="B413" s="151" t="s">
        <v>1911</v>
      </c>
      <c r="C413" s="311"/>
      <c r="D413" s="408" t="s">
        <v>884</v>
      </c>
      <c r="E413" s="298" t="s">
        <v>225</v>
      </c>
      <c r="F413" s="298" t="s">
        <v>38</v>
      </c>
      <c r="G413" s="405"/>
      <c r="H413" s="398"/>
      <c r="I413" s="312" t="s">
        <v>106</v>
      </c>
      <c r="J413" s="312" t="s">
        <v>106</v>
      </c>
      <c r="K413" s="299" t="s">
        <v>105</v>
      </c>
      <c r="L413" s="300">
        <v>0</v>
      </c>
      <c r="M413" s="301" t="s">
        <v>521</v>
      </c>
      <c r="N413" s="302" t="s">
        <v>289</v>
      </c>
      <c r="O413" s="303" t="s">
        <v>532</v>
      </c>
      <c r="P413" s="305" t="s">
        <v>530</v>
      </c>
      <c r="Q413" s="305" t="s">
        <v>532</v>
      </c>
      <c r="R413" s="306" t="s">
        <v>556</v>
      </c>
      <c r="S413" s="305" t="s">
        <v>532</v>
      </c>
      <c r="T413" s="305" t="s">
        <v>530</v>
      </c>
      <c r="U413" s="305" t="s">
        <v>532</v>
      </c>
      <c r="V413" s="298" t="s">
        <v>1302</v>
      </c>
      <c r="W413" s="298" t="s">
        <v>1302</v>
      </c>
      <c r="X413" s="304"/>
      <c r="Y413" s="298"/>
      <c r="Z413" s="298" t="s">
        <v>1302</v>
      </c>
      <c r="AA413" s="298" t="s">
        <v>1302</v>
      </c>
    </row>
    <row r="414" spans="2:27" s="151" customFormat="1" ht="13.5">
      <c r="B414" s="151" t="s">
        <v>1911</v>
      </c>
      <c r="C414" s="311"/>
      <c r="D414" s="409"/>
      <c r="E414" s="298" t="s">
        <v>226</v>
      </c>
      <c r="F414" s="298" t="s">
        <v>8</v>
      </c>
      <c r="G414" s="400"/>
      <c r="H414" s="393"/>
      <c r="I414" s="312" t="s">
        <v>106</v>
      </c>
      <c r="J414" s="312" t="s">
        <v>106</v>
      </c>
      <c r="K414" s="299" t="s">
        <v>942</v>
      </c>
      <c r="L414" s="300">
        <v>0</v>
      </c>
      <c r="M414" s="301" t="s">
        <v>521</v>
      </c>
      <c r="N414" s="302" t="s">
        <v>289</v>
      </c>
      <c r="O414" s="303" t="s">
        <v>532</v>
      </c>
      <c r="P414" s="304" t="s">
        <v>521</v>
      </c>
      <c r="Q414" s="305" t="s">
        <v>532</v>
      </c>
      <c r="R414" s="306" t="s">
        <v>556</v>
      </c>
      <c r="S414" s="305" t="s">
        <v>532</v>
      </c>
      <c r="T414" s="305" t="s">
        <v>530</v>
      </c>
      <c r="U414" s="305" t="s">
        <v>532</v>
      </c>
      <c r="V414" s="298" t="s">
        <v>1302</v>
      </c>
      <c r="W414" s="298" t="s">
        <v>1302</v>
      </c>
      <c r="X414" s="304"/>
      <c r="Y414" s="298"/>
      <c r="Z414" s="298" t="s">
        <v>1302</v>
      </c>
      <c r="AA414" s="298" t="s">
        <v>1302</v>
      </c>
    </row>
    <row r="415" spans="2:27" s="114" customFormat="1" ht="13.5">
      <c r="C415" s="292"/>
      <c r="D415" s="294" t="s">
        <v>889</v>
      </c>
      <c r="E415" s="99" t="s">
        <v>225</v>
      </c>
      <c r="F415" s="99" t="s">
        <v>38</v>
      </c>
      <c r="G415" s="392" t="s">
        <v>1995</v>
      </c>
      <c r="H415" s="289" t="e">
        <f>VLOOKUP(C415, Module!$D$3:'Module'!$E$51, 2, FALSE)</f>
        <v>#N/A</v>
      </c>
      <c r="I415" s="99" t="s">
        <v>1144</v>
      </c>
      <c r="J415" s="99" t="s">
        <v>1147</v>
      </c>
      <c r="K415" s="75" t="s">
        <v>937</v>
      </c>
      <c r="L415" s="294">
        <v>0</v>
      </c>
      <c r="M415" s="92" t="s">
        <v>637</v>
      </c>
      <c r="N415" s="77" t="s">
        <v>638</v>
      </c>
      <c r="O415" s="93" t="s">
        <v>532</v>
      </c>
      <c r="P415" s="104" t="s">
        <v>530</v>
      </c>
      <c r="Q415" s="104" t="s">
        <v>532</v>
      </c>
      <c r="R415" s="293" t="s">
        <v>532</v>
      </c>
      <c r="S415" s="104" t="s">
        <v>532</v>
      </c>
      <c r="T415" s="104" t="s">
        <v>530</v>
      </c>
      <c r="U415" s="104" t="s">
        <v>532</v>
      </c>
      <c r="V415" s="99" t="s">
        <v>1302</v>
      </c>
      <c r="W415" s="99"/>
      <c r="X415" s="99"/>
      <c r="Y415" s="99"/>
      <c r="Z415" s="99" t="s">
        <v>1302</v>
      </c>
      <c r="AA415" s="99"/>
    </row>
    <row r="416" spans="2:27" s="114" customFormat="1" ht="13.5">
      <c r="C416" s="292"/>
      <c r="D416" s="294" t="s">
        <v>889</v>
      </c>
      <c r="E416" s="99" t="s">
        <v>226</v>
      </c>
      <c r="F416" s="99" t="s">
        <v>8</v>
      </c>
      <c r="G416" s="398"/>
      <c r="H416" s="289" t="e">
        <f>VLOOKUP(C416, Module!$D$3:'Module'!$E$51, 2, FALSE)</f>
        <v>#N/A</v>
      </c>
      <c r="I416" s="99" t="s">
        <v>1209</v>
      </c>
      <c r="J416" s="99" t="s">
        <v>1147</v>
      </c>
      <c r="K416" s="75" t="s">
        <v>942</v>
      </c>
      <c r="L416" s="294" t="s">
        <v>627</v>
      </c>
      <c r="M416" s="92" t="s">
        <v>691</v>
      </c>
      <c r="N416" s="77" t="s">
        <v>638</v>
      </c>
      <c r="O416" s="93" t="s">
        <v>532</v>
      </c>
      <c r="P416" s="100" t="s">
        <v>530</v>
      </c>
      <c r="Q416" s="100" t="s">
        <v>532</v>
      </c>
      <c r="R416" s="293" t="s">
        <v>532</v>
      </c>
      <c r="S416" s="100" t="s">
        <v>532</v>
      </c>
      <c r="T416" s="100" t="s">
        <v>530</v>
      </c>
      <c r="U416" s="100" t="s">
        <v>532</v>
      </c>
      <c r="V416" s="99" t="s">
        <v>1302</v>
      </c>
      <c r="W416" s="99"/>
      <c r="X416" s="99"/>
      <c r="Y416" s="99"/>
      <c r="Z416" s="99" t="s">
        <v>1302</v>
      </c>
      <c r="AA416" s="99"/>
    </row>
    <row r="417" spans="1:27" s="114" customFormat="1" ht="13.5">
      <c r="C417" s="292"/>
      <c r="D417" s="294" t="s">
        <v>896</v>
      </c>
      <c r="E417" s="99" t="s">
        <v>225</v>
      </c>
      <c r="F417" s="99" t="s">
        <v>38</v>
      </c>
      <c r="G417" s="398"/>
      <c r="H417" s="289" t="e">
        <f>VLOOKUP(C417, Module!$D$3:'Module'!$E$51, 2, FALSE)</f>
        <v>#N/A</v>
      </c>
      <c r="I417" s="99" t="s">
        <v>1144</v>
      </c>
      <c r="J417" s="99" t="s">
        <v>1145</v>
      </c>
      <c r="K417" s="75" t="s">
        <v>937</v>
      </c>
      <c r="L417" s="294" t="s">
        <v>646</v>
      </c>
      <c r="M417" s="92" t="s">
        <v>691</v>
      </c>
      <c r="N417" s="77" t="s">
        <v>371</v>
      </c>
      <c r="O417" s="93" t="s">
        <v>660</v>
      </c>
      <c r="P417" s="100" t="s">
        <v>530</v>
      </c>
      <c r="Q417" s="100" t="s">
        <v>532</v>
      </c>
      <c r="R417" s="293" t="s">
        <v>532</v>
      </c>
      <c r="S417" s="100" t="s">
        <v>532</v>
      </c>
      <c r="T417" s="100" t="s">
        <v>530</v>
      </c>
      <c r="U417" s="100" t="s">
        <v>532</v>
      </c>
      <c r="V417" s="99" t="s">
        <v>1302</v>
      </c>
      <c r="W417" s="293"/>
      <c r="X417" s="293"/>
      <c r="Y417" s="293"/>
      <c r="Z417" s="99" t="s">
        <v>1302</v>
      </c>
      <c r="AA417" s="293"/>
    </row>
    <row r="418" spans="1:27" s="114" customFormat="1" ht="13.5">
      <c r="C418" s="292"/>
      <c r="D418" s="294" t="s">
        <v>896</v>
      </c>
      <c r="E418" s="99" t="s">
        <v>226</v>
      </c>
      <c r="F418" s="99" t="s">
        <v>8</v>
      </c>
      <c r="G418" s="398"/>
      <c r="H418" s="289" t="e">
        <f>VLOOKUP(C418, Module!$D$3:'Module'!$E$51, 2, FALSE)</f>
        <v>#N/A</v>
      </c>
      <c r="I418" s="99" t="s">
        <v>1144</v>
      </c>
      <c r="J418" s="99" t="s">
        <v>1145</v>
      </c>
      <c r="K418" s="75" t="s">
        <v>942</v>
      </c>
      <c r="L418" s="294">
        <v>0</v>
      </c>
      <c r="M418" s="92" t="s">
        <v>619</v>
      </c>
      <c r="N418" s="77" t="s">
        <v>371</v>
      </c>
      <c r="O418" s="93" t="s">
        <v>660</v>
      </c>
      <c r="P418" s="100" t="s">
        <v>530</v>
      </c>
      <c r="Q418" s="100" t="s">
        <v>532</v>
      </c>
      <c r="R418" s="293" t="s">
        <v>532</v>
      </c>
      <c r="S418" s="100" t="s">
        <v>532</v>
      </c>
      <c r="T418" s="100" t="s">
        <v>530</v>
      </c>
      <c r="U418" s="100" t="s">
        <v>532</v>
      </c>
      <c r="V418" s="99" t="s">
        <v>1302</v>
      </c>
      <c r="W418" s="99"/>
      <c r="X418" s="99"/>
      <c r="Y418" s="99"/>
      <c r="Z418" s="99" t="s">
        <v>1302</v>
      </c>
      <c r="AA418" s="99"/>
    </row>
    <row r="419" spans="1:27" s="114" customFormat="1" ht="13.5">
      <c r="C419" s="292"/>
      <c r="D419" s="294" t="s">
        <v>890</v>
      </c>
      <c r="E419" s="99" t="s">
        <v>225</v>
      </c>
      <c r="F419" s="99" t="s">
        <v>38</v>
      </c>
      <c r="G419" s="398"/>
      <c r="H419" s="289" t="e">
        <f>VLOOKUP(C419, Module!$D$3:'Module'!$E$51, 2, FALSE)</f>
        <v>#N/A</v>
      </c>
      <c r="I419" s="99" t="s">
        <v>1146</v>
      </c>
      <c r="J419" s="99" t="s">
        <v>1144</v>
      </c>
      <c r="K419" s="75" t="s">
        <v>937</v>
      </c>
      <c r="L419" s="294">
        <v>0</v>
      </c>
      <c r="M419" s="92" t="s">
        <v>637</v>
      </c>
      <c r="N419" s="77" t="s">
        <v>639</v>
      </c>
      <c r="O419" s="93" t="s">
        <v>532</v>
      </c>
      <c r="P419" s="100" t="s">
        <v>530</v>
      </c>
      <c r="Q419" s="100" t="s">
        <v>532</v>
      </c>
      <c r="R419" s="293" t="s">
        <v>532</v>
      </c>
      <c r="S419" s="100" t="s">
        <v>532</v>
      </c>
      <c r="T419" s="100" t="s">
        <v>530</v>
      </c>
      <c r="U419" s="100" t="s">
        <v>532</v>
      </c>
      <c r="V419" s="99" t="s">
        <v>1302</v>
      </c>
      <c r="W419" s="99"/>
      <c r="X419" s="99"/>
      <c r="Y419" s="99"/>
      <c r="Z419" s="99" t="s">
        <v>1302</v>
      </c>
      <c r="AA419" s="99"/>
    </row>
    <row r="420" spans="1:27" s="114" customFormat="1" ht="13.5">
      <c r="C420" s="292"/>
      <c r="D420" s="294" t="s">
        <v>890</v>
      </c>
      <c r="E420" s="99" t="s">
        <v>226</v>
      </c>
      <c r="F420" s="99" t="s">
        <v>8</v>
      </c>
      <c r="G420" s="398"/>
      <c r="H420" s="289" t="e">
        <f>VLOOKUP(C420, Module!$D$3:'Module'!$E$51, 2, FALSE)</f>
        <v>#N/A</v>
      </c>
      <c r="I420" s="99" t="s">
        <v>1146</v>
      </c>
      <c r="J420" s="99" t="s">
        <v>1144</v>
      </c>
      <c r="K420" s="75" t="s">
        <v>942</v>
      </c>
      <c r="L420" s="294" t="s">
        <v>640</v>
      </c>
      <c r="M420" s="92" t="s">
        <v>692</v>
      </c>
      <c r="N420" s="77" t="s">
        <v>639</v>
      </c>
      <c r="O420" s="93" t="s">
        <v>532</v>
      </c>
      <c r="P420" s="100" t="s">
        <v>530</v>
      </c>
      <c r="Q420" s="100" t="s">
        <v>532</v>
      </c>
      <c r="R420" s="293" t="s">
        <v>532</v>
      </c>
      <c r="S420" s="100" t="s">
        <v>532</v>
      </c>
      <c r="T420" s="100" t="s">
        <v>530</v>
      </c>
      <c r="U420" s="100" t="s">
        <v>532</v>
      </c>
      <c r="V420" s="99" t="s">
        <v>1302</v>
      </c>
      <c r="W420" s="99"/>
      <c r="X420" s="99"/>
      <c r="Y420" s="99"/>
      <c r="Z420" s="99" t="s">
        <v>1302</v>
      </c>
      <c r="AA420" s="99"/>
    </row>
    <row r="421" spans="1:27" s="114" customFormat="1" ht="13.5">
      <c r="C421" s="292"/>
      <c r="D421" s="294" t="s">
        <v>891</v>
      </c>
      <c r="E421" s="99" t="s">
        <v>225</v>
      </c>
      <c r="F421" s="99" t="s">
        <v>38</v>
      </c>
      <c r="G421" s="398"/>
      <c r="H421" s="289" t="e">
        <f>VLOOKUP(C421, Module!$D$3:'Module'!$E$51, 2, FALSE)</f>
        <v>#N/A</v>
      </c>
      <c r="I421" s="99" t="s">
        <v>1210</v>
      </c>
      <c r="J421" s="99" t="s">
        <v>1144</v>
      </c>
      <c r="K421" s="75" t="s">
        <v>937</v>
      </c>
      <c r="L421" s="294">
        <v>0</v>
      </c>
      <c r="M421" s="92" t="s">
        <v>641</v>
      </c>
      <c r="N421" s="77" t="s">
        <v>642</v>
      </c>
      <c r="O421" s="93" t="s">
        <v>663</v>
      </c>
      <c r="P421" s="100" t="s">
        <v>530</v>
      </c>
      <c r="Q421" s="100" t="s">
        <v>532</v>
      </c>
      <c r="R421" s="293" t="s">
        <v>532</v>
      </c>
      <c r="S421" s="100" t="s">
        <v>532</v>
      </c>
      <c r="T421" s="100" t="s">
        <v>530</v>
      </c>
      <c r="U421" s="100" t="s">
        <v>532</v>
      </c>
      <c r="V421" s="99" t="s">
        <v>1302</v>
      </c>
      <c r="W421" s="99"/>
      <c r="X421" s="99"/>
      <c r="Y421" s="99"/>
      <c r="Z421" s="99" t="s">
        <v>1302</v>
      </c>
      <c r="AA421" s="99"/>
    </row>
    <row r="422" spans="1:27" s="114" customFormat="1" ht="13.5">
      <c r="C422" s="292"/>
      <c r="D422" s="294" t="s">
        <v>891</v>
      </c>
      <c r="E422" s="99" t="s">
        <v>226</v>
      </c>
      <c r="F422" s="99" t="s">
        <v>8</v>
      </c>
      <c r="G422" s="398"/>
      <c r="H422" s="289" t="e">
        <f>VLOOKUP(C422, Module!$D$3:'Module'!$E$51, 2, FALSE)</f>
        <v>#N/A</v>
      </c>
      <c r="I422" s="99" t="s">
        <v>1210</v>
      </c>
      <c r="J422" s="99" t="s">
        <v>1144</v>
      </c>
      <c r="K422" s="75" t="s">
        <v>942</v>
      </c>
      <c r="L422" s="294" t="s">
        <v>640</v>
      </c>
      <c r="M422" s="92" t="s">
        <v>693</v>
      </c>
      <c r="N422" s="77" t="s">
        <v>642</v>
      </c>
      <c r="O422" s="93" t="s">
        <v>660</v>
      </c>
      <c r="P422" s="100" t="s">
        <v>530</v>
      </c>
      <c r="Q422" s="100" t="s">
        <v>532</v>
      </c>
      <c r="R422" s="293" t="s">
        <v>532</v>
      </c>
      <c r="S422" s="100" t="s">
        <v>532</v>
      </c>
      <c r="T422" s="100" t="s">
        <v>530</v>
      </c>
      <c r="U422" s="100" t="s">
        <v>532</v>
      </c>
      <c r="V422" s="99" t="s">
        <v>1302</v>
      </c>
      <c r="W422" s="99"/>
      <c r="X422" s="99"/>
      <c r="Y422" s="99"/>
      <c r="Z422" s="99" t="s">
        <v>1302</v>
      </c>
      <c r="AA422" s="99"/>
    </row>
    <row r="423" spans="1:27" s="114" customFormat="1" ht="13.5">
      <c r="C423" s="292"/>
      <c r="D423" s="294" t="s">
        <v>892</v>
      </c>
      <c r="E423" s="99" t="s">
        <v>225</v>
      </c>
      <c r="F423" s="99" t="s">
        <v>38</v>
      </c>
      <c r="G423" s="398"/>
      <c r="H423" s="289" t="e">
        <f>VLOOKUP(C423, Module!$D$3:'Module'!$E$51, 2, FALSE)</f>
        <v>#N/A</v>
      </c>
      <c r="I423" s="99" t="s">
        <v>1149</v>
      </c>
      <c r="J423" s="99" t="s">
        <v>1147</v>
      </c>
      <c r="K423" s="75" t="s">
        <v>937</v>
      </c>
      <c r="L423" s="294">
        <v>0</v>
      </c>
      <c r="M423" s="92" t="s">
        <v>521</v>
      </c>
      <c r="N423" s="77" t="s">
        <v>643</v>
      </c>
      <c r="O423" s="93" t="s">
        <v>660</v>
      </c>
      <c r="P423" s="100" t="s">
        <v>530</v>
      </c>
      <c r="Q423" s="100" t="s">
        <v>532</v>
      </c>
      <c r="R423" s="293" t="s">
        <v>532</v>
      </c>
      <c r="S423" s="100" t="s">
        <v>532</v>
      </c>
      <c r="T423" s="100" t="s">
        <v>530</v>
      </c>
      <c r="U423" s="100" t="s">
        <v>532</v>
      </c>
      <c r="V423" s="99" t="s">
        <v>1302</v>
      </c>
      <c r="W423" s="99"/>
      <c r="X423" s="99"/>
      <c r="Y423" s="99"/>
      <c r="Z423" s="99"/>
      <c r="AA423" s="99"/>
    </row>
    <row r="424" spans="1:27" s="114" customFormat="1" ht="13.5">
      <c r="C424" s="292"/>
      <c r="D424" s="294" t="s">
        <v>892</v>
      </c>
      <c r="E424" s="99" t="s">
        <v>226</v>
      </c>
      <c r="F424" s="99" t="s">
        <v>8</v>
      </c>
      <c r="G424" s="398"/>
      <c r="H424" s="289" t="e">
        <f>VLOOKUP(C424, Module!$D$3:'Module'!$E$51, 2, FALSE)</f>
        <v>#N/A</v>
      </c>
      <c r="I424" s="99" t="s">
        <v>1149</v>
      </c>
      <c r="J424" s="99" t="s">
        <v>1147</v>
      </c>
      <c r="K424" s="75" t="s">
        <v>942</v>
      </c>
      <c r="L424" s="294">
        <v>0</v>
      </c>
      <c r="M424" s="92" t="s">
        <v>521</v>
      </c>
      <c r="N424" s="77" t="s">
        <v>643</v>
      </c>
      <c r="O424" s="93" t="s">
        <v>672</v>
      </c>
      <c r="P424" s="100" t="s">
        <v>530</v>
      </c>
      <c r="Q424" s="100" t="s">
        <v>532</v>
      </c>
      <c r="R424" s="293" t="s">
        <v>532</v>
      </c>
      <c r="S424" s="100" t="s">
        <v>532</v>
      </c>
      <c r="T424" s="100" t="s">
        <v>530</v>
      </c>
      <c r="U424" s="100" t="s">
        <v>532</v>
      </c>
      <c r="V424" s="99" t="s">
        <v>1302</v>
      </c>
      <c r="W424" s="99"/>
      <c r="X424" s="99"/>
      <c r="Y424" s="99"/>
      <c r="Z424" s="99"/>
      <c r="AA424" s="99"/>
    </row>
    <row r="425" spans="1:27" s="114" customFormat="1" ht="13.5">
      <c r="C425" s="292"/>
      <c r="D425" s="294" t="s">
        <v>893</v>
      </c>
      <c r="E425" s="99" t="s">
        <v>225</v>
      </c>
      <c r="F425" s="99" t="s">
        <v>38</v>
      </c>
      <c r="G425" s="398"/>
      <c r="H425" s="289" t="e">
        <f>VLOOKUP(C425, Module!$D$3:'Module'!$E$51, 2, FALSE)</f>
        <v>#N/A</v>
      </c>
      <c r="I425" s="99" t="s">
        <v>1186</v>
      </c>
      <c r="J425" s="99" t="s">
        <v>1147</v>
      </c>
      <c r="K425" s="75" t="s">
        <v>937</v>
      </c>
      <c r="L425" s="294">
        <v>0</v>
      </c>
      <c r="M425" s="92" t="s">
        <v>521</v>
      </c>
      <c r="N425" s="77" t="s">
        <v>644</v>
      </c>
      <c r="O425" s="93" t="s">
        <v>660</v>
      </c>
      <c r="P425" s="100" t="s">
        <v>530</v>
      </c>
      <c r="Q425" s="100" t="s">
        <v>532</v>
      </c>
      <c r="R425" s="293" t="s">
        <v>532</v>
      </c>
      <c r="S425" s="100" t="s">
        <v>532</v>
      </c>
      <c r="T425" s="100" t="s">
        <v>530</v>
      </c>
      <c r="U425" s="100" t="s">
        <v>532</v>
      </c>
      <c r="V425" s="99" t="s">
        <v>1302</v>
      </c>
      <c r="W425" s="99"/>
      <c r="X425" s="99"/>
      <c r="Y425" s="99"/>
      <c r="Z425" s="99"/>
      <c r="AA425" s="99"/>
    </row>
    <row r="426" spans="1:27" s="114" customFormat="1" ht="13.5">
      <c r="C426" s="292"/>
      <c r="D426" s="294" t="s">
        <v>893</v>
      </c>
      <c r="E426" s="99" t="s">
        <v>226</v>
      </c>
      <c r="F426" s="99" t="s">
        <v>8</v>
      </c>
      <c r="G426" s="398"/>
      <c r="H426" s="289" t="e">
        <f>VLOOKUP(C426, Module!$D$3:'Module'!$E$51, 2, FALSE)</f>
        <v>#N/A</v>
      </c>
      <c r="I426" s="99" t="s">
        <v>1186</v>
      </c>
      <c r="J426" s="99" t="s">
        <v>1147</v>
      </c>
      <c r="K426" s="75" t="s">
        <v>942</v>
      </c>
      <c r="L426" s="294">
        <v>0</v>
      </c>
      <c r="M426" s="92" t="s">
        <v>647</v>
      </c>
      <c r="N426" s="77" t="s">
        <v>644</v>
      </c>
      <c r="O426" s="93" t="s">
        <v>660</v>
      </c>
      <c r="P426" s="100" t="s">
        <v>530</v>
      </c>
      <c r="Q426" s="100" t="s">
        <v>532</v>
      </c>
      <c r="R426" s="293" t="s">
        <v>532</v>
      </c>
      <c r="S426" s="100" t="s">
        <v>532</v>
      </c>
      <c r="T426" s="100" t="s">
        <v>530</v>
      </c>
      <c r="U426" s="100" t="s">
        <v>532</v>
      </c>
      <c r="V426" s="99" t="s">
        <v>1302</v>
      </c>
      <c r="W426" s="99"/>
      <c r="X426" s="99"/>
      <c r="Y426" s="99"/>
      <c r="Z426" s="99"/>
      <c r="AA426" s="99"/>
    </row>
    <row r="427" spans="1:27" s="114" customFormat="1" ht="13.5">
      <c r="A427" s="65"/>
      <c r="B427" s="65"/>
      <c r="C427" s="292"/>
      <c r="D427" s="294" t="s">
        <v>895</v>
      </c>
      <c r="E427" s="99" t="s">
        <v>225</v>
      </c>
      <c r="F427" s="99" t="s">
        <v>38</v>
      </c>
      <c r="G427" s="398"/>
      <c r="H427" s="289" t="e">
        <f>VLOOKUP(C427, Module!$D$3:'Module'!$E$51, 2, FALSE)</f>
        <v>#N/A</v>
      </c>
      <c r="I427" s="99" t="s">
        <v>1160</v>
      </c>
      <c r="J427" s="99" t="s">
        <v>1143</v>
      </c>
      <c r="K427" s="75" t="s">
        <v>937</v>
      </c>
      <c r="L427" s="294">
        <v>0</v>
      </c>
      <c r="M427" s="92" t="s">
        <v>521</v>
      </c>
      <c r="N427" s="77" t="s">
        <v>326</v>
      </c>
      <c r="O427" s="93" t="s">
        <v>660</v>
      </c>
      <c r="P427" s="100" t="s">
        <v>530</v>
      </c>
      <c r="Q427" s="100" t="s">
        <v>532</v>
      </c>
      <c r="R427" s="293" t="s">
        <v>532</v>
      </c>
      <c r="S427" s="100" t="s">
        <v>532</v>
      </c>
      <c r="T427" s="100" t="s">
        <v>530</v>
      </c>
      <c r="U427" s="100" t="s">
        <v>532</v>
      </c>
      <c r="V427" s="99" t="s">
        <v>1302</v>
      </c>
      <c r="W427" s="99"/>
      <c r="X427" s="99"/>
      <c r="Y427" s="99"/>
      <c r="Z427" s="99"/>
      <c r="AA427" s="99"/>
    </row>
    <row r="428" spans="1:27" s="114" customFormat="1" ht="27">
      <c r="A428" s="65"/>
      <c r="B428" s="65"/>
      <c r="C428" s="292"/>
      <c r="D428" s="294" t="s">
        <v>895</v>
      </c>
      <c r="E428" s="99" t="s">
        <v>226</v>
      </c>
      <c r="F428" s="99" t="s">
        <v>8</v>
      </c>
      <c r="G428" s="398"/>
      <c r="H428" s="289" t="e">
        <f>VLOOKUP(C428, Module!$D$3:'Module'!$E$51, 2, FALSE)</f>
        <v>#N/A</v>
      </c>
      <c r="I428" s="99" t="s">
        <v>1160</v>
      </c>
      <c r="J428" s="99" t="s">
        <v>1143</v>
      </c>
      <c r="K428" s="75" t="s">
        <v>942</v>
      </c>
      <c r="L428" s="294" t="s">
        <v>538</v>
      </c>
      <c r="M428" s="92" t="s">
        <v>602</v>
      </c>
      <c r="N428" s="77" t="s">
        <v>326</v>
      </c>
      <c r="O428" s="93" t="s">
        <v>655</v>
      </c>
      <c r="P428" s="100" t="s">
        <v>530</v>
      </c>
      <c r="Q428" s="100" t="s">
        <v>532</v>
      </c>
      <c r="R428" s="293" t="s">
        <v>532</v>
      </c>
      <c r="S428" s="100" t="s">
        <v>532</v>
      </c>
      <c r="T428" s="100" t="s">
        <v>530</v>
      </c>
      <c r="U428" s="100" t="s">
        <v>532</v>
      </c>
      <c r="V428" s="99" t="s">
        <v>1302</v>
      </c>
      <c r="W428" s="99"/>
      <c r="X428" s="99"/>
      <c r="Y428" s="99"/>
      <c r="Z428" s="99"/>
      <c r="AA428" s="99"/>
    </row>
    <row r="429" spans="1:27" s="114" customFormat="1" ht="54">
      <c r="C429" s="292"/>
      <c r="D429" s="294" t="s">
        <v>894</v>
      </c>
      <c r="E429" s="99" t="s">
        <v>225</v>
      </c>
      <c r="F429" s="99" t="s">
        <v>38</v>
      </c>
      <c r="G429" s="398"/>
      <c r="H429" s="289" t="e">
        <f>VLOOKUP(C429, Module!$D$3:'Module'!$E$51, 2, FALSE)</f>
        <v>#N/A</v>
      </c>
      <c r="I429" s="99" t="s">
        <v>1160</v>
      </c>
      <c r="J429" s="99" t="s">
        <v>1145</v>
      </c>
      <c r="K429" s="75" t="s">
        <v>937</v>
      </c>
      <c r="L429" s="294" t="s">
        <v>538</v>
      </c>
      <c r="M429" s="92" t="s">
        <v>648</v>
      </c>
      <c r="N429" s="77" t="s">
        <v>327</v>
      </c>
      <c r="O429" s="93" t="s">
        <v>325</v>
      </c>
      <c r="P429" s="104" t="s">
        <v>897</v>
      </c>
      <c r="Q429" s="100" t="s">
        <v>532</v>
      </c>
      <c r="R429" s="293" t="s">
        <v>532</v>
      </c>
      <c r="S429" s="100" t="s">
        <v>532</v>
      </c>
      <c r="T429" s="100" t="s">
        <v>530</v>
      </c>
      <c r="U429" s="100" t="s">
        <v>532</v>
      </c>
      <c r="V429" s="99" t="s">
        <v>1302</v>
      </c>
      <c r="W429" s="99"/>
      <c r="X429" s="99"/>
      <c r="Y429" s="99"/>
      <c r="Z429" s="99"/>
      <c r="AA429" s="99"/>
    </row>
    <row r="430" spans="1:27" s="114" customFormat="1" ht="13.5">
      <c r="C430" s="292"/>
      <c r="D430" s="294" t="s">
        <v>894</v>
      </c>
      <c r="E430" s="99" t="s">
        <v>226</v>
      </c>
      <c r="F430" s="99" t="s">
        <v>8</v>
      </c>
      <c r="G430" s="398"/>
      <c r="H430" s="289" t="e">
        <f>VLOOKUP(C430, Module!$D$3:'Module'!$E$51, 2, FALSE)</f>
        <v>#N/A</v>
      </c>
      <c r="I430" s="99" t="s">
        <v>1160</v>
      </c>
      <c r="J430" s="99" t="s">
        <v>1145</v>
      </c>
      <c r="K430" s="75" t="s">
        <v>942</v>
      </c>
      <c r="L430" s="294">
        <v>0</v>
      </c>
      <c r="M430" s="92" t="s">
        <v>649</v>
      </c>
      <c r="N430" s="77" t="s">
        <v>327</v>
      </c>
      <c r="O430" s="93" t="s">
        <v>666</v>
      </c>
      <c r="P430" s="104" t="s">
        <v>764</v>
      </c>
      <c r="Q430" s="100" t="s">
        <v>532</v>
      </c>
      <c r="R430" s="293" t="s">
        <v>532</v>
      </c>
      <c r="S430" s="100" t="s">
        <v>532</v>
      </c>
      <c r="T430" s="100" t="s">
        <v>530</v>
      </c>
      <c r="U430" s="100" t="s">
        <v>532</v>
      </c>
      <c r="V430" s="99" t="s">
        <v>1302</v>
      </c>
      <c r="W430" s="99"/>
      <c r="X430" s="99"/>
      <c r="Y430" s="99"/>
      <c r="Z430" s="99"/>
      <c r="AA430" s="99"/>
    </row>
    <row r="431" spans="1:27" s="114" customFormat="1" ht="27">
      <c r="C431" s="272" t="s">
        <v>1591</v>
      </c>
      <c r="D431" s="288" t="s">
        <v>1715</v>
      </c>
      <c r="E431" s="99" t="s">
        <v>1119</v>
      </c>
      <c r="F431" s="99" t="s">
        <v>38</v>
      </c>
      <c r="G431" s="398"/>
      <c r="H431" s="289" t="str">
        <f>VLOOKUP(C431, Module!$D$3:'Module'!$E$51, 2, FALSE)</f>
        <v>0x32</v>
      </c>
      <c r="I431" s="392" t="s">
        <v>1476</v>
      </c>
      <c r="J431" s="392" t="s">
        <v>12</v>
      </c>
      <c r="K431" s="75" t="s">
        <v>12</v>
      </c>
      <c r="L431" s="294">
        <v>0</v>
      </c>
      <c r="M431" s="92" t="s">
        <v>530</v>
      </c>
      <c r="N431" s="78" t="s">
        <v>1716</v>
      </c>
      <c r="O431" s="93"/>
      <c r="P431" s="104"/>
      <c r="Q431" s="100"/>
      <c r="R431" s="293"/>
      <c r="S431" s="100"/>
      <c r="T431" s="100"/>
      <c r="U431" s="100"/>
      <c r="V431" s="99"/>
      <c r="W431" s="99"/>
      <c r="X431" s="99">
        <v>0</v>
      </c>
      <c r="Y431" s="99"/>
      <c r="Z431" s="99"/>
      <c r="AA431" s="99"/>
    </row>
    <row r="432" spans="1:27" s="114" customFormat="1" ht="27">
      <c r="C432" s="272" t="s">
        <v>1591</v>
      </c>
      <c r="D432" s="291"/>
      <c r="E432" s="99" t="s">
        <v>1121</v>
      </c>
      <c r="F432" s="99" t="s">
        <v>8</v>
      </c>
      <c r="G432" s="393"/>
      <c r="H432" s="287" t="str">
        <f>VLOOKUP(C432, Module!$D$3:'Module'!$E$51, 2, FALSE)</f>
        <v>0x32</v>
      </c>
      <c r="I432" s="393"/>
      <c r="J432" s="393"/>
      <c r="K432" s="75" t="s">
        <v>1415</v>
      </c>
      <c r="L432" s="294">
        <v>1</v>
      </c>
      <c r="M432" s="92" t="s">
        <v>1717</v>
      </c>
      <c r="N432" s="78" t="s">
        <v>1716</v>
      </c>
      <c r="O432" s="93" t="s">
        <v>1718</v>
      </c>
      <c r="P432" s="104"/>
      <c r="Q432" s="100"/>
      <c r="R432" s="293"/>
      <c r="S432" s="100"/>
      <c r="T432" s="100"/>
      <c r="U432" s="100"/>
      <c r="V432" s="99"/>
      <c r="W432" s="99"/>
      <c r="X432" s="99">
        <v>0</v>
      </c>
      <c r="Y432" s="99"/>
      <c r="Z432" s="99"/>
      <c r="AA432" s="99"/>
    </row>
    <row r="433" spans="2:27" s="114" customFormat="1" ht="54">
      <c r="C433" s="120" t="s">
        <v>1882</v>
      </c>
      <c r="D433" s="100" t="s">
        <v>1881</v>
      </c>
      <c r="E433" s="104" t="s">
        <v>1119</v>
      </c>
      <c r="F433" s="104" t="s">
        <v>38</v>
      </c>
      <c r="G433" s="104" t="s">
        <v>12</v>
      </c>
      <c r="H433" s="318" t="str">
        <f>VLOOKUP(C433, Module!$D$3:'Module'!$E$51, 2, FALSE)</f>
        <v>0x36</v>
      </c>
      <c r="I433" s="410" t="s">
        <v>1920</v>
      </c>
      <c r="J433" s="410" t="s">
        <v>1921</v>
      </c>
      <c r="K433" s="75" t="s">
        <v>53</v>
      </c>
      <c r="L433" s="106">
        <v>0</v>
      </c>
      <c r="M433" s="106" t="s">
        <v>530</v>
      </c>
      <c r="N433" s="107" t="s">
        <v>1802</v>
      </c>
      <c r="O433" s="105" t="s">
        <v>532</v>
      </c>
      <c r="P433" s="100" t="s">
        <v>530</v>
      </c>
      <c r="Q433" s="100" t="s">
        <v>532</v>
      </c>
      <c r="R433" s="264">
        <v>0.1</v>
      </c>
      <c r="S433" s="100" t="s">
        <v>532</v>
      </c>
      <c r="T433" s="100" t="s">
        <v>530</v>
      </c>
      <c r="U433" s="100" t="s">
        <v>532</v>
      </c>
      <c r="V433" s="104"/>
      <c r="W433" s="99" t="s">
        <v>1302</v>
      </c>
      <c r="X433" s="99"/>
      <c r="Y433" s="99"/>
      <c r="Z433" s="99"/>
      <c r="AA433" s="99"/>
    </row>
    <row r="434" spans="2:27" s="114" customFormat="1" ht="54">
      <c r="C434" s="106" t="s">
        <v>1879</v>
      </c>
      <c r="D434" s="104" t="s">
        <v>1803</v>
      </c>
      <c r="E434" s="104" t="s">
        <v>1121</v>
      </c>
      <c r="F434" s="104" t="s">
        <v>8</v>
      </c>
      <c r="G434" s="104" t="s">
        <v>12</v>
      </c>
      <c r="H434" s="318" t="str">
        <f>VLOOKUP(C434, Module!$D$3:'Module'!$E$51, 2, FALSE)</f>
        <v>0x36</v>
      </c>
      <c r="I434" s="412"/>
      <c r="J434" s="411"/>
      <c r="K434" s="75" t="s">
        <v>942</v>
      </c>
      <c r="L434" s="106">
        <v>0</v>
      </c>
      <c r="M434" s="106" t="s">
        <v>521</v>
      </c>
      <c r="N434" s="107" t="s">
        <v>1804</v>
      </c>
      <c r="O434" s="105" t="s">
        <v>532</v>
      </c>
      <c r="P434" s="100" t="s">
        <v>530</v>
      </c>
      <c r="Q434" s="100" t="s">
        <v>532</v>
      </c>
      <c r="R434" s="264">
        <v>0.1</v>
      </c>
      <c r="S434" s="100" t="s">
        <v>532</v>
      </c>
      <c r="T434" s="100" t="s">
        <v>530</v>
      </c>
      <c r="U434" s="100" t="s">
        <v>532</v>
      </c>
      <c r="V434" s="104"/>
      <c r="W434" s="99" t="s">
        <v>1302</v>
      </c>
      <c r="X434" s="99"/>
      <c r="Y434" s="99"/>
      <c r="Z434" s="99"/>
      <c r="AA434" s="99"/>
    </row>
    <row r="435" spans="2:27" s="114" customFormat="1" ht="54">
      <c r="C435" s="106" t="s">
        <v>1879</v>
      </c>
      <c r="D435" s="104" t="s">
        <v>1805</v>
      </c>
      <c r="E435" s="104" t="s">
        <v>1119</v>
      </c>
      <c r="F435" s="104" t="s">
        <v>38</v>
      </c>
      <c r="G435" s="104" t="s">
        <v>12</v>
      </c>
      <c r="H435" s="318" t="str">
        <f>VLOOKUP(C435, Module!$D$3:'Module'!$E$51, 2, FALSE)</f>
        <v>0x36</v>
      </c>
      <c r="I435" s="412"/>
      <c r="J435" s="410" t="s">
        <v>1922</v>
      </c>
      <c r="K435" s="75" t="s">
        <v>53</v>
      </c>
      <c r="L435" s="106">
        <v>0</v>
      </c>
      <c r="M435" s="106" t="s">
        <v>530</v>
      </c>
      <c r="N435" s="107" t="s">
        <v>1806</v>
      </c>
      <c r="O435" s="105" t="s">
        <v>532</v>
      </c>
      <c r="P435" s="100" t="s">
        <v>530</v>
      </c>
      <c r="Q435" s="100" t="s">
        <v>532</v>
      </c>
      <c r="R435" s="264">
        <v>0.1</v>
      </c>
      <c r="S435" s="100" t="s">
        <v>532</v>
      </c>
      <c r="T435" s="100" t="s">
        <v>530</v>
      </c>
      <c r="U435" s="100" t="s">
        <v>532</v>
      </c>
      <c r="V435" s="104"/>
      <c r="W435" s="99" t="s">
        <v>1302</v>
      </c>
      <c r="X435" s="99"/>
      <c r="Y435" s="99"/>
      <c r="Z435" s="99"/>
      <c r="AA435" s="99"/>
    </row>
    <row r="436" spans="2:27" s="114" customFormat="1" ht="54">
      <c r="C436" s="106" t="s">
        <v>1879</v>
      </c>
      <c r="D436" s="104" t="s">
        <v>1805</v>
      </c>
      <c r="E436" s="104" t="s">
        <v>1121</v>
      </c>
      <c r="F436" s="104" t="s">
        <v>8</v>
      </c>
      <c r="G436" s="104" t="s">
        <v>12</v>
      </c>
      <c r="H436" s="318" t="str">
        <f>VLOOKUP(C436, Module!$D$3:'Module'!$E$51, 2, FALSE)</f>
        <v>0x36</v>
      </c>
      <c r="I436" s="411"/>
      <c r="J436" s="411"/>
      <c r="K436" s="75" t="s">
        <v>942</v>
      </c>
      <c r="L436" s="106" t="s">
        <v>1126</v>
      </c>
      <c r="M436" s="106" t="s">
        <v>1807</v>
      </c>
      <c r="N436" s="107" t="s">
        <v>1806</v>
      </c>
      <c r="O436" s="105" t="s">
        <v>532</v>
      </c>
      <c r="P436" s="100" t="s">
        <v>530</v>
      </c>
      <c r="Q436" s="100" t="s">
        <v>532</v>
      </c>
      <c r="R436" s="264">
        <v>0.1</v>
      </c>
      <c r="S436" s="100" t="s">
        <v>532</v>
      </c>
      <c r="T436" s="100" t="s">
        <v>530</v>
      </c>
      <c r="U436" s="100" t="s">
        <v>532</v>
      </c>
      <c r="V436" s="104"/>
      <c r="W436" s="99" t="s">
        <v>1747</v>
      </c>
      <c r="X436" s="99"/>
      <c r="Y436" s="99"/>
      <c r="Z436" s="99"/>
      <c r="AA436" s="99"/>
    </row>
    <row r="437" spans="2:27" s="114" customFormat="1" ht="54">
      <c r="C437" s="106" t="s">
        <v>1879</v>
      </c>
      <c r="D437" s="104" t="s">
        <v>1808</v>
      </c>
      <c r="E437" s="104" t="s">
        <v>1119</v>
      </c>
      <c r="F437" s="104" t="s">
        <v>38</v>
      </c>
      <c r="G437" s="104" t="s">
        <v>12</v>
      </c>
      <c r="H437" s="318" t="str">
        <f>VLOOKUP(C437, Module!$D$3:'Module'!$E$51, 2, FALSE)</f>
        <v>0x36</v>
      </c>
      <c r="I437" s="410" t="s">
        <v>1923</v>
      </c>
      <c r="J437" s="410" t="s">
        <v>1916</v>
      </c>
      <c r="K437" s="75" t="s">
        <v>53</v>
      </c>
      <c r="L437" s="106">
        <v>0</v>
      </c>
      <c r="M437" s="106" t="s">
        <v>530</v>
      </c>
      <c r="N437" s="107" t="s">
        <v>1809</v>
      </c>
      <c r="O437" s="105" t="s">
        <v>662</v>
      </c>
      <c r="P437" s="100" t="s">
        <v>530</v>
      </c>
      <c r="Q437" s="100" t="s">
        <v>532</v>
      </c>
      <c r="R437" s="264">
        <v>0.1</v>
      </c>
      <c r="S437" s="100" t="s">
        <v>532</v>
      </c>
      <c r="T437" s="100" t="s">
        <v>530</v>
      </c>
      <c r="U437" s="100" t="s">
        <v>532</v>
      </c>
      <c r="V437" s="104"/>
      <c r="W437" s="99" t="s">
        <v>1729</v>
      </c>
      <c r="X437" s="99"/>
      <c r="Y437" s="99"/>
      <c r="Z437" s="99"/>
      <c r="AA437" s="99"/>
    </row>
    <row r="438" spans="2:27" s="114" customFormat="1" ht="54">
      <c r="C438" s="106" t="s">
        <v>1879</v>
      </c>
      <c r="D438" s="104" t="s">
        <v>1808</v>
      </c>
      <c r="E438" s="104" t="s">
        <v>1121</v>
      </c>
      <c r="F438" s="104" t="s">
        <v>8</v>
      </c>
      <c r="G438" s="104" t="s">
        <v>12</v>
      </c>
      <c r="H438" s="318" t="str">
        <f>VLOOKUP(C438, Module!$D$3:'Module'!$E$51, 2, FALSE)</f>
        <v>0x36</v>
      </c>
      <c r="I438" s="412"/>
      <c r="J438" s="411"/>
      <c r="K438" s="75" t="s">
        <v>942</v>
      </c>
      <c r="L438" s="106">
        <v>0</v>
      </c>
      <c r="M438" s="106" t="s">
        <v>521</v>
      </c>
      <c r="N438" s="107" t="s">
        <v>1810</v>
      </c>
      <c r="O438" s="105" t="s">
        <v>533</v>
      </c>
      <c r="P438" s="100" t="s">
        <v>530</v>
      </c>
      <c r="Q438" s="100" t="s">
        <v>532</v>
      </c>
      <c r="R438" s="264">
        <v>0.1</v>
      </c>
      <c r="S438" s="100" t="s">
        <v>532</v>
      </c>
      <c r="T438" s="100" t="s">
        <v>530</v>
      </c>
      <c r="U438" s="100" t="s">
        <v>532</v>
      </c>
      <c r="V438" s="104"/>
      <c r="W438" s="99" t="s">
        <v>1302</v>
      </c>
      <c r="X438" s="99"/>
      <c r="Y438" s="99"/>
      <c r="Z438" s="99"/>
      <c r="AA438" s="99"/>
    </row>
    <row r="439" spans="2:27" s="114" customFormat="1" ht="54">
      <c r="C439" s="106" t="s">
        <v>1879</v>
      </c>
      <c r="D439" s="104" t="s">
        <v>1811</v>
      </c>
      <c r="E439" s="104" t="s">
        <v>1119</v>
      </c>
      <c r="F439" s="104" t="s">
        <v>38</v>
      </c>
      <c r="G439" s="104" t="s">
        <v>12</v>
      </c>
      <c r="H439" s="318" t="str">
        <f>VLOOKUP(C439, Module!$D$3:'Module'!$E$51, 2, FALSE)</f>
        <v>0x36</v>
      </c>
      <c r="I439" s="412"/>
      <c r="J439" s="410" t="s">
        <v>1924</v>
      </c>
      <c r="K439" s="75" t="s">
        <v>53</v>
      </c>
      <c r="L439" s="106">
        <v>0</v>
      </c>
      <c r="M439" s="106" t="s">
        <v>530</v>
      </c>
      <c r="N439" s="107" t="s">
        <v>1812</v>
      </c>
      <c r="O439" s="105" t="s">
        <v>533</v>
      </c>
      <c r="P439" s="100" t="s">
        <v>530</v>
      </c>
      <c r="Q439" s="100" t="s">
        <v>532</v>
      </c>
      <c r="R439" s="264">
        <v>0.1</v>
      </c>
      <c r="S439" s="100" t="s">
        <v>532</v>
      </c>
      <c r="T439" s="100" t="s">
        <v>530</v>
      </c>
      <c r="U439" s="100" t="s">
        <v>532</v>
      </c>
      <c r="V439" s="104"/>
      <c r="W439" s="99" t="s">
        <v>1302</v>
      </c>
      <c r="X439" s="99"/>
      <c r="Y439" s="99"/>
      <c r="Z439" s="99"/>
      <c r="AA439" s="99"/>
    </row>
    <row r="440" spans="2:27" s="114" customFormat="1" ht="54">
      <c r="C440" s="120" t="s">
        <v>1879</v>
      </c>
      <c r="D440" s="104" t="s">
        <v>1811</v>
      </c>
      <c r="E440" s="104" t="s">
        <v>1121</v>
      </c>
      <c r="F440" s="104" t="s">
        <v>8</v>
      </c>
      <c r="G440" s="104" t="s">
        <v>12</v>
      </c>
      <c r="H440" s="318" t="str">
        <f>VLOOKUP(C440, Module!$D$3:'Module'!$E$51, 2, FALSE)</f>
        <v>0x36</v>
      </c>
      <c r="I440" s="411"/>
      <c r="J440" s="411"/>
      <c r="K440" s="75" t="s">
        <v>942</v>
      </c>
      <c r="L440" s="106" t="s">
        <v>1813</v>
      </c>
      <c r="M440" s="106" t="s">
        <v>1814</v>
      </c>
      <c r="N440" s="107" t="s">
        <v>1812</v>
      </c>
      <c r="O440" s="105" t="s">
        <v>533</v>
      </c>
      <c r="P440" s="100" t="s">
        <v>530</v>
      </c>
      <c r="Q440" s="100" t="s">
        <v>532</v>
      </c>
      <c r="R440" s="264">
        <v>0.1</v>
      </c>
      <c r="S440" s="100" t="s">
        <v>532</v>
      </c>
      <c r="T440" s="100" t="s">
        <v>530</v>
      </c>
      <c r="U440" s="100" t="s">
        <v>532</v>
      </c>
      <c r="V440" s="104"/>
      <c r="W440" s="99" t="s">
        <v>1302</v>
      </c>
      <c r="X440" s="99"/>
      <c r="Y440" s="99"/>
      <c r="Z440" s="99"/>
      <c r="AA440" s="99"/>
    </row>
    <row r="441" spans="2:27" s="114" customFormat="1" ht="81">
      <c r="C441" s="120" t="s">
        <v>1879</v>
      </c>
      <c r="D441" s="100" t="s">
        <v>1880</v>
      </c>
      <c r="E441" s="104" t="s">
        <v>1119</v>
      </c>
      <c r="F441" s="104" t="s">
        <v>38</v>
      </c>
      <c r="G441" s="104" t="s">
        <v>12</v>
      </c>
      <c r="H441" s="318" t="str">
        <f>VLOOKUP(C441, Module!$D$3:'Module'!$E$51, 2, FALSE)</f>
        <v>0x36</v>
      </c>
      <c r="I441" s="410" t="s">
        <v>1919</v>
      </c>
      <c r="J441" s="410" t="s">
        <v>1916</v>
      </c>
      <c r="K441" s="75" t="s">
        <v>53</v>
      </c>
      <c r="L441" s="106">
        <v>0</v>
      </c>
      <c r="M441" s="106" t="s">
        <v>530</v>
      </c>
      <c r="N441" s="107" t="s">
        <v>1836</v>
      </c>
      <c r="O441" s="105"/>
      <c r="P441" s="100"/>
      <c r="Q441" s="100"/>
      <c r="R441" s="264"/>
      <c r="S441" s="100"/>
      <c r="T441" s="100"/>
      <c r="U441" s="100"/>
      <c r="V441" s="104"/>
      <c r="W441" s="99"/>
      <c r="X441" s="99"/>
      <c r="Y441" s="99"/>
      <c r="Z441" s="99"/>
      <c r="AA441" s="99"/>
    </row>
    <row r="442" spans="2:27" s="114" customFormat="1" ht="81">
      <c r="B442" s="362"/>
      <c r="C442" s="370" t="s">
        <v>1879</v>
      </c>
      <c r="D442" s="369" t="s">
        <v>1845</v>
      </c>
      <c r="E442" s="369" t="s">
        <v>1121</v>
      </c>
      <c r="F442" s="369" t="s">
        <v>8</v>
      </c>
      <c r="G442" s="369" t="s">
        <v>12</v>
      </c>
      <c r="H442" s="355" t="str">
        <f>VLOOKUP(C442, Module!$D$3:'Module'!$E$51, 2, FALSE)</f>
        <v>0x36</v>
      </c>
      <c r="I442" s="411"/>
      <c r="J442" s="411"/>
      <c r="K442" s="358" t="s">
        <v>942</v>
      </c>
      <c r="L442" s="370"/>
      <c r="M442" s="370"/>
      <c r="N442" s="107" t="s">
        <v>1837</v>
      </c>
      <c r="O442" s="105"/>
      <c r="P442" s="100"/>
      <c r="Q442" s="100"/>
      <c r="R442" s="264"/>
      <c r="S442" s="100"/>
      <c r="T442" s="100"/>
      <c r="U442" s="100"/>
      <c r="V442" s="104"/>
      <c r="W442" s="99"/>
      <c r="X442" s="99"/>
      <c r="Y442" s="99"/>
      <c r="Z442" s="99"/>
      <c r="AA442" s="99"/>
    </row>
    <row r="443" spans="2:27" s="114" customFormat="1" ht="67.5">
      <c r="C443" s="106" t="s">
        <v>1879</v>
      </c>
      <c r="D443" s="104" t="s">
        <v>1815</v>
      </c>
      <c r="E443" s="104" t="s">
        <v>1119</v>
      </c>
      <c r="F443" s="104" t="s">
        <v>38</v>
      </c>
      <c r="G443" s="104" t="s">
        <v>12</v>
      </c>
      <c r="H443" s="318" t="str">
        <f>VLOOKUP(C443, Module!$D$3:'Module'!$E$51, 2, FALSE)</f>
        <v>0x36</v>
      </c>
      <c r="I443" s="410" t="s">
        <v>1907</v>
      </c>
      <c r="J443" s="410" t="s">
        <v>1903</v>
      </c>
      <c r="K443" s="75" t="s">
        <v>53</v>
      </c>
      <c r="L443" s="106">
        <v>0</v>
      </c>
      <c r="M443" s="106" t="s">
        <v>530</v>
      </c>
      <c r="N443" s="107" t="s">
        <v>1816</v>
      </c>
      <c r="O443" s="105" t="s">
        <v>533</v>
      </c>
      <c r="P443" s="100" t="s">
        <v>530</v>
      </c>
      <c r="Q443" s="100" t="s">
        <v>532</v>
      </c>
      <c r="R443" s="264">
        <v>0.1</v>
      </c>
      <c r="S443" s="100" t="s">
        <v>532</v>
      </c>
      <c r="T443" s="100" t="s">
        <v>530</v>
      </c>
      <c r="U443" s="100" t="s">
        <v>532</v>
      </c>
      <c r="V443" s="104"/>
      <c r="W443" s="99" t="s">
        <v>1302</v>
      </c>
      <c r="X443" s="99"/>
      <c r="Y443" s="99"/>
      <c r="Z443" s="99"/>
      <c r="AA443" s="99"/>
    </row>
    <row r="444" spans="2:27" s="114" customFormat="1" ht="67.5">
      <c r="B444" s="362"/>
      <c r="C444" s="368" t="s">
        <v>1879</v>
      </c>
      <c r="D444" s="369" t="s">
        <v>1815</v>
      </c>
      <c r="E444" s="369" t="s">
        <v>1121</v>
      </c>
      <c r="F444" s="369" t="s">
        <v>8</v>
      </c>
      <c r="G444" s="369" t="s">
        <v>12</v>
      </c>
      <c r="H444" s="355" t="str">
        <f>VLOOKUP(C444, Module!$D$3:'Module'!$E$51, 2, FALSE)</f>
        <v>0x36</v>
      </c>
      <c r="I444" s="411"/>
      <c r="J444" s="411"/>
      <c r="K444" s="358" t="s">
        <v>942</v>
      </c>
      <c r="L444" s="370">
        <v>0</v>
      </c>
      <c r="M444" s="370" t="s">
        <v>530</v>
      </c>
      <c r="N444" s="107" t="s">
        <v>1816</v>
      </c>
      <c r="O444" s="105" t="s">
        <v>533</v>
      </c>
      <c r="P444" s="100" t="s">
        <v>530</v>
      </c>
      <c r="Q444" s="100" t="s">
        <v>532</v>
      </c>
      <c r="R444" s="264">
        <v>0.1</v>
      </c>
      <c r="S444" s="100" t="s">
        <v>532</v>
      </c>
      <c r="T444" s="100" t="s">
        <v>530</v>
      </c>
      <c r="U444" s="100" t="s">
        <v>532</v>
      </c>
      <c r="V444" s="104"/>
      <c r="W444" s="99" t="s">
        <v>1302</v>
      </c>
      <c r="X444" s="99"/>
      <c r="Y444" s="99"/>
      <c r="Z444" s="99"/>
      <c r="AA444" s="99"/>
    </row>
    <row r="445" spans="2:27" s="179" customFormat="1" ht="13.5">
      <c r="C445" s="316" t="s">
        <v>276</v>
      </c>
      <c r="D445" s="426" t="s">
        <v>845</v>
      </c>
      <c r="E445" s="318" t="s">
        <v>225</v>
      </c>
      <c r="F445" s="318" t="s">
        <v>38</v>
      </c>
      <c r="G445" s="392" t="s">
        <v>12</v>
      </c>
      <c r="H445" s="392" t="str">
        <f>VLOOKUP(C445, Module!$D$3:'Module'!$E$51, 2, FALSE)</f>
        <v>0x41</v>
      </c>
      <c r="I445" s="392" t="s">
        <v>1147</v>
      </c>
      <c r="J445" s="392" t="s">
        <v>1144</v>
      </c>
      <c r="K445" s="75" t="s">
        <v>937</v>
      </c>
      <c r="L445" s="313">
        <v>0</v>
      </c>
      <c r="M445" s="92" t="s">
        <v>546</v>
      </c>
      <c r="N445" s="77" t="s">
        <v>837</v>
      </c>
      <c r="O445" s="93" t="s">
        <v>532</v>
      </c>
      <c r="P445" s="178" t="s">
        <v>530</v>
      </c>
      <c r="Q445" s="178" t="s">
        <v>532</v>
      </c>
      <c r="R445" s="177" t="s">
        <v>532</v>
      </c>
      <c r="S445" s="178" t="s">
        <v>532</v>
      </c>
      <c r="T445" s="178" t="s">
        <v>530</v>
      </c>
      <c r="U445" s="178" t="s">
        <v>532</v>
      </c>
      <c r="V445" s="171" t="s">
        <v>1302</v>
      </c>
      <c r="W445" s="171" t="s">
        <v>1302</v>
      </c>
      <c r="X445" s="168" t="s">
        <v>1302</v>
      </c>
      <c r="Y445" s="171" t="s">
        <v>1302</v>
      </c>
      <c r="Z445" s="171" t="s">
        <v>1302</v>
      </c>
      <c r="AA445" s="171" t="s">
        <v>1302</v>
      </c>
    </row>
    <row r="446" spans="2:27" s="179" customFormat="1" ht="40.5">
      <c r="C446" s="316" t="s">
        <v>113</v>
      </c>
      <c r="D446" s="427"/>
      <c r="E446" s="318" t="s">
        <v>226</v>
      </c>
      <c r="F446" s="318" t="s">
        <v>8</v>
      </c>
      <c r="G446" s="393"/>
      <c r="H446" s="398"/>
      <c r="I446" s="398"/>
      <c r="J446" s="393"/>
      <c r="K446" s="75" t="s">
        <v>942</v>
      </c>
      <c r="L446" s="313" t="s">
        <v>587</v>
      </c>
      <c r="M446" s="92" t="s">
        <v>703</v>
      </c>
      <c r="N446" s="77" t="s">
        <v>837</v>
      </c>
      <c r="O446" s="93" t="s">
        <v>1561</v>
      </c>
      <c r="P446" s="178" t="s">
        <v>530</v>
      </c>
      <c r="Q446" s="178" t="s">
        <v>532</v>
      </c>
      <c r="R446" s="177" t="s">
        <v>532</v>
      </c>
      <c r="S446" s="178" t="s">
        <v>532</v>
      </c>
      <c r="T446" s="178" t="s">
        <v>530</v>
      </c>
      <c r="U446" s="178" t="s">
        <v>660</v>
      </c>
      <c r="V446" s="171" t="s">
        <v>1302</v>
      </c>
      <c r="W446" s="171" t="s">
        <v>1302</v>
      </c>
      <c r="X446" s="168" t="s">
        <v>1302</v>
      </c>
      <c r="Y446" s="171" t="s">
        <v>1302</v>
      </c>
      <c r="Z446" s="171" t="s">
        <v>1302</v>
      </c>
      <c r="AA446" s="171" t="s">
        <v>1302</v>
      </c>
    </row>
    <row r="447" spans="2:27" s="179" customFormat="1" ht="81">
      <c r="C447" s="316" t="s">
        <v>113</v>
      </c>
      <c r="D447" s="426" t="s">
        <v>844</v>
      </c>
      <c r="E447" s="318" t="s">
        <v>225</v>
      </c>
      <c r="F447" s="318" t="s">
        <v>38</v>
      </c>
      <c r="G447" s="392" t="s">
        <v>12</v>
      </c>
      <c r="H447" s="398"/>
      <c r="I447" s="398"/>
      <c r="J447" s="392" t="s">
        <v>1146</v>
      </c>
      <c r="K447" s="75" t="s">
        <v>937</v>
      </c>
      <c r="L447" s="313">
        <v>15</v>
      </c>
      <c r="M447" s="92" t="s">
        <v>703</v>
      </c>
      <c r="N447" s="77" t="s">
        <v>836</v>
      </c>
      <c r="O447" s="232" t="s">
        <v>1560</v>
      </c>
      <c r="P447" s="178" t="s">
        <v>530</v>
      </c>
      <c r="Q447" s="178" t="s">
        <v>532</v>
      </c>
      <c r="R447" s="177" t="s">
        <v>532</v>
      </c>
      <c r="S447" s="178" t="s">
        <v>532</v>
      </c>
      <c r="T447" s="178" t="s">
        <v>530</v>
      </c>
      <c r="U447" s="178" t="s">
        <v>532</v>
      </c>
      <c r="V447" s="171" t="s">
        <v>1302</v>
      </c>
      <c r="W447" s="171" t="s">
        <v>1302</v>
      </c>
      <c r="X447" s="168" t="s">
        <v>1302</v>
      </c>
      <c r="Y447" s="171" t="s">
        <v>1302</v>
      </c>
      <c r="Z447" s="171" t="s">
        <v>1302</v>
      </c>
      <c r="AA447" s="171" t="s">
        <v>1302</v>
      </c>
    </row>
    <row r="448" spans="2:27" s="179" customFormat="1" ht="13.5">
      <c r="C448" s="316" t="s">
        <v>113</v>
      </c>
      <c r="D448" s="427"/>
      <c r="E448" s="318" t="s">
        <v>226</v>
      </c>
      <c r="F448" s="318" t="s">
        <v>8</v>
      </c>
      <c r="G448" s="393"/>
      <c r="H448" s="398"/>
      <c r="I448" s="393"/>
      <c r="J448" s="393"/>
      <c r="K448" s="75" t="s">
        <v>942</v>
      </c>
      <c r="L448" s="313">
        <v>0</v>
      </c>
      <c r="M448" s="92" t="s">
        <v>537</v>
      </c>
      <c r="N448" s="77" t="s">
        <v>836</v>
      </c>
      <c r="O448" s="93" t="s">
        <v>532</v>
      </c>
      <c r="P448" s="178" t="s">
        <v>530</v>
      </c>
      <c r="Q448" s="178" t="s">
        <v>532</v>
      </c>
      <c r="R448" s="177" t="s">
        <v>532</v>
      </c>
      <c r="S448" s="178" t="s">
        <v>532</v>
      </c>
      <c r="T448" s="178" t="s">
        <v>530</v>
      </c>
      <c r="U448" s="178" t="s">
        <v>666</v>
      </c>
      <c r="V448" s="171" t="s">
        <v>1302</v>
      </c>
      <c r="W448" s="171" t="s">
        <v>1302</v>
      </c>
      <c r="X448" s="168" t="s">
        <v>1302</v>
      </c>
      <c r="Y448" s="171" t="s">
        <v>1302</v>
      </c>
      <c r="Z448" s="171" t="s">
        <v>1302</v>
      </c>
      <c r="AA448" s="171" t="s">
        <v>1302</v>
      </c>
    </row>
    <row r="449" spans="3:27" s="114" customFormat="1" ht="13.5">
      <c r="C449" s="316" t="s">
        <v>113</v>
      </c>
      <c r="D449" s="313" t="s">
        <v>847</v>
      </c>
      <c r="E449" s="318" t="s">
        <v>225</v>
      </c>
      <c r="F449" s="318" t="s">
        <v>38</v>
      </c>
      <c r="G449" s="392" t="s">
        <v>12</v>
      </c>
      <c r="H449" s="417" t="str">
        <f>VLOOKUP(C449, Module!$D$3:'Module'!$E$51, 2, FALSE)</f>
        <v>0x41</v>
      </c>
      <c r="I449" s="318" t="s">
        <v>1146</v>
      </c>
      <c r="J449" s="318" t="s">
        <v>1147</v>
      </c>
      <c r="K449" s="75" t="s">
        <v>937</v>
      </c>
      <c r="L449" s="313">
        <v>0</v>
      </c>
      <c r="M449" s="92" t="s">
        <v>546</v>
      </c>
      <c r="N449" s="77" t="s">
        <v>839</v>
      </c>
      <c r="O449" s="93" t="s">
        <v>532</v>
      </c>
      <c r="P449" s="100" t="s">
        <v>530</v>
      </c>
      <c r="Q449" s="100" t="s">
        <v>532</v>
      </c>
      <c r="R449" s="101" t="s">
        <v>532</v>
      </c>
      <c r="S449" s="100" t="s">
        <v>532</v>
      </c>
      <c r="T449" s="100" t="s">
        <v>530</v>
      </c>
      <c r="U449" s="100" t="s">
        <v>532</v>
      </c>
      <c r="V449" s="99" t="s">
        <v>1302</v>
      </c>
      <c r="W449" s="99"/>
      <c r="X449" s="99"/>
      <c r="Y449" s="99"/>
      <c r="Z449" s="99"/>
      <c r="AA449" s="99"/>
    </row>
    <row r="450" spans="3:27" s="114" customFormat="1" ht="13.5">
      <c r="C450" s="317"/>
      <c r="D450" s="313" t="s">
        <v>847</v>
      </c>
      <c r="E450" s="318" t="s">
        <v>226</v>
      </c>
      <c r="F450" s="318" t="s">
        <v>8</v>
      </c>
      <c r="G450" s="393"/>
      <c r="H450" s="417" t="e">
        <f>VLOOKUP(C450, Module!$D$3:'Module'!$E$51, 2, FALSE)</f>
        <v>#N/A</v>
      </c>
      <c r="I450" s="318" t="s">
        <v>1146</v>
      </c>
      <c r="J450" s="318" t="s">
        <v>1147</v>
      </c>
      <c r="K450" s="75" t="s">
        <v>942</v>
      </c>
      <c r="L450" s="313" t="s">
        <v>587</v>
      </c>
      <c r="M450" s="92" t="s">
        <v>704</v>
      </c>
      <c r="N450" s="77" t="s">
        <v>839</v>
      </c>
      <c r="O450" s="93" t="s">
        <v>532</v>
      </c>
      <c r="P450" s="100" t="s">
        <v>530</v>
      </c>
      <c r="Q450" s="100" t="s">
        <v>532</v>
      </c>
      <c r="R450" s="101" t="s">
        <v>532</v>
      </c>
      <c r="S450" s="100" t="s">
        <v>532</v>
      </c>
      <c r="T450" s="100" t="s">
        <v>530</v>
      </c>
      <c r="U450" s="100" t="s">
        <v>666</v>
      </c>
      <c r="V450" s="99" t="s">
        <v>1302</v>
      </c>
      <c r="W450" s="99"/>
      <c r="X450" s="99"/>
      <c r="Y450" s="99"/>
      <c r="Z450" s="99"/>
      <c r="AA450" s="99"/>
    </row>
    <row r="451" spans="3:27" s="114" customFormat="1" ht="13.5">
      <c r="C451" s="317"/>
      <c r="D451" s="313" t="s">
        <v>846</v>
      </c>
      <c r="E451" s="318" t="s">
        <v>225</v>
      </c>
      <c r="F451" s="318" t="s">
        <v>38</v>
      </c>
      <c r="G451" s="392" t="s">
        <v>12</v>
      </c>
      <c r="H451" s="417" t="e">
        <f>VLOOKUP(C451, Module!$D$3:'Module'!$E$51, 2, FALSE)</f>
        <v>#N/A</v>
      </c>
      <c r="I451" s="318" t="s">
        <v>1146</v>
      </c>
      <c r="J451" s="318" t="s">
        <v>1146</v>
      </c>
      <c r="K451" s="75" t="s">
        <v>937</v>
      </c>
      <c r="L451" s="313" t="s">
        <v>587</v>
      </c>
      <c r="M451" s="92" t="s">
        <v>704</v>
      </c>
      <c r="N451" s="77" t="s">
        <v>838</v>
      </c>
      <c r="O451" s="93" t="s">
        <v>532</v>
      </c>
      <c r="P451" s="100" t="s">
        <v>530</v>
      </c>
      <c r="Q451" s="100" t="s">
        <v>532</v>
      </c>
      <c r="R451" s="101" t="s">
        <v>532</v>
      </c>
      <c r="S451" s="100" t="s">
        <v>532</v>
      </c>
      <c r="T451" s="100" t="s">
        <v>530</v>
      </c>
      <c r="U451" s="100" t="s">
        <v>532</v>
      </c>
      <c r="V451" s="99" t="s">
        <v>1302</v>
      </c>
      <c r="W451" s="99"/>
      <c r="X451" s="99"/>
      <c r="Y451" s="99"/>
      <c r="Z451" s="99"/>
      <c r="AA451" s="99"/>
    </row>
    <row r="452" spans="3:27" s="114" customFormat="1" ht="13.5">
      <c r="C452" s="317"/>
      <c r="D452" s="313" t="s">
        <v>846</v>
      </c>
      <c r="E452" s="318" t="s">
        <v>226</v>
      </c>
      <c r="F452" s="318" t="s">
        <v>8</v>
      </c>
      <c r="G452" s="393"/>
      <c r="H452" s="417" t="e">
        <f>VLOOKUP(C452, Module!$D$3:'Module'!$E$51, 2, FALSE)</f>
        <v>#N/A</v>
      </c>
      <c r="I452" s="318" t="s">
        <v>1146</v>
      </c>
      <c r="J452" s="318" t="s">
        <v>1146</v>
      </c>
      <c r="K452" s="75" t="s">
        <v>942</v>
      </c>
      <c r="L452" s="313">
        <v>0</v>
      </c>
      <c r="M452" s="92" t="s">
        <v>537</v>
      </c>
      <c r="N452" s="77" t="s">
        <v>838</v>
      </c>
      <c r="O452" s="93" t="s">
        <v>532</v>
      </c>
      <c r="P452" s="100" t="s">
        <v>530</v>
      </c>
      <c r="Q452" s="100" t="s">
        <v>532</v>
      </c>
      <c r="R452" s="101" t="s">
        <v>532</v>
      </c>
      <c r="S452" s="100" t="s">
        <v>532</v>
      </c>
      <c r="T452" s="100" t="s">
        <v>530</v>
      </c>
      <c r="U452" s="100" t="s">
        <v>666</v>
      </c>
      <c r="V452" s="99" t="s">
        <v>1302</v>
      </c>
      <c r="W452" s="99"/>
      <c r="X452" s="99"/>
      <c r="Y452" s="99"/>
      <c r="Z452" s="99"/>
      <c r="AA452" s="99"/>
    </row>
    <row r="453" spans="3:27" s="114" customFormat="1" ht="13.5">
      <c r="C453" s="317"/>
      <c r="D453" s="313" t="s">
        <v>848</v>
      </c>
      <c r="E453" s="318" t="s">
        <v>225</v>
      </c>
      <c r="F453" s="318" t="s">
        <v>38</v>
      </c>
      <c r="G453" s="392" t="s">
        <v>12</v>
      </c>
      <c r="H453" s="417" t="e">
        <f>VLOOKUP(C453, Module!$D$3:'Module'!$E$51, 2, FALSE)</f>
        <v>#N/A</v>
      </c>
      <c r="I453" s="318" t="s">
        <v>1211</v>
      </c>
      <c r="J453" s="318" t="s">
        <v>1146</v>
      </c>
      <c r="K453" s="75" t="s">
        <v>937</v>
      </c>
      <c r="L453" s="313" t="s">
        <v>721</v>
      </c>
      <c r="M453" s="92" t="s">
        <v>722</v>
      </c>
      <c r="N453" s="77" t="s">
        <v>448</v>
      </c>
      <c r="O453" s="93" t="s">
        <v>532</v>
      </c>
      <c r="P453" s="100" t="s">
        <v>718</v>
      </c>
      <c r="Q453" s="145" t="s">
        <v>719</v>
      </c>
      <c r="R453" s="101">
        <v>2</v>
      </c>
      <c r="S453" s="145" t="s">
        <v>719</v>
      </c>
      <c r="T453" s="100" t="s">
        <v>720</v>
      </c>
      <c r="U453" s="145" t="s">
        <v>719</v>
      </c>
      <c r="V453" s="99"/>
      <c r="W453" s="99"/>
      <c r="X453" s="99"/>
      <c r="Y453" s="99" t="s">
        <v>1302</v>
      </c>
      <c r="Z453" s="99"/>
      <c r="AA453" s="99"/>
    </row>
    <row r="454" spans="3:27" s="114" customFormat="1" ht="13.5">
      <c r="C454" s="317"/>
      <c r="D454" s="313" t="s">
        <v>848</v>
      </c>
      <c r="E454" s="318" t="s">
        <v>226</v>
      </c>
      <c r="F454" s="318" t="s">
        <v>8</v>
      </c>
      <c r="G454" s="393"/>
      <c r="H454" s="417" t="e">
        <f>VLOOKUP(C454, Module!$D$3:'Module'!$E$51, 2, FALSE)</f>
        <v>#N/A</v>
      </c>
      <c r="I454" s="318" t="s">
        <v>1211</v>
      </c>
      <c r="J454" s="318" t="s">
        <v>1146</v>
      </c>
      <c r="K454" s="75" t="s">
        <v>942</v>
      </c>
      <c r="L454" s="313">
        <v>0</v>
      </c>
      <c r="M454" s="92" t="s">
        <v>546</v>
      </c>
      <c r="N454" s="77" t="s">
        <v>448</v>
      </c>
      <c r="O454" s="93" t="s">
        <v>532</v>
      </c>
      <c r="P454" s="100" t="s">
        <v>530</v>
      </c>
      <c r="Q454" s="100" t="s">
        <v>532</v>
      </c>
      <c r="R454" s="101">
        <v>2</v>
      </c>
      <c r="S454" s="100" t="s">
        <v>532</v>
      </c>
      <c r="T454" s="100" t="s">
        <v>530</v>
      </c>
      <c r="U454" s="100" t="s">
        <v>660</v>
      </c>
      <c r="V454" s="99"/>
      <c r="W454" s="99"/>
      <c r="X454" s="99"/>
      <c r="Y454" s="99" t="s">
        <v>1302</v>
      </c>
      <c r="Z454" s="99"/>
      <c r="AA454" s="99"/>
    </row>
    <row r="455" spans="3:27" s="114" customFormat="1" ht="13.5">
      <c r="C455" s="317"/>
      <c r="D455" s="313" t="s">
        <v>849</v>
      </c>
      <c r="E455" s="318" t="s">
        <v>225</v>
      </c>
      <c r="F455" s="318" t="s">
        <v>38</v>
      </c>
      <c r="G455" s="392" t="s">
        <v>12</v>
      </c>
      <c r="H455" s="417" t="e">
        <f>VLOOKUP(C455, Module!$D$3:'Module'!$E$51, 2, FALSE)</f>
        <v>#N/A</v>
      </c>
      <c r="I455" s="318" t="s">
        <v>1179</v>
      </c>
      <c r="J455" s="318" t="s">
        <v>1146</v>
      </c>
      <c r="K455" s="75" t="s">
        <v>937</v>
      </c>
      <c r="L455" s="313" t="s">
        <v>724</v>
      </c>
      <c r="M455" s="92" t="s">
        <v>723</v>
      </c>
      <c r="N455" s="77" t="s">
        <v>449</v>
      </c>
      <c r="O455" s="93" t="s">
        <v>532</v>
      </c>
      <c r="P455" s="100" t="s">
        <v>718</v>
      </c>
      <c r="Q455" s="145" t="s">
        <v>719</v>
      </c>
      <c r="R455" s="101">
        <v>2</v>
      </c>
      <c r="S455" s="145" t="s">
        <v>719</v>
      </c>
      <c r="T455" s="100" t="s">
        <v>720</v>
      </c>
      <c r="U455" s="145" t="s">
        <v>719</v>
      </c>
      <c r="V455" s="99"/>
      <c r="W455" s="99"/>
      <c r="X455" s="99"/>
      <c r="Y455" s="99" t="s">
        <v>1302</v>
      </c>
      <c r="Z455" s="99"/>
      <c r="AA455" s="99"/>
    </row>
    <row r="456" spans="3:27" s="114" customFormat="1" ht="13.5">
      <c r="C456" s="317"/>
      <c r="D456" s="313" t="s">
        <v>849</v>
      </c>
      <c r="E456" s="318" t="s">
        <v>226</v>
      </c>
      <c r="F456" s="318" t="s">
        <v>8</v>
      </c>
      <c r="G456" s="393"/>
      <c r="H456" s="417" t="e">
        <f>VLOOKUP(C456, Module!$D$3:'Module'!$E$51, 2, FALSE)</f>
        <v>#N/A</v>
      </c>
      <c r="I456" s="318" t="s">
        <v>1179</v>
      </c>
      <c r="J456" s="318" t="s">
        <v>1146</v>
      </c>
      <c r="K456" s="75" t="s">
        <v>942</v>
      </c>
      <c r="L456" s="313">
        <v>0</v>
      </c>
      <c r="M456" s="92" t="s">
        <v>725</v>
      </c>
      <c r="N456" s="77" t="s">
        <v>449</v>
      </c>
      <c r="O456" s="93" t="s">
        <v>532</v>
      </c>
      <c r="P456" s="100" t="s">
        <v>718</v>
      </c>
      <c r="Q456" s="145" t="s">
        <v>719</v>
      </c>
      <c r="R456" s="101">
        <v>2</v>
      </c>
      <c r="S456" s="145" t="s">
        <v>719</v>
      </c>
      <c r="T456" s="100" t="s">
        <v>720</v>
      </c>
      <c r="U456" s="100" t="s">
        <v>666</v>
      </c>
      <c r="V456" s="99"/>
      <c r="W456" s="99"/>
      <c r="X456" s="99"/>
      <c r="Y456" s="99" t="s">
        <v>1302</v>
      </c>
      <c r="Z456" s="99"/>
      <c r="AA456" s="99"/>
    </row>
    <row r="457" spans="3:27" s="114" customFormat="1" ht="13.5">
      <c r="C457" s="317"/>
      <c r="D457" s="313" t="s">
        <v>850</v>
      </c>
      <c r="E457" s="318" t="s">
        <v>225</v>
      </c>
      <c r="F457" s="318" t="s">
        <v>38</v>
      </c>
      <c r="G457" s="392" t="s">
        <v>12</v>
      </c>
      <c r="H457" s="417" t="e">
        <f>VLOOKUP(C457, Module!$D$3:'Module'!$E$51, 2, FALSE)</f>
        <v>#N/A</v>
      </c>
      <c r="I457" s="318" t="s">
        <v>1150</v>
      </c>
      <c r="J457" s="318" t="s">
        <v>1146</v>
      </c>
      <c r="K457" s="75" t="s">
        <v>937</v>
      </c>
      <c r="L457" s="313" t="s">
        <v>726</v>
      </c>
      <c r="M457" s="92" t="s">
        <v>729</v>
      </c>
      <c r="N457" s="77" t="s">
        <v>450</v>
      </c>
      <c r="O457" s="93" t="s">
        <v>532</v>
      </c>
      <c r="P457" s="100" t="s">
        <v>718</v>
      </c>
      <c r="Q457" s="145" t="s">
        <v>719</v>
      </c>
      <c r="R457" s="101">
        <v>2</v>
      </c>
      <c r="S457" s="145" t="s">
        <v>719</v>
      </c>
      <c r="T457" s="100" t="s">
        <v>720</v>
      </c>
      <c r="U457" s="145" t="s">
        <v>719</v>
      </c>
      <c r="V457" s="99"/>
      <c r="W457" s="99"/>
      <c r="X457" s="99"/>
      <c r="Y457" s="99" t="s">
        <v>1302</v>
      </c>
      <c r="Z457" s="99"/>
      <c r="AA457" s="99"/>
    </row>
    <row r="458" spans="3:27" s="114" customFormat="1" ht="13.5">
      <c r="C458" s="317"/>
      <c r="D458" s="313" t="s">
        <v>851</v>
      </c>
      <c r="E458" s="318" t="s">
        <v>226</v>
      </c>
      <c r="F458" s="318" t="s">
        <v>8</v>
      </c>
      <c r="G458" s="393"/>
      <c r="H458" s="417" t="e">
        <f>VLOOKUP(C458, Module!$D$3:'Module'!$E$51, 2, FALSE)</f>
        <v>#N/A</v>
      </c>
      <c r="I458" s="318" t="s">
        <v>1150</v>
      </c>
      <c r="J458" s="318" t="s">
        <v>1146</v>
      </c>
      <c r="K458" s="75" t="s">
        <v>942</v>
      </c>
      <c r="L458" s="313">
        <v>0</v>
      </c>
      <c r="M458" s="92" t="s">
        <v>728</v>
      </c>
      <c r="N458" s="77" t="s">
        <v>450</v>
      </c>
      <c r="O458" s="93" t="s">
        <v>532</v>
      </c>
      <c r="P458" s="100" t="s">
        <v>718</v>
      </c>
      <c r="Q458" s="145" t="s">
        <v>719</v>
      </c>
      <c r="R458" s="101">
        <v>2</v>
      </c>
      <c r="S458" s="145" t="s">
        <v>719</v>
      </c>
      <c r="T458" s="100" t="s">
        <v>720</v>
      </c>
      <c r="U458" s="100" t="s">
        <v>666</v>
      </c>
      <c r="V458" s="99"/>
      <c r="W458" s="99"/>
      <c r="X458" s="99"/>
      <c r="Y458" s="99" t="s">
        <v>1302</v>
      </c>
      <c r="Z458" s="99"/>
      <c r="AA458" s="99"/>
    </row>
    <row r="459" spans="3:27" s="114" customFormat="1" ht="13.5">
      <c r="C459" s="317"/>
      <c r="D459" s="313" t="s">
        <v>852</v>
      </c>
      <c r="E459" s="318" t="s">
        <v>225</v>
      </c>
      <c r="F459" s="318" t="s">
        <v>38</v>
      </c>
      <c r="G459" s="392" t="s">
        <v>12</v>
      </c>
      <c r="H459" s="417" t="e">
        <f>VLOOKUP(C459, Module!$D$3:'Module'!$E$51, 2, FALSE)</f>
        <v>#N/A</v>
      </c>
      <c r="I459" s="318" t="s">
        <v>1166</v>
      </c>
      <c r="J459" s="318" t="s">
        <v>1146</v>
      </c>
      <c r="K459" s="75" t="s">
        <v>937</v>
      </c>
      <c r="L459" s="313" t="s">
        <v>726</v>
      </c>
      <c r="M459" s="92" t="s">
        <v>730</v>
      </c>
      <c r="N459" s="77" t="s">
        <v>451</v>
      </c>
      <c r="O459" s="93" t="s">
        <v>532</v>
      </c>
      <c r="P459" s="100" t="s">
        <v>718</v>
      </c>
      <c r="Q459" s="145" t="s">
        <v>719</v>
      </c>
      <c r="R459" s="101">
        <v>2</v>
      </c>
      <c r="S459" s="145" t="s">
        <v>719</v>
      </c>
      <c r="T459" s="100" t="s">
        <v>720</v>
      </c>
      <c r="U459" s="145" t="s">
        <v>719</v>
      </c>
      <c r="V459" s="99"/>
      <c r="W459" s="99"/>
      <c r="X459" s="99"/>
      <c r="Y459" s="99" t="s">
        <v>1302</v>
      </c>
      <c r="Z459" s="99"/>
      <c r="AA459" s="99"/>
    </row>
    <row r="460" spans="3:27" s="114" customFormat="1" ht="13.5">
      <c r="C460" s="317"/>
      <c r="D460" s="313" t="s">
        <v>852</v>
      </c>
      <c r="E460" s="318" t="s">
        <v>226</v>
      </c>
      <c r="F460" s="318" t="s">
        <v>8</v>
      </c>
      <c r="G460" s="393"/>
      <c r="H460" s="417" t="e">
        <f>VLOOKUP(C460, Module!$D$3:'Module'!$E$51, 2, FALSE)</f>
        <v>#N/A</v>
      </c>
      <c r="I460" s="318" t="s">
        <v>1166</v>
      </c>
      <c r="J460" s="318" t="s">
        <v>1146</v>
      </c>
      <c r="K460" s="75" t="s">
        <v>942</v>
      </c>
      <c r="L460" s="313">
        <v>0</v>
      </c>
      <c r="M460" s="92" t="s">
        <v>684</v>
      </c>
      <c r="N460" s="77" t="s">
        <v>451</v>
      </c>
      <c r="O460" s="93" t="s">
        <v>532</v>
      </c>
      <c r="P460" s="100" t="s">
        <v>718</v>
      </c>
      <c r="Q460" s="145" t="s">
        <v>719</v>
      </c>
      <c r="R460" s="101">
        <v>2</v>
      </c>
      <c r="S460" s="145" t="s">
        <v>719</v>
      </c>
      <c r="T460" s="100" t="s">
        <v>720</v>
      </c>
      <c r="U460" s="100" t="s">
        <v>738</v>
      </c>
      <c r="V460" s="99"/>
      <c r="W460" s="99"/>
      <c r="X460" s="99"/>
      <c r="Y460" s="99" t="s">
        <v>1302</v>
      </c>
      <c r="Z460" s="99"/>
      <c r="AA460" s="99"/>
    </row>
    <row r="461" spans="3:27" s="114" customFormat="1" ht="13.5">
      <c r="C461" s="317"/>
      <c r="D461" s="313" t="s">
        <v>853</v>
      </c>
      <c r="E461" s="318" t="s">
        <v>225</v>
      </c>
      <c r="F461" s="318" t="s">
        <v>38</v>
      </c>
      <c r="G461" s="392" t="s">
        <v>12</v>
      </c>
      <c r="H461" s="417" t="e">
        <f>VLOOKUP(C461, Module!$D$3:'Module'!$E$51, 2, FALSE)</f>
        <v>#N/A</v>
      </c>
      <c r="I461" s="318" t="s">
        <v>1153</v>
      </c>
      <c r="J461" s="318" t="s">
        <v>1146</v>
      </c>
      <c r="K461" s="75" t="s">
        <v>937</v>
      </c>
      <c r="L461" s="313" t="s">
        <v>727</v>
      </c>
      <c r="M461" s="77" t="s">
        <v>731</v>
      </c>
      <c r="N461" s="77" t="s">
        <v>452</v>
      </c>
      <c r="O461" s="93" t="s">
        <v>532</v>
      </c>
      <c r="P461" s="100" t="s">
        <v>718</v>
      </c>
      <c r="Q461" s="145" t="s">
        <v>719</v>
      </c>
      <c r="R461" s="101">
        <v>2</v>
      </c>
      <c r="S461" s="145" t="s">
        <v>719</v>
      </c>
      <c r="T461" s="100" t="s">
        <v>720</v>
      </c>
      <c r="U461" s="145" t="s">
        <v>719</v>
      </c>
      <c r="V461" s="99"/>
      <c r="W461" s="99"/>
      <c r="X461" s="99"/>
      <c r="Y461" s="99" t="s">
        <v>1302</v>
      </c>
      <c r="Z461" s="99"/>
      <c r="AA461" s="99"/>
    </row>
    <row r="462" spans="3:27" s="114" customFormat="1" ht="13.5">
      <c r="C462" s="317"/>
      <c r="D462" s="313" t="s">
        <v>853</v>
      </c>
      <c r="E462" s="318" t="s">
        <v>226</v>
      </c>
      <c r="F462" s="318" t="s">
        <v>8</v>
      </c>
      <c r="G462" s="393"/>
      <c r="H462" s="417" t="e">
        <f>VLOOKUP(C462, Module!$D$3:'Module'!$E$51, 2, FALSE)</f>
        <v>#N/A</v>
      </c>
      <c r="I462" s="318" t="s">
        <v>1153</v>
      </c>
      <c r="J462" s="318" t="s">
        <v>1146</v>
      </c>
      <c r="K462" s="75" t="s">
        <v>942</v>
      </c>
      <c r="L462" s="313">
        <v>0</v>
      </c>
      <c r="M462" s="92" t="s">
        <v>684</v>
      </c>
      <c r="N462" s="77" t="s">
        <v>452</v>
      </c>
      <c r="O462" s="93" t="s">
        <v>532</v>
      </c>
      <c r="P462" s="100" t="s">
        <v>718</v>
      </c>
      <c r="Q462" s="145" t="s">
        <v>719</v>
      </c>
      <c r="R462" s="101">
        <v>2</v>
      </c>
      <c r="S462" s="145" t="s">
        <v>719</v>
      </c>
      <c r="T462" s="100" t="s">
        <v>720</v>
      </c>
      <c r="U462" s="100" t="s">
        <v>739</v>
      </c>
      <c r="V462" s="99"/>
      <c r="W462" s="99"/>
      <c r="X462" s="99"/>
      <c r="Y462" s="99" t="s">
        <v>1302</v>
      </c>
      <c r="Z462" s="99"/>
      <c r="AA462" s="99"/>
    </row>
    <row r="463" spans="3:27" s="114" customFormat="1" ht="13.5">
      <c r="C463" s="317"/>
      <c r="D463" s="313" t="s">
        <v>854</v>
      </c>
      <c r="E463" s="318" t="s">
        <v>225</v>
      </c>
      <c r="F463" s="318" t="s">
        <v>38</v>
      </c>
      <c r="G463" s="392" t="s">
        <v>12</v>
      </c>
      <c r="H463" s="417" t="e">
        <f>VLOOKUP(C463, Module!$D$3:'Module'!$E$51, 2, FALSE)</f>
        <v>#N/A</v>
      </c>
      <c r="I463" s="318" t="s">
        <v>1206</v>
      </c>
      <c r="J463" s="318" t="s">
        <v>1146</v>
      </c>
      <c r="K463" s="75" t="s">
        <v>937</v>
      </c>
      <c r="L463" s="313" t="s">
        <v>627</v>
      </c>
      <c r="M463" s="92" t="s">
        <v>705</v>
      </c>
      <c r="N463" s="77" t="s">
        <v>833</v>
      </c>
      <c r="O463" s="75" t="s">
        <v>532</v>
      </c>
      <c r="P463" s="100" t="s">
        <v>521</v>
      </c>
      <c r="Q463" s="100" t="s">
        <v>628</v>
      </c>
      <c r="R463" s="100" t="s">
        <v>628</v>
      </c>
      <c r="S463" s="100" t="s">
        <v>629</v>
      </c>
      <c r="T463" s="100" t="s">
        <v>617</v>
      </c>
      <c r="U463" s="100" t="s">
        <v>660</v>
      </c>
      <c r="V463" s="99" t="s">
        <v>1302</v>
      </c>
      <c r="W463" s="99"/>
      <c r="X463" s="99"/>
      <c r="Y463" s="99"/>
      <c r="Z463" s="99"/>
      <c r="AA463" s="99"/>
    </row>
    <row r="464" spans="3:27" s="114" customFormat="1" ht="13.5">
      <c r="C464" s="317"/>
      <c r="D464" s="313" t="s">
        <v>854</v>
      </c>
      <c r="E464" s="318" t="s">
        <v>226</v>
      </c>
      <c r="F464" s="318" t="s">
        <v>8</v>
      </c>
      <c r="G464" s="393"/>
      <c r="H464" s="417" t="e">
        <f>VLOOKUP(C464, Module!$D$3:'Module'!$E$51, 2, FALSE)</f>
        <v>#N/A</v>
      </c>
      <c r="I464" s="318" t="s">
        <v>1206</v>
      </c>
      <c r="J464" s="318" t="s">
        <v>1146</v>
      </c>
      <c r="K464" s="75" t="s">
        <v>942</v>
      </c>
      <c r="L464" s="313">
        <v>0</v>
      </c>
      <c r="M464" s="92" t="s">
        <v>630</v>
      </c>
      <c r="N464" s="77" t="s">
        <v>833</v>
      </c>
      <c r="O464" s="75" t="s">
        <v>532</v>
      </c>
      <c r="P464" s="100" t="s">
        <v>521</v>
      </c>
      <c r="Q464" s="100" t="s">
        <v>628</v>
      </c>
      <c r="R464" s="100" t="s">
        <v>628</v>
      </c>
      <c r="S464" s="100" t="s">
        <v>629</v>
      </c>
      <c r="T464" s="100" t="s">
        <v>617</v>
      </c>
      <c r="U464" s="100" t="s">
        <v>666</v>
      </c>
      <c r="V464" s="99" t="s">
        <v>1302</v>
      </c>
      <c r="W464" s="99"/>
      <c r="X464" s="99"/>
      <c r="Y464" s="99"/>
      <c r="Z464" s="99"/>
      <c r="AA464" s="99"/>
    </row>
    <row r="465" spans="3:27" s="114" customFormat="1" ht="13.5">
      <c r="C465" s="317"/>
      <c r="D465" s="313" t="s">
        <v>855</v>
      </c>
      <c r="E465" s="318" t="s">
        <v>225</v>
      </c>
      <c r="F465" s="318" t="s">
        <v>38</v>
      </c>
      <c r="G465" s="392" t="s">
        <v>12</v>
      </c>
      <c r="H465" s="417" t="e">
        <f>VLOOKUP(C465, Module!$D$3:'Module'!$E$51, 2, FALSE)</f>
        <v>#N/A</v>
      </c>
      <c r="I465" s="318" t="s">
        <v>1169</v>
      </c>
      <c r="J465" s="318" t="s">
        <v>1146</v>
      </c>
      <c r="K465" s="75" t="s">
        <v>937</v>
      </c>
      <c r="L465" s="313">
        <v>0</v>
      </c>
      <c r="M465" s="92" t="s">
        <v>645</v>
      </c>
      <c r="N465" s="77" t="s">
        <v>834</v>
      </c>
      <c r="O465" s="75" t="s">
        <v>532</v>
      </c>
      <c r="P465" s="100" t="s">
        <v>521</v>
      </c>
      <c r="Q465" s="100" t="s">
        <v>628</v>
      </c>
      <c r="R465" s="100" t="s">
        <v>628</v>
      </c>
      <c r="S465" s="100" t="s">
        <v>629</v>
      </c>
      <c r="T465" s="100" t="s">
        <v>617</v>
      </c>
      <c r="U465" s="100" t="s">
        <v>660</v>
      </c>
      <c r="V465" s="99" t="s">
        <v>1302</v>
      </c>
      <c r="W465" s="99"/>
      <c r="X465" s="99"/>
      <c r="Y465" s="99"/>
      <c r="Z465" s="99"/>
      <c r="AA465" s="99"/>
    </row>
    <row r="466" spans="3:27" s="114" customFormat="1" ht="13.5">
      <c r="C466" s="317"/>
      <c r="D466" s="313" t="s">
        <v>855</v>
      </c>
      <c r="E466" s="318" t="s">
        <v>226</v>
      </c>
      <c r="F466" s="318" t="s">
        <v>8</v>
      </c>
      <c r="G466" s="393"/>
      <c r="H466" s="417" t="e">
        <f>VLOOKUP(C466, Module!$D$3:'Module'!$E$51, 2, FALSE)</f>
        <v>#N/A</v>
      </c>
      <c r="I466" s="318" t="s">
        <v>1169</v>
      </c>
      <c r="J466" s="318" t="s">
        <v>1146</v>
      </c>
      <c r="K466" s="75" t="s">
        <v>942</v>
      </c>
      <c r="L466" s="313" t="s">
        <v>646</v>
      </c>
      <c r="M466" s="92" t="s">
        <v>705</v>
      </c>
      <c r="N466" s="77" t="s">
        <v>834</v>
      </c>
      <c r="O466" s="75" t="s">
        <v>532</v>
      </c>
      <c r="P466" s="100" t="s">
        <v>521</v>
      </c>
      <c r="Q466" s="100" t="s">
        <v>628</v>
      </c>
      <c r="R466" s="100" t="s">
        <v>628</v>
      </c>
      <c r="S466" s="100" t="s">
        <v>629</v>
      </c>
      <c r="T466" s="100" t="s">
        <v>617</v>
      </c>
      <c r="U466" s="100" t="s">
        <v>660</v>
      </c>
      <c r="V466" s="99" t="s">
        <v>1302</v>
      </c>
      <c r="W466" s="99"/>
      <c r="X466" s="99"/>
      <c r="Y466" s="99"/>
      <c r="Z466" s="99"/>
      <c r="AA466" s="99"/>
    </row>
    <row r="467" spans="3:27" s="114" customFormat="1" ht="13.5">
      <c r="C467" s="317"/>
      <c r="D467" s="313" t="s">
        <v>858</v>
      </c>
      <c r="E467" s="318" t="s">
        <v>225</v>
      </c>
      <c r="F467" s="318" t="s">
        <v>38</v>
      </c>
      <c r="G467" s="392" t="s">
        <v>12</v>
      </c>
      <c r="H467" s="417" t="e">
        <f>VLOOKUP(C467, Module!$D$3:'Module'!$E$51, 2, FALSE)</f>
        <v>#N/A</v>
      </c>
      <c r="I467" s="318" t="s">
        <v>1156</v>
      </c>
      <c r="J467" s="318" t="s">
        <v>1147</v>
      </c>
      <c r="K467" s="75" t="s">
        <v>937</v>
      </c>
      <c r="L467" s="313">
        <v>0</v>
      </c>
      <c r="M467" s="92" t="s">
        <v>546</v>
      </c>
      <c r="N467" s="77" t="s">
        <v>835</v>
      </c>
      <c r="O467" s="75" t="s">
        <v>532</v>
      </c>
      <c r="P467" s="100" t="s">
        <v>530</v>
      </c>
      <c r="Q467" s="100" t="s">
        <v>532</v>
      </c>
      <c r="R467" s="101" t="s">
        <v>532</v>
      </c>
      <c r="S467" s="100" t="s">
        <v>532</v>
      </c>
      <c r="T467" s="100" t="s">
        <v>530</v>
      </c>
      <c r="U467" s="100" t="s">
        <v>532</v>
      </c>
      <c r="V467" s="99" t="s">
        <v>1302</v>
      </c>
      <c r="W467" s="99"/>
      <c r="X467" s="99"/>
      <c r="Y467" s="99"/>
      <c r="Z467" s="99"/>
      <c r="AA467" s="99"/>
    </row>
    <row r="468" spans="3:27" s="114" customFormat="1" ht="13.5">
      <c r="C468" s="317"/>
      <c r="D468" s="313" t="s">
        <v>858</v>
      </c>
      <c r="E468" s="318" t="s">
        <v>226</v>
      </c>
      <c r="F468" s="318" t="s">
        <v>8</v>
      </c>
      <c r="G468" s="393"/>
      <c r="H468" s="417" t="e">
        <f>VLOOKUP(C468, Module!$D$3:'Module'!$E$51, 2, FALSE)</f>
        <v>#N/A</v>
      </c>
      <c r="I468" s="318" t="s">
        <v>1156</v>
      </c>
      <c r="J468" s="318" t="s">
        <v>1147</v>
      </c>
      <c r="K468" s="75" t="s">
        <v>942</v>
      </c>
      <c r="L468" s="313" t="s">
        <v>587</v>
      </c>
      <c r="M468" s="92" t="s">
        <v>706</v>
      </c>
      <c r="N468" s="77" t="s">
        <v>835</v>
      </c>
      <c r="O468" s="75" t="s">
        <v>532</v>
      </c>
      <c r="P468" s="100" t="s">
        <v>521</v>
      </c>
      <c r="Q468" s="100" t="s">
        <v>628</v>
      </c>
      <c r="R468" s="100" t="s">
        <v>628</v>
      </c>
      <c r="S468" s="100" t="s">
        <v>629</v>
      </c>
      <c r="T468" s="100" t="s">
        <v>617</v>
      </c>
      <c r="U468" s="100" t="s">
        <v>677</v>
      </c>
      <c r="V468" s="99" t="s">
        <v>1302</v>
      </c>
      <c r="W468" s="99"/>
      <c r="X468" s="99"/>
      <c r="Y468" s="99"/>
      <c r="Z468" s="99"/>
      <c r="AA468" s="99"/>
    </row>
    <row r="469" spans="3:27" s="114" customFormat="1" ht="13.5">
      <c r="C469" s="317"/>
      <c r="D469" s="313" t="s">
        <v>856</v>
      </c>
      <c r="E469" s="318" t="s">
        <v>225</v>
      </c>
      <c r="F469" s="318" t="s">
        <v>38</v>
      </c>
      <c r="G469" s="392" t="s">
        <v>12</v>
      </c>
      <c r="H469" s="417" t="e">
        <f>VLOOKUP(C469, Module!$D$3:'Module'!$E$51, 2, FALSE)</f>
        <v>#N/A</v>
      </c>
      <c r="I469" s="318" t="s">
        <v>1156</v>
      </c>
      <c r="J469" s="318" t="s">
        <v>1146</v>
      </c>
      <c r="K469" s="75" t="s">
        <v>937</v>
      </c>
      <c r="L469" s="313" t="s">
        <v>587</v>
      </c>
      <c r="M469" s="92" t="s">
        <v>706</v>
      </c>
      <c r="N469" s="77" t="s">
        <v>832</v>
      </c>
      <c r="O469" s="75" t="s">
        <v>532</v>
      </c>
      <c r="P469" s="100" t="s">
        <v>530</v>
      </c>
      <c r="Q469" s="100" t="s">
        <v>532</v>
      </c>
      <c r="R469" s="101" t="s">
        <v>532</v>
      </c>
      <c r="S469" s="100" t="s">
        <v>532</v>
      </c>
      <c r="T469" s="100" t="s">
        <v>530</v>
      </c>
      <c r="U469" s="100" t="s">
        <v>532</v>
      </c>
      <c r="V469" s="99" t="s">
        <v>1302</v>
      </c>
      <c r="W469" s="99"/>
      <c r="X469" s="99"/>
      <c r="Y469" s="99"/>
      <c r="Z469" s="99"/>
      <c r="AA469" s="99"/>
    </row>
    <row r="470" spans="3:27" s="114" customFormat="1" ht="13.5">
      <c r="C470" s="317"/>
      <c r="D470" s="313" t="s">
        <v>857</v>
      </c>
      <c r="E470" s="318" t="s">
        <v>226</v>
      </c>
      <c r="F470" s="318" t="s">
        <v>8</v>
      </c>
      <c r="G470" s="393"/>
      <c r="H470" s="417" t="e">
        <f>VLOOKUP(C470, Module!$D$3:'Module'!$E$51, 2, FALSE)</f>
        <v>#N/A</v>
      </c>
      <c r="I470" s="318" t="s">
        <v>1156</v>
      </c>
      <c r="J470" s="318" t="s">
        <v>1146</v>
      </c>
      <c r="K470" s="75" t="s">
        <v>942</v>
      </c>
      <c r="L470" s="313">
        <v>0</v>
      </c>
      <c r="M470" s="92" t="s">
        <v>537</v>
      </c>
      <c r="N470" s="77" t="s">
        <v>832</v>
      </c>
      <c r="O470" s="75" t="s">
        <v>532</v>
      </c>
      <c r="P470" s="100" t="s">
        <v>521</v>
      </c>
      <c r="Q470" s="100" t="s">
        <v>628</v>
      </c>
      <c r="R470" s="100" t="s">
        <v>628</v>
      </c>
      <c r="S470" s="100" t="s">
        <v>629</v>
      </c>
      <c r="T470" s="100" t="s">
        <v>617</v>
      </c>
      <c r="U470" s="100" t="s">
        <v>762</v>
      </c>
      <c r="V470" s="99" t="s">
        <v>1302</v>
      </c>
      <c r="W470" s="99"/>
      <c r="X470" s="99"/>
      <c r="Y470" s="99"/>
      <c r="Z470" s="99"/>
      <c r="AA470" s="99"/>
    </row>
    <row r="471" spans="3:27" s="114" customFormat="1" ht="13.5">
      <c r="C471" s="317"/>
      <c r="D471" s="313" t="s">
        <v>1092</v>
      </c>
      <c r="E471" s="318" t="s">
        <v>225</v>
      </c>
      <c r="F471" s="318" t="s">
        <v>38</v>
      </c>
      <c r="G471" s="392" t="s">
        <v>12</v>
      </c>
      <c r="H471" s="417" t="e">
        <f>VLOOKUP(C471, Module!$D$3:'Module'!$E$51, 2, FALSE)</f>
        <v>#N/A</v>
      </c>
      <c r="I471" s="318" t="s">
        <v>1157</v>
      </c>
      <c r="J471" s="318" t="s">
        <v>1144</v>
      </c>
      <c r="K471" s="75" t="s">
        <v>937</v>
      </c>
      <c r="L471" s="313">
        <v>0</v>
      </c>
      <c r="M471" s="92" t="s">
        <v>546</v>
      </c>
      <c r="N471" s="77" t="s">
        <v>1096</v>
      </c>
      <c r="O471" s="75" t="s">
        <v>532</v>
      </c>
      <c r="P471" s="100" t="s">
        <v>530</v>
      </c>
      <c r="Q471" s="100" t="s">
        <v>532</v>
      </c>
      <c r="R471" s="101" t="s">
        <v>532</v>
      </c>
      <c r="S471" s="100" t="s">
        <v>532</v>
      </c>
      <c r="T471" s="100" t="s">
        <v>530</v>
      </c>
      <c r="U471" s="100" t="s">
        <v>532</v>
      </c>
      <c r="V471" s="99" t="s">
        <v>1302</v>
      </c>
      <c r="W471" s="99"/>
      <c r="X471" s="99"/>
      <c r="Y471" s="99"/>
      <c r="Z471" s="99"/>
      <c r="AA471" s="99"/>
    </row>
    <row r="472" spans="3:27" s="114" customFormat="1" ht="13.5">
      <c r="C472" s="317"/>
      <c r="D472" s="313" t="s">
        <v>1093</v>
      </c>
      <c r="E472" s="318" t="s">
        <v>226</v>
      </c>
      <c r="F472" s="318" t="s">
        <v>8</v>
      </c>
      <c r="G472" s="393"/>
      <c r="H472" s="417" t="e">
        <f>VLOOKUP(C472, Module!$D$3:'Module'!$E$51, 2, FALSE)</f>
        <v>#N/A</v>
      </c>
      <c r="I472" s="318" t="s">
        <v>1157</v>
      </c>
      <c r="J472" s="318" t="s">
        <v>1144</v>
      </c>
      <c r="K472" s="75" t="s">
        <v>942</v>
      </c>
      <c r="L472" s="313" t="s">
        <v>587</v>
      </c>
      <c r="M472" s="92" t="s">
        <v>706</v>
      </c>
      <c r="N472" s="77" t="s">
        <v>1097</v>
      </c>
      <c r="O472" s="75" t="s">
        <v>532</v>
      </c>
      <c r="P472" s="100" t="s">
        <v>521</v>
      </c>
      <c r="Q472" s="100" t="s">
        <v>547</v>
      </c>
      <c r="R472" s="100" t="s">
        <v>547</v>
      </c>
      <c r="S472" s="100" t="s">
        <v>629</v>
      </c>
      <c r="T472" s="100" t="s">
        <v>545</v>
      </c>
      <c r="U472" s="100" t="s">
        <v>673</v>
      </c>
      <c r="V472" s="99" t="s">
        <v>1302</v>
      </c>
      <c r="W472" s="99"/>
      <c r="X472" s="99"/>
      <c r="Y472" s="99"/>
      <c r="Z472" s="99"/>
      <c r="AA472" s="99"/>
    </row>
    <row r="473" spans="3:27" s="114" customFormat="1" ht="13.5">
      <c r="C473" s="317"/>
      <c r="D473" s="313" t="s">
        <v>1091</v>
      </c>
      <c r="E473" s="318" t="s">
        <v>225</v>
      </c>
      <c r="F473" s="318" t="s">
        <v>38</v>
      </c>
      <c r="G473" s="392" t="s">
        <v>12</v>
      </c>
      <c r="H473" s="417" t="e">
        <f>VLOOKUP(C473, Module!$D$3:'Module'!$E$51, 2, FALSE)</f>
        <v>#N/A</v>
      </c>
      <c r="I473" s="318" t="s">
        <v>1157</v>
      </c>
      <c r="J473" s="318" t="s">
        <v>1145</v>
      </c>
      <c r="K473" s="75" t="s">
        <v>937</v>
      </c>
      <c r="L473" s="313" t="s">
        <v>587</v>
      </c>
      <c r="M473" s="92" t="s">
        <v>706</v>
      </c>
      <c r="N473" s="77" t="s">
        <v>1094</v>
      </c>
      <c r="O473" s="75" t="s">
        <v>532</v>
      </c>
      <c r="P473" s="100" t="s">
        <v>530</v>
      </c>
      <c r="Q473" s="100" t="s">
        <v>532</v>
      </c>
      <c r="R473" s="101" t="s">
        <v>532</v>
      </c>
      <c r="S473" s="100" t="s">
        <v>532</v>
      </c>
      <c r="T473" s="100" t="s">
        <v>530</v>
      </c>
      <c r="U473" s="100" t="s">
        <v>532</v>
      </c>
      <c r="V473" s="99" t="s">
        <v>1302</v>
      </c>
      <c r="W473" s="99"/>
      <c r="X473" s="99"/>
      <c r="Y473" s="99"/>
      <c r="Z473" s="99"/>
      <c r="AA473" s="99"/>
    </row>
    <row r="474" spans="3:27" s="114" customFormat="1" ht="13.5">
      <c r="C474" s="317"/>
      <c r="D474" s="313" t="s">
        <v>1091</v>
      </c>
      <c r="E474" s="318" t="s">
        <v>226</v>
      </c>
      <c r="F474" s="318" t="s">
        <v>8</v>
      </c>
      <c r="G474" s="393"/>
      <c r="H474" s="417" t="e">
        <f>VLOOKUP(C474, Module!$D$3:'Module'!$E$51, 2, FALSE)</f>
        <v>#N/A</v>
      </c>
      <c r="I474" s="318" t="s">
        <v>1157</v>
      </c>
      <c r="J474" s="318" t="s">
        <v>1145</v>
      </c>
      <c r="K474" s="75" t="s">
        <v>942</v>
      </c>
      <c r="L474" s="313">
        <v>0</v>
      </c>
      <c r="M474" s="92" t="s">
        <v>531</v>
      </c>
      <c r="N474" s="77" t="s">
        <v>1095</v>
      </c>
      <c r="O474" s="75" t="s">
        <v>532</v>
      </c>
      <c r="P474" s="100" t="s">
        <v>521</v>
      </c>
      <c r="Q474" s="100" t="s">
        <v>547</v>
      </c>
      <c r="R474" s="100" t="s">
        <v>547</v>
      </c>
      <c r="S474" s="100" t="s">
        <v>629</v>
      </c>
      <c r="T474" s="100" t="s">
        <v>545</v>
      </c>
      <c r="U474" s="100" t="s">
        <v>663</v>
      </c>
      <c r="V474" s="99" t="s">
        <v>1302</v>
      </c>
      <c r="W474" s="99"/>
      <c r="X474" s="99"/>
      <c r="Y474" s="99"/>
      <c r="Z474" s="99"/>
      <c r="AA474" s="99"/>
    </row>
    <row r="475" spans="3:27" s="114" customFormat="1" ht="13.5">
      <c r="C475" s="317"/>
      <c r="D475" s="313" t="s">
        <v>860</v>
      </c>
      <c r="E475" s="318" t="s">
        <v>225</v>
      </c>
      <c r="F475" s="318" t="s">
        <v>38</v>
      </c>
      <c r="G475" s="392" t="s">
        <v>12</v>
      </c>
      <c r="H475" s="417" t="e">
        <f>VLOOKUP(C475, Module!$D$3:'Module'!$E$51, 2, FALSE)</f>
        <v>#N/A</v>
      </c>
      <c r="I475" s="318" t="s">
        <v>1158</v>
      </c>
      <c r="J475" s="318" t="s">
        <v>1144</v>
      </c>
      <c r="K475" s="75" t="s">
        <v>937</v>
      </c>
      <c r="L475" s="313">
        <v>0</v>
      </c>
      <c r="M475" s="92" t="s">
        <v>546</v>
      </c>
      <c r="N475" s="77" t="s">
        <v>841</v>
      </c>
      <c r="O475" s="75" t="s">
        <v>532</v>
      </c>
      <c r="P475" s="100" t="s">
        <v>530</v>
      </c>
      <c r="Q475" s="100" t="s">
        <v>532</v>
      </c>
      <c r="R475" s="101" t="s">
        <v>532</v>
      </c>
      <c r="S475" s="100" t="s">
        <v>532</v>
      </c>
      <c r="T475" s="100" t="s">
        <v>530</v>
      </c>
      <c r="U475" s="100" t="s">
        <v>532</v>
      </c>
      <c r="V475" s="99" t="s">
        <v>1302</v>
      </c>
      <c r="W475" s="99" t="s">
        <v>1302</v>
      </c>
      <c r="X475" s="104"/>
      <c r="Y475" s="99" t="s">
        <v>1302</v>
      </c>
      <c r="Z475" s="99" t="s">
        <v>1309</v>
      </c>
      <c r="AA475" s="99" t="s">
        <v>1302</v>
      </c>
    </row>
    <row r="476" spans="3:27" s="114" customFormat="1" ht="13.5">
      <c r="C476" s="317"/>
      <c r="D476" s="313" t="s">
        <v>860</v>
      </c>
      <c r="E476" s="318" t="s">
        <v>226</v>
      </c>
      <c r="F476" s="318" t="s">
        <v>8</v>
      </c>
      <c r="G476" s="393"/>
      <c r="H476" s="417" t="e">
        <f>VLOOKUP(C476, Module!$D$3:'Module'!$E$51, 2, FALSE)</f>
        <v>#N/A</v>
      </c>
      <c r="I476" s="318" t="s">
        <v>1158</v>
      </c>
      <c r="J476" s="318" t="s">
        <v>1144</v>
      </c>
      <c r="K476" s="75" t="s">
        <v>942</v>
      </c>
      <c r="L476" s="313" t="s">
        <v>587</v>
      </c>
      <c r="M476" s="92" t="s">
        <v>707</v>
      </c>
      <c r="N476" s="77" t="s">
        <v>841</v>
      </c>
      <c r="O476" s="75" t="s">
        <v>532</v>
      </c>
      <c r="P476" s="100" t="s">
        <v>521</v>
      </c>
      <c r="Q476" s="100" t="s">
        <v>628</v>
      </c>
      <c r="R476" s="100" t="s">
        <v>628</v>
      </c>
      <c r="S476" s="100" t="s">
        <v>629</v>
      </c>
      <c r="T476" s="100" t="s">
        <v>617</v>
      </c>
      <c r="U476" s="100" t="s">
        <v>665</v>
      </c>
      <c r="V476" s="99" t="s">
        <v>1302</v>
      </c>
      <c r="W476" s="99" t="s">
        <v>1302</v>
      </c>
      <c r="X476" s="104"/>
      <c r="Y476" s="99" t="s">
        <v>1302</v>
      </c>
      <c r="Z476" s="99" t="s">
        <v>1303</v>
      </c>
      <c r="AA476" s="99" t="s">
        <v>1302</v>
      </c>
    </row>
    <row r="477" spans="3:27" s="114" customFormat="1" ht="13.5">
      <c r="C477" s="317"/>
      <c r="D477" s="313" t="s">
        <v>859</v>
      </c>
      <c r="E477" s="318" t="s">
        <v>225</v>
      </c>
      <c r="F477" s="318" t="s">
        <v>38</v>
      </c>
      <c r="G477" s="392" t="s">
        <v>12</v>
      </c>
      <c r="H477" s="417" t="e">
        <f>VLOOKUP(C477, Module!$D$3:'Module'!$E$51, 2, FALSE)</f>
        <v>#N/A</v>
      </c>
      <c r="I477" s="318" t="s">
        <v>1158</v>
      </c>
      <c r="J477" s="318" t="s">
        <v>1146</v>
      </c>
      <c r="K477" s="75" t="s">
        <v>937</v>
      </c>
      <c r="L477" s="313" t="s">
        <v>587</v>
      </c>
      <c r="M477" s="92" t="s">
        <v>707</v>
      </c>
      <c r="N477" s="77" t="s">
        <v>840</v>
      </c>
      <c r="O477" s="75" t="s">
        <v>532</v>
      </c>
      <c r="P477" s="100" t="s">
        <v>530</v>
      </c>
      <c r="Q477" s="100" t="s">
        <v>532</v>
      </c>
      <c r="R477" s="101" t="s">
        <v>532</v>
      </c>
      <c r="S477" s="100" t="s">
        <v>532</v>
      </c>
      <c r="T477" s="100" t="s">
        <v>530</v>
      </c>
      <c r="U477" s="100" t="s">
        <v>532</v>
      </c>
      <c r="V477" s="99" t="s">
        <v>1302</v>
      </c>
      <c r="W477" s="99" t="s">
        <v>1302</v>
      </c>
      <c r="X477" s="104"/>
      <c r="Y477" s="99" t="s">
        <v>1302</v>
      </c>
      <c r="Z477" s="99" t="s">
        <v>1302</v>
      </c>
      <c r="AA477" s="99" t="s">
        <v>1302</v>
      </c>
    </row>
    <row r="478" spans="3:27" s="114" customFormat="1" ht="13.5">
      <c r="C478" s="317"/>
      <c r="D478" s="313" t="s">
        <v>859</v>
      </c>
      <c r="E478" s="318" t="s">
        <v>226</v>
      </c>
      <c r="F478" s="318" t="s">
        <v>8</v>
      </c>
      <c r="G478" s="393"/>
      <c r="H478" s="417" t="e">
        <f>VLOOKUP(C478, Module!$D$3:'Module'!$E$51, 2, FALSE)</f>
        <v>#N/A</v>
      </c>
      <c r="I478" s="318" t="s">
        <v>1158</v>
      </c>
      <c r="J478" s="318" t="s">
        <v>1146</v>
      </c>
      <c r="K478" s="75" t="s">
        <v>942</v>
      </c>
      <c r="L478" s="313">
        <v>0</v>
      </c>
      <c r="M478" s="92" t="s">
        <v>537</v>
      </c>
      <c r="N478" s="77" t="s">
        <v>840</v>
      </c>
      <c r="O478" s="75" t="s">
        <v>532</v>
      </c>
      <c r="P478" s="100" t="s">
        <v>521</v>
      </c>
      <c r="Q478" s="100" t="s">
        <v>628</v>
      </c>
      <c r="R478" s="100" t="s">
        <v>628</v>
      </c>
      <c r="S478" s="100" t="s">
        <v>629</v>
      </c>
      <c r="T478" s="100" t="s">
        <v>617</v>
      </c>
      <c r="U478" s="100" t="s">
        <v>665</v>
      </c>
      <c r="V478" s="99" t="s">
        <v>1302</v>
      </c>
      <c r="W478" s="99" t="s">
        <v>1302</v>
      </c>
      <c r="X478" s="104"/>
      <c r="Y478" s="99" t="s">
        <v>1302</v>
      </c>
      <c r="Z478" s="99" t="s">
        <v>1309</v>
      </c>
      <c r="AA478" s="99" t="s">
        <v>1302</v>
      </c>
    </row>
    <row r="479" spans="3:27" s="114" customFormat="1" ht="13.5">
      <c r="C479" s="317"/>
      <c r="D479" s="313" t="s">
        <v>861</v>
      </c>
      <c r="E479" s="318" t="s">
        <v>225</v>
      </c>
      <c r="F479" s="318" t="s">
        <v>38</v>
      </c>
      <c r="G479" s="392" t="s">
        <v>12</v>
      </c>
      <c r="H479" s="417" t="e">
        <f>VLOOKUP(C479, Module!$D$3:'Module'!$E$51, 2, FALSE)</f>
        <v>#N/A</v>
      </c>
      <c r="I479" s="318" t="s">
        <v>1177</v>
      </c>
      <c r="J479" s="318" t="s">
        <v>1144</v>
      </c>
      <c r="K479" s="75" t="s">
        <v>937</v>
      </c>
      <c r="L479" s="313">
        <v>0</v>
      </c>
      <c r="M479" s="92" t="s">
        <v>546</v>
      </c>
      <c r="N479" s="77" t="s">
        <v>317</v>
      </c>
      <c r="O479" s="75" t="s">
        <v>532</v>
      </c>
      <c r="P479" s="100" t="s">
        <v>530</v>
      </c>
      <c r="Q479" s="100" t="s">
        <v>532</v>
      </c>
      <c r="R479" s="101" t="s">
        <v>532</v>
      </c>
      <c r="S479" s="100" t="s">
        <v>532</v>
      </c>
      <c r="T479" s="100" t="s">
        <v>530</v>
      </c>
      <c r="U479" s="100" t="s">
        <v>532</v>
      </c>
      <c r="V479" s="99" t="s">
        <v>1302</v>
      </c>
      <c r="W479" s="99"/>
      <c r="X479" s="99"/>
      <c r="Y479" s="99"/>
      <c r="Z479" s="99"/>
      <c r="AA479" s="99"/>
    </row>
    <row r="480" spans="3:27" s="114" customFormat="1" ht="13.5">
      <c r="C480" s="317"/>
      <c r="D480" s="313" t="s">
        <v>861</v>
      </c>
      <c r="E480" s="318" t="s">
        <v>226</v>
      </c>
      <c r="F480" s="318" t="s">
        <v>8</v>
      </c>
      <c r="G480" s="393"/>
      <c r="H480" s="417" t="e">
        <f>VLOOKUP(C480, Module!$D$3:'Module'!$E$51, 2, FALSE)</f>
        <v>#N/A</v>
      </c>
      <c r="I480" s="318" t="s">
        <v>1177</v>
      </c>
      <c r="J480" s="318" t="s">
        <v>1144</v>
      </c>
      <c r="K480" s="75" t="s">
        <v>942</v>
      </c>
      <c r="L480" s="313" t="s">
        <v>587</v>
      </c>
      <c r="M480" s="92" t="s">
        <v>708</v>
      </c>
      <c r="N480" s="77" t="s">
        <v>317</v>
      </c>
      <c r="O480" s="75" t="s">
        <v>532</v>
      </c>
      <c r="P480" s="100" t="s">
        <v>521</v>
      </c>
      <c r="Q480" s="100" t="s">
        <v>628</v>
      </c>
      <c r="R480" s="100" t="s">
        <v>628</v>
      </c>
      <c r="S480" s="100" t="s">
        <v>629</v>
      </c>
      <c r="T480" s="100" t="s">
        <v>617</v>
      </c>
      <c r="U480" s="100" t="s">
        <v>666</v>
      </c>
      <c r="V480" s="99" t="s">
        <v>1302</v>
      </c>
      <c r="W480" s="99"/>
      <c r="X480" s="99"/>
      <c r="Y480" s="99"/>
      <c r="Z480" s="99"/>
      <c r="AA480" s="99"/>
    </row>
    <row r="481" spans="2:27" s="114" customFormat="1" ht="13.5">
      <c r="C481" s="317"/>
      <c r="D481" s="313" t="s">
        <v>862</v>
      </c>
      <c r="E481" s="318" t="s">
        <v>225</v>
      </c>
      <c r="F481" s="318" t="s">
        <v>38</v>
      </c>
      <c r="G481" s="392" t="s">
        <v>12</v>
      </c>
      <c r="H481" s="417" t="e">
        <f>VLOOKUP(C481, Module!$D$3:'Module'!$E$51, 2, FALSE)</f>
        <v>#N/A</v>
      </c>
      <c r="I481" s="318" t="s">
        <v>1212</v>
      </c>
      <c r="J481" s="318" t="s">
        <v>1146</v>
      </c>
      <c r="K481" s="75" t="s">
        <v>937</v>
      </c>
      <c r="L481" s="313" t="s">
        <v>646</v>
      </c>
      <c r="M481" s="92" t="s">
        <v>709</v>
      </c>
      <c r="N481" s="78" t="s">
        <v>1111</v>
      </c>
      <c r="O481" s="75" t="s">
        <v>532</v>
      </c>
      <c r="P481" s="100" t="s">
        <v>1110</v>
      </c>
      <c r="Q481" s="100" t="s">
        <v>532</v>
      </c>
      <c r="R481" s="101" t="s">
        <v>532</v>
      </c>
      <c r="S481" s="100" t="s">
        <v>532</v>
      </c>
      <c r="T481" s="100" t="s">
        <v>530</v>
      </c>
      <c r="U481" s="100" t="s">
        <v>532</v>
      </c>
      <c r="V481" s="99"/>
      <c r="W481" s="99"/>
      <c r="X481" s="104"/>
      <c r="Y481" s="99"/>
      <c r="Z481" s="99"/>
      <c r="AA481" s="99"/>
    </row>
    <row r="482" spans="2:27" s="114" customFormat="1" ht="13.5">
      <c r="C482" s="317"/>
      <c r="D482" s="313" t="s">
        <v>862</v>
      </c>
      <c r="E482" s="318" t="s">
        <v>226</v>
      </c>
      <c r="F482" s="318" t="s">
        <v>8</v>
      </c>
      <c r="G482" s="393"/>
      <c r="H482" s="417" t="e">
        <f>VLOOKUP(C482, Module!$D$3:'Module'!$E$51, 2, FALSE)</f>
        <v>#N/A</v>
      </c>
      <c r="I482" s="318" t="s">
        <v>1212</v>
      </c>
      <c r="J482" s="318" t="s">
        <v>1146</v>
      </c>
      <c r="K482" s="75" t="s">
        <v>942</v>
      </c>
      <c r="L482" s="313">
        <v>0</v>
      </c>
      <c r="M482" s="92" t="s">
        <v>521</v>
      </c>
      <c r="N482" s="78" t="s">
        <v>1111</v>
      </c>
      <c r="O482" s="75" t="s">
        <v>532</v>
      </c>
      <c r="P482" s="100" t="s">
        <v>521</v>
      </c>
      <c r="Q482" s="100" t="s">
        <v>628</v>
      </c>
      <c r="R482" s="100" t="s">
        <v>628</v>
      </c>
      <c r="S482" s="100" t="s">
        <v>629</v>
      </c>
      <c r="T482" s="100" t="s">
        <v>617</v>
      </c>
      <c r="U482" s="100" t="s">
        <v>763</v>
      </c>
      <c r="V482" s="99"/>
      <c r="W482" s="99"/>
      <c r="X482" s="104"/>
      <c r="Y482" s="99"/>
      <c r="Z482" s="99"/>
      <c r="AA482" s="99"/>
    </row>
    <row r="483" spans="2:27" s="114" customFormat="1" ht="13.5">
      <c r="C483" s="317"/>
      <c r="D483" s="313" t="s">
        <v>842</v>
      </c>
      <c r="E483" s="318" t="s">
        <v>308</v>
      </c>
      <c r="F483" s="318" t="s">
        <v>309</v>
      </c>
      <c r="G483" s="392" t="s">
        <v>12</v>
      </c>
      <c r="H483" s="417" t="e">
        <f>VLOOKUP(C483, Module!$D$3:'Module'!$E$51, 2, FALSE)</f>
        <v>#N/A</v>
      </c>
      <c r="I483" s="318" t="s">
        <v>1159</v>
      </c>
      <c r="J483" s="318" t="s">
        <v>1147</v>
      </c>
      <c r="K483" s="75" t="s">
        <v>937</v>
      </c>
      <c r="L483" s="313">
        <v>0</v>
      </c>
      <c r="M483" s="92" t="s">
        <v>588</v>
      </c>
      <c r="N483" s="77" t="s">
        <v>310</v>
      </c>
      <c r="O483" s="75" t="s">
        <v>532</v>
      </c>
      <c r="P483" s="100" t="s">
        <v>530</v>
      </c>
      <c r="Q483" s="100" t="s">
        <v>532</v>
      </c>
      <c r="R483" s="101" t="s">
        <v>532</v>
      </c>
      <c r="S483" s="100" t="s">
        <v>532</v>
      </c>
      <c r="T483" s="100" t="s">
        <v>530</v>
      </c>
      <c r="U483" s="100" t="s">
        <v>532</v>
      </c>
      <c r="V483" s="99" t="s">
        <v>1302</v>
      </c>
      <c r="W483" s="99"/>
      <c r="X483" s="99"/>
      <c r="Y483" s="99"/>
      <c r="Z483" s="99"/>
      <c r="AA483" s="99"/>
    </row>
    <row r="484" spans="2:27" s="114" customFormat="1" ht="13.5">
      <c r="C484" s="317"/>
      <c r="D484" s="313" t="s">
        <v>842</v>
      </c>
      <c r="E484" s="318" t="s">
        <v>335</v>
      </c>
      <c r="F484" s="318" t="s">
        <v>42</v>
      </c>
      <c r="G484" s="393"/>
      <c r="H484" s="417" t="e">
        <f>VLOOKUP(C484, Module!$D$3:'Module'!$E$51, 2, FALSE)</f>
        <v>#N/A</v>
      </c>
      <c r="I484" s="318" t="s">
        <v>1159</v>
      </c>
      <c r="J484" s="318" t="s">
        <v>1147</v>
      </c>
      <c r="K484" s="75" t="s">
        <v>942</v>
      </c>
      <c r="L484" s="313">
        <v>0</v>
      </c>
      <c r="M484" s="92" t="s">
        <v>588</v>
      </c>
      <c r="N484" s="77" t="s">
        <v>310</v>
      </c>
      <c r="O484" s="75" t="s">
        <v>532</v>
      </c>
      <c r="P484" s="100" t="s">
        <v>521</v>
      </c>
      <c r="Q484" s="100" t="s">
        <v>628</v>
      </c>
      <c r="R484" s="100" t="s">
        <v>628</v>
      </c>
      <c r="S484" s="100" t="s">
        <v>629</v>
      </c>
      <c r="T484" s="100" t="s">
        <v>617</v>
      </c>
      <c r="U484" s="100" t="s">
        <v>674</v>
      </c>
      <c r="V484" s="99" t="s">
        <v>1302</v>
      </c>
      <c r="W484" s="99"/>
      <c r="X484" s="99"/>
      <c r="Y484" s="99"/>
      <c r="Z484" s="99"/>
      <c r="AA484" s="99"/>
    </row>
    <row r="485" spans="2:27" s="179" customFormat="1" ht="27">
      <c r="C485" s="316" t="s">
        <v>113</v>
      </c>
      <c r="D485" s="426" t="s">
        <v>843</v>
      </c>
      <c r="E485" s="318" t="s">
        <v>225</v>
      </c>
      <c r="F485" s="318" t="s">
        <v>38</v>
      </c>
      <c r="G485" s="392" t="s">
        <v>12</v>
      </c>
      <c r="H485" s="392" t="str">
        <f>VLOOKUP(C485, Module!$D$3:'Module'!$E$51, 2, FALSE)</f>
        <v>0x41</v>
      </c>
      <c r="I485" s="318" t="s">
        <v>1162</v>
      </c>
      <c r="J485" s="318" t="s">
        <v>1144</v>
      </c>
      <c r="K485" s="75" t="s">
        <v>937</v>
      </c>
      <c r="L485" s="313" t="s">
        <v>679</v>
      </c>
      <c r="M485" s="92" t="s">
        <v>688</v>
      </c>
      <c r="N485" s="77" t="s">
        <v>287</v>
      </c>
      <c r="O485" s="92" t="s">
        <v>1084</v>
      </c>
      <c r="P485" s="178" t="s">
        <v>1105</v>
      </c>
      <c r="Q485" s="178" t="s">
        <v>540</v>
      </c>
      <c r="R485" s="177" t="s">
        <v>540</v>
      </c>
      <c r="S485" s="178" t="s">
        <v>534</v>
      </c>
      <c r="T485" s="178" t="s">
        <v>572</v>
      </c>
      <c r="U485" s="178" t="s">
        <v>540</v>
      </c>
      <c r="V485" s="171" t="s">
        <v>1302</v>
      </c>
      <c r="W485" s="171" t="s">
        <v>1302</v>
      </c>
      <c r="X485" s="168" t="s">
        <v>1302</v>
      </c>
      <c r="Y485" s="171" t="s">
        <v>1302</v>
      </c>
      <c r="Z485" s="171" t="s">
        <v>1302</v>
      </c>
      <c r="AA485" s="171" t="s">
        <v>1302</v>
      </c>
    </row>
    <row r="486" spans="2:27" s="179" customFormat="1" ht="27">
      <c r="C486" s="316" t="s">
        <v>113</v>
      </c>
      <c r="D486" s="427"/>
      <c r="E486" s="318" t="s">
        <v>226</v>
      </c>
      <c r="F486" s="318" t="s">
        <v>8</v>
      </c>
      <c r="G486" s="393"/>
      <c r="H486" s="393"/>
      <c r="I486" s="318" t="s">
        <v>1162</v>
      </c>
      <c r="J486" s="318" t="s">
        <v>1144</v>
      </c>
      <c r="K486" s="75" t="s">
        <v>942</v>
      </c>
      <c r="L486" s="313" t="s">
        <v>556</v>
      </c>
      <c r="M486" s="92" t="s">
        <v>710</v>
      </c>
      <c r="N486" s="77" t="s">
        <v>287</v>
      </c>
      <c r="O486" s="93" t="s">
        <v>660</v>
      </c>
      <c r="P486" s="178" t="s">
        <v>761</v>
      </c>
      <c r="Q486" s="178" t="s">
        <v>540</v>
      </c>
      <c r="R486" s="177" t="s">
        <v>540</v>
      </c>
      <c r="S486" s="178" t="s">
        <v>534</v>
      </c>
      <c r="T486" s="178" t="s">
        <v>572</v>
      </c>
      <c r="U486" s="178" t="s">
        <v>540</v>
      </c>
      <c r="V486" s="171" t="s">
        <v>1302</v>
      </c>
      <c r="W486" s="171" t="s">
        <v>1302</v>
      </c>
      <c r="X486" s="168" t="s">
        <v>1302</v>
      </c>
      <c r="Y486" s="171" t="s">
        <v>1302</v>
      </c>
      <c r="Z486" s="171" t="s">
        <v>1302</v>
      </c>
      <c r="AA486" s="171" t="s">
        <v>1302</v>
      </c>
    </row>
    <row r="487" spans="2:27" s="179" customFormat="1" ht="270">
      <c r="B487" s="151" t="s">
        <v>1891</v>
      </c>
      <c r="C487" s="316" t="s">
        <v>113</v>
      </c>
      <c r="D487" s="487" t="s">
        <v>1321</v>
      </c>
      <c r="E487" s="318" t="s">
        <v>225</v>
      </c>
      <c r="F487" s="318" t="s">
        <v>38</v>
      </c>
      <c r="G487" s="392" t="s">
        <v>12</v>
      </c>
      <c r="H487" s="399" t="str">
        <f>VLOOKUP(C487, Module!$D$3:'Module'!$E$51, 2, FALSE)</f>
        <v>0x41</v>
      </c>
      <c r="I487" s="399" t="s">
        <v>1128</v>
      </c>
      <c r="J487" s="399" t="s">
        <v>39</v>
      </c>
      <c r="K487" s="75" t="s">
        <v>105</v>
      </c>
      <c r="L487" s="313">
        <v>1</v>
      </c>
      <c r="M487" s="92" t="s">
        <v>1518</v>
      </c>
      <c r="N487" s="77" t="s">
        <v>1398</v>
      </c>
      <c r="O487" s="232" t="s">
        <v>1689</v>
      </c>
      <c r="P487" s="178"/>
      <c r="Q487" s="178"/>
      <c r="R487" s="177"/>
      <c r="S487" s="178"/>
      <c r="T487" s="178"/>
      <c r="U487" s="178"/>
      <c r="V487" s="171"/>
      <c r="W487" s="171"/>
      <c r="X487" s="168" t="s">
        <v>1302</v>
      </c>
      <c r="Y487" s="171"/>
      <c r="Z487" s="171"/>
      <c r="AA487" s="171"/>
    </row>
    <row r="488" spans="2:27" s="179" customFormat="1" ht="324">
      <c r="C488" s="316" t="s">
        <v>113</v>
      </c>
      <c r="D488" s="488"/>
      <c r="E488" s="318" t="s">
        <v>226</v>
      </c>
      <c r="F488" s="318" t="s">
        <v>8</v>
      </c>
      <c r="G488" s="393"/>
      <c r="H488" s="405"/>
      <c r="I488" s="405"/>
      <c r="J488" s="400"/>
      <c r="K488" s="75" t="s">
        <v>942</v>
      </c>
      <c r="L488" s="313" t="s">
        <v>556</v>
      </c>
      <c r="M488" s="92" t="s">
        <v>1360</v>
      </c>
      <c r="N488" s="77" t="s">
        <v>1399</v>
      </c>
      <c r="O488" s="93" t="s">
        <v>1703</v>
      </c>
      <c r="P488" s="178"/>
      <c r="Q488" s="178"/>
      <c r="R488" s="177"/>
      <c r="S488" s="178"/>
      <c r="T488" s="178"/>
      <c r="U488" s="178"/>
      <c r="V488" s="171"/>
      <c r="W488" s="171"/>
      <c r="X488" s="168" t="s">
        <v>1302</v>
      </c>
      <c r="Y488" s="171"/>
      <c r="Z488" s="171"/>
      <c r="AA488" s="171"/>
    </row>
    <row r="489" spans="2:27" s="179" customFormat="1" ht="189">
      <c r="C489" s="316" t="s">
        <v>113</v>
      </c>
      <c r="D489" s="322" t="s">
        <v>1322</v>
      </c>
      <c r="E489" s="318" t="s">
        <v>225</v>
      </c>
      <c r="F489" s="318" t="s">
        <v>38</v>
      </c>
      <c r="G489" s="392" t="s">
        <v>12</v>
      </c>
      <c r="H489" s="405" t="str">
        <f>VLOOKUP(C490, Module!$D$3:'Module'!$E$51, 2, FALSE)</f>
        <v>0x41</v>
      </c>
      <c r="I489" s="405"/>
      <c r="J489" s="399" t="s">
        <v>38</v>
      </c>
      <c r="K489" s="75" t="s">
        <v>105</v>
      </c>
      <c r="L489" s="313" t="s">
        <v>556</v>
      </c>
      <c r="M489" s="92" t="s">
        <v>1360</v>
      </c>
      <c r="N489" s="77" t="s">
        <v>1400</v>
      </c>
      <c r="O489" s="232" t="s">
        <v>1704</v>
      </c>
      <c r="P489" s="178"/>
      <c r="Q489" s="178"/>
      <c r="R489" s="177"/>
      <c r="S489" s="178"/>
      <c r="T489" s="178"/>
      <c r="U489" s="178"/>
      <c r="V489" s="171"/>
      <c r="W489" s="171"/>
      <c r="X489" s="168" t="s">
        <v>1302</v>
      </c>
      <c r="Y489" s="171"/>
      <c r="Z489" s="171"/>
      <c r="AA489" s="171"/>
    </row>
    <row r="490" spans="2:27" s="179" customFormat="1" ht="13.5">
      <c r="C490" s="316" t="s">
        <v>113</v>
      </c>
      <c r="D490" s="323" t="s">
        <v>1322</v>
      </c>
      <c r="E490" s="318" t="s">
        <v>226</v>
      </c>
      <c r="F490" s="318" t="s">
        <v>8</v>
      </c>
      <c r="G490" s="393"/>
      <c r="H490" s="400"/>
      <c r="I490" s="400"/>
      <c r="J490" s="400"/>
      <c r="K490" s="75" t="s">
        <v>942</v>
      </c>
      <c r="L490" s="313">
        <v>0</v>
      </c>
      <c r="M490" s="92" t="s">
        <v>521</v>
      </c>
      <c r="N490" s="77" t="s">
        <v>1401</v>
      </c>
      <c r="O490" s="93"/>
      <c r="P490" s="178"/>
      <c r="Q490" s="178"/>
      <c r="R490" s="177"/>
      <c r="S490" s="178"/>
      <c r="T490" s="178"/>
      <c r="U490" s="178"/>
      <c r="V490" s="171"/>
      <c r="W490" s="171"/>
      <c r="X490" s="168" t="s">
        <v>1302</v>
      </c>
      <c r="Y490" s="171"/>
      <c r="Z490" s="171"/>
      <c r="AA490" s="171"/>
    </row>
    <row r="491" spans="2:27" s="179" customFormat="1" ht="13.5">
      <c r="C491" s="316" t="s">
        <v>113</v>
      </c>
      <c r="D491" s="323" t="s">
        <v>864</v>
      </c>
      <c r="E491" s="318" t="s">
        <v>308</v>
      </c>
      <c r="F491" s="318" t="s">
        <v>309</v>
      </c>
      <c r="G491" s="392" t="s">
        <v>12</v>
      </c>
      <c r="H491" s="392" t="str">
        <f>VLOOKUP(C491, Module!$D$3:'Module'!$E$51, 2, FALSE)</f>
        <v>0x41</v>
      </c>
      <c r="I491" s="318" t="s">
        <v>1862</v>
      </c>
      <c r="J491" s="392" t="s">
        <v>1144</v>
      </c>
      <c r="K491" s="75" t="s">
        <v>937</v>
      </c>
      <c r="L491" s="313">
        <v>0</v>
      </c>
      <c r="M491" s="92" t="s">
        <v>619</v>
      </c>
      <c r="N491" s="77" t="s">
        <v>403</v>
      </c>
      <c r="O491" s="93" t="s">
        <v>667</v>
      </c>
      <c r="P491" s="178" t="s">
        <v>530</v>
      </c>
      <c r="Q491" s="178" t="s">
        <v>532</v>
      </c>
      <c r="R491" s="177" t="s">
        <v>658</v>
      </c>
      <c r="S491" s="178" t="s">
        <v>532</v>
      </c>
      <c r="T491" s="178" t="s">
        <v>530</v>
      </c>
      <c r="U491" s="178" t="s">
        <v>532</v>
      </c>
      <c r="V491" s="178"/>
      <c r="W491" s="171" t="s">
        <v>1302</v>
      </c>
      <c r="X491" s="168" t="s">
        <v>1302</v>
      </c>
      <c r="Y491" s="178"/>
      <c r="Z491" s="171" t="s">
        <v>1302</v>
      </c>
      <c r="AA491" s="171" t="s">
        <v>1302</v>
      </c>
    </row>
    <row r="492" spans="2:27" s="179" customFormat="1" ht="13.5">
      <c r="C492" s="316" t="s">
        <v>113</v>
      </c>
      <c r="D492" s="323" t="s">
        <v>864</v>
      </c>
      <c r="E492" s="318" t="s">
        <v>335</v>
      </c>
      <c r="F492" s="318" t="s">
        <v>42</v>
      </c>
      <c r="G492" s="393"/>
      <c r="H492" s="393"/>
      <c r="I492" s="318" t="s">
        <v>1345</v>
      </c>
      <c r="J492" s="393"/>
      <c r="K492" s="75" t="s">
        <v>942</v>
      </c>
      <c r="L492" s="313" t="s">
        <v>556</v>
      </c>
      <c r="M492" s="92" t="s">
        <v>708</v>
      </c>
      <c r="N492" s="77" t="s">
        <v>403</v>
      </c>
      <c r="O492" s="93" t="s">
        <v>666</v>
      </c>
      <c r="P492" s="178" t="s">
        <v>530</v>
      </c>
      <c r="Q492" s="178" t="s">
        <v>532</v>
      </c>
      <c r="R492" s="177" t="s">
        <v>658</v>
      </c>
      <c r="S492" s="178" t="s">
        <v>532</v>
      </c>
      <c r="T492" s="178" t="s">
        <v>530</v>
      </c>
      <c r="U492" s="178" t="s">
        <v>532</v>
      </c>
      <c r="V492" s="178"/>
      <c r="W492" s="171" t="s">
        <v>1302</v>
      </c>
      <c r="X492" s="168" t="s">
        <v>1302</v>
      </c>
      <c r="Y492" s="178"/>
      <c r="Z492" s="171" t="s">
        <v>1302</v>
      </c>
      <c r="AA492" s="171" t="s">
        <v>1302</v>
      </c>
    </row>
    <row r="493" spans="2:27" s="179" customFormat="1" ht="162">
      <c r="B493" s="179" t="s">
        <v>1859</v>
      </c>
      <c r="C493" s="316" t="s">
        <v>113</v>
      </c>
      <c r="D493" s="323" t="s">
        <v>863</v>
      </c>
      <c r="E493" s="318" t="s">
        <v>308</v>
      </c>
      <c r="F493" s="318" t="s">
        <v>309</v>
      </c>
      <c r="G493" s="392" t="s">
        <v>12</v>
      </c>
      <c r="H493" s="392" t="str">
        <f>VLOOKUP(C493, Module!$D$3:'Module'!$E$51, 2, FALSE)</f>
        <v>0x41</v>
      </c>
      <c r="I493" s="318" t="s">
        <v>1345</v>
      </c>
      <c r="J493" s="318" t="s">
        <v>1146</v>
      </c>
      <c r="K493" s="75" t="s">
        <v>937</v>
      </c>
      <c r="L493" s="313" t="s">
        <v>657</v>
      </c>
      <c r="M493" s="92" t="s">
        <v>1320</v>
      </c>
      <c r="N493" s="78" t="s">
        <v>1779</v>
      </c>
      <c r="O493" s="93" t="s">
        <v>1864</v>
      </c>
      <c r="P493" s="178" t="s">
        <v>530</v>
      </c>
      <c r="Q493" s="178" t="s">
        <v>532</v>
      </c>
      <c r="R493" s="177">
        <v>0.1</v>
      </c>
      <c r="S493" s="178" t="s">
        <v>532</v>
      </c>
      <c r="T493" s="178" t="s">
        <v>530</v>
      </c>
      <c r="U493" s="178" t="s">
        <v>532</v>
      </c>
      <c r="V493" s="178"/>
      <c r="W493" s="171" t="s">
        <v>1302</v>
      </c>
      <c r="X493" s="168" t="s">
        <v>1302</v>
      </c>
      <c r="Y493" s="178"/>
      <c r="Z493" s="171" t="s">
        <v>1302</v>
      </c>
      <c r="AA493" s="171" t="s">
        <v>1302</v>
      </c>
    </row>
    <row r="494" spans="2:27" s="179" customFormat="1" ht="13.5">
      <c r="B494" s="179" t="s">
        <v>1860</v>
      </c>
      <c r="C494" s="316" t="s">
        <v>113</v>
      </c>
      <c r="D494" s="323" t="s">
        <v>863</v>
      </c>
      <c r="E494" s="318" t="s">
        <v>335</v>
      </c>
      <c r="F494" s="318" t="s">
        <v>42</v>
      </c>
      <c r="G494" s="393"/>
      <c r="H494" s="393"/>
      <c r="I494" s="318" t="s">
        <v>1345</v>
      </c>
      <c r="J494" s="318" t="s">
        <v>39</v>
      </c>
      <c r="K494" s="75" t="s">
        <v>942</v>
      </c>
      <c r="L494" s="313">
        <v>0</v>
      </c>
      <c r="M494" s="92" t="s">
        <v>645</v>
      </c>
      <c r="N494" s="77" t="s">
        <v>402</v>
      </c>
      <c r="O494" s="93" t="s">
        <v>660</v>
      </c>
      <c r="P494" s="178" t="s">
        <v>530</v>
      </c>
      <c r="Q494" s="178" t="s">
        <v>532</v>
      </c>
      <c r="R494" s="177">
        <v>0.1</v>
      </c>
      <c r="S494" s="178" t="s">
        <v>532</v>
      </c>
      <c r="T494" s="178" t="s">
        <v>530</v>
      </c>
      <c r="U494" s="178" t="s">
        <v>532</v>
      </c>
      <c r="V494" s="178"/>
      <c r="W494" s="171" t="s">
        <v>1302</v>
      </c>
      <c r="X494" s="168" t="s">
        <v>1302</v>
      </c>
      <c r="Y494" s="178"/>
      <c r="Z494" s="171" t="s">
        <v>1302</v>
      </c>
      <c r="AA494" s="171" t="s">
        <v>1302</v>
      </c>
    </row>
    <row r="495" spans="2:27" s="179" customFormat="1" ht="13.5">
      <c r="B495" s="147" t="s">
        <v>1851</v>
      </c>
      <c r="C495" s="334" t="s">
        <v>113</v>
      </c>
      <c r="D495" s="327" t="s">
        <v>1980</v>
      </c>
      <c r="E495" s="328" t="s">
        <v>225</v>
      </c>
      <c r="F495" s="328" t="s">
        <v>38</v>
      </c>
      <c r="G495" s="329" t="s">
        <v>1936</v>
      </c>
      <c r="H495" s="328" t="str">
        <f>VLOOKUP(C493, Module!$D$3:'Module'!$E$51, 2, FALSE)</f>
        <v>0x41</v>
      </c>
      <c r="I495" s="348" t="s">
        <v>508</v>
      </c>
      <c r="J495" s="347" t="s">
        <v>1986</v>
      </c>
      <c r="K495" s="331" t="s">
        <v>937</v>
      </c>
      <c r="L495" s="327">
        <v>0</v>
      </c>
      <c r="M495" s="332" t="s">
        <v>546</v>
      </c>
      <c r="N495" s="333" t="s">
        <v>1937</v>
      </c>
      <c r="O495" s="331" t="s">
        <v>532</v>
      </c>
      <c r="P495" s="100" t="s">
        <v>530</v>
      </c>
      <c r="Q495" s="100" t="s">
        <v>532</v>
      </c>
      <c r="R495" s="320" t="s">
        <v>532</v>
      </c>
      <c r="S495" s="100" t="s">
        <v>532</v>
      </c>
      <c r="T495" s="100" t="s">
        <v>530</v>
      </c>
      <c r="U495" s="100" t="s">
        <v>532</v>
      </c>
      <c r="W495" s="319" t="s">
        <v>1302</v>
      </c>
      <c r="X495" s="319"/>
      <c r="Y495" s="319"/>
      <c r="Z495" s="319"/>
      <c r="AA495" s="319"/>
    </row>
    <row r="496" spans="2:27" s="179" customFormat="1" ht="13.5">
      <c r="B496" s="147" t="s">
        <v>1851</v>
      </c>
      <c r="C496" s="334" t="s">
        <v>113</v>
      </c>
      <c r="D496" s="327" t="s">
        <v>1979</v>
      </c>
      <c r="E496" s="328" t="s">
        <v>226</v>
      </c>
      <c r="F496" s="328" t="s">
        <v>8</v>
      </c>
      <c r="G496" s="329" t="s">
        <v>1936</v>
      </c>
      <c r="H496" s="328" t="str">
        <f>VLOOKUP(C494, Module!$D$3:'Module'!$E$51, 2, FALSE)</f>
        <v>0x41</v>
      </c>
      <c r="I496" s="348" t="s">
        <v>1985</v>
      </c>
      <c r="J496" s="347" t="s">
        <v>1987</v>
      </c>
      <c r="K496" s="331" t="s">
        <v>942</v>
      </c>
      <c r="L496" s="327" t="s">
        <v>556</v>
      </c>
      <c r="M496" s="332" t="s">
        <v>708</v>
      </c>
      <c r="N496" s="333" t="s">
        <v>1988</v>
      </c>
      <c r="O496" s="331" t="s">
        <v>532</v>
      </c>
      <c r="P496" s="100" t="s">
        <v>521</v>
      </c>
      <c r="Q496" s="100" t="s">
        <v>628</v>
      </c>
      <c r="R496" s="100" t="s">
        <v>628</v>
      </c>
      <c r="S496" s="100" t="s">
        <v>244</v>
      </c>
      <c r="T496" s="100" t="s">
        <v>521</v>
      </c>
      <c r="U496" s="100" t="s">
        <v>244</v>
      </c>
      <c r="W496" s="319" t="s">
        <v>1302</v>
      </c>
      <c r="X496" s="319"/>
      <c r="Y496" s="319"/>
      <c r="Z496" s="319"/>
      <c r="AA496" s="319"/>
    </row>
    <row r="497" spans="2:27" s="179" customFormat="1" ht="27">
      <c r="B497" s="179" t="s">
        <v>1884</v>
      </c>
      <c r="C497" s="120" t="s">
        <v>1878</v>
      </c>
      <c r="D497" s="104" t="s">
        <v>1817</v>
      </c>
      <c r="E497" s="104" t="s">
        <v>1119</v>
      </c>
      <c r="F497" s="104" t="s">
        <v>38</v>
      </c>
      <c r="G497" s="104" t="s">
        <v>12</v>
      </c>
      <c r="H497" s="392" t="str">
        <f>VLOOKUP(C497, Module!$D$3:'Module'!$E$51, 2, FALSE)</f>
        <v>0x41</v>
      </c>
      <c r="I497" s="410" t="s">
        <v>1914</v>
      </c>
      <c r="J497" s="410" t="s">
        <v>1916</v>
      </c>
      <c r="K497" s="75" t="s">
        <v>53</v>
      </c>
      <c r="L497" s="106">
        <v>0</v>
      </c>
      <c r="M497" s="106" t="s">
        <v>530</v>
      </c>
      <c r="N497" s="107" t="s">
        <v>1838</v>
      </c>
      <c r="O497" s="105"/>
      <c r="P497" s="100"/>
      <c r="Q497" s="100"/>
      <c r="R497" s="264"/>
      <c r="S497" s="100"/>
      <c r="T497" s="100"/>
      <c r="U497" s="100"/>
      <c r="V497" s="104"/>
      <c r="W497" s="99" t="s">
        <v>1302</v>
      </c>
      <c r="X497" s="265"/>
      <c r="Y497" s="178"/>
      <c r="Z497" s="171"/>
      <c r="AA497" s="171"/>
    </row>
    <row r="498" spans="2:27" s="179" customFormat="1" ht="13.5">
      <c r="B498" s="179" t="s">
        <v>1884</v>
      </c>
      <c r="C498" s="368" t="s">
        <v>1878</v>
      </c>
      <c r="D498" s="369" t="s">
        <v>1817</v>
      </c>
      <c r="E498" s="369" t="s">
        <v>1121</v>
      </c>
      <c r="F498" s="369" t="s">
        <v>8</v>
      </c>
      <c r="G498" s="369" t="s">
        <v>12</v>
      </c>
      <c r="H498" s="398"/>
      <c r="I498" s="412"/>
      <c r="J498" s="411"/>
      <c r="K498" s="358" t="s">
        <v>942</v>
      </c>
      <c r="L498" s="370"/>
      <c r="M498" s="370"/>
      <c r="N498" s="105" t="s">
        <v>1818</v>
      </c>
      <c r="O498" s="105"/>
      <c r="P498" s="100" t="s">
        <v>530</v>
      </c>
      <c r="Q498" s="100" t="s">
        <v>532</v>
      </c>
      <c r="R498" s="264">
        <v>0.1</v>
      </c>
      <c r="S498" s="100" t="s">
        <v>532</v>
      </c>
      <c r="T498" s="100" t="s">
        <v>530</v>
      </c>
      <c r="U498" s="100" t="s">
        <v>532</v>
      </c>
      <c r="V498" s="104"/>
      <c r="W498" s="99" t="s">
        <v>1302</v>
      </c>
      <c r="X498" s="265"/>
      <c r="Y498" s="178"/>
      <c r="Z498" s="171"/>
      <c r="AA498" s="171"/>
    </row>
    <row r="499" spans="2:27" s="179" customFormat="1" ht="13.5">
      <c r="B499" s="179" t="s">
        <v>1884</v>
      </c>
      <c r="C499" s="120" t="s">
        <v>1878</v>
      </c>
      <c r="D499" s="104" t="s">
        <v>1819</v>
      </c>
      <c r="E499" s="104" t="s">
        <v>1119</v>
      </c>
      <c r="F499" s="104" t="s">
        <v>38</v>
      </c>
      <c r="G499" s="104" t="s">
        <v>12</v>
      </c>
      <c r="H499" s="398"/>
      <c r="I499" s="412"/>
      <c r="J499" s="410" t="s">
        <v>1917</v>
      </c>
      <c r="K499" s="75" t="s">
        <v>55</v>
      </c>
      <c r="L499" s="106">
        <v>0</v>
      </c>
      <c r="M499" s="106" t="s">
        <v>530</v>
      </c>
      <c r="N499" s="105" t="s">
        <v>1820</v>
      </c>
      <c r="O499" s="105"/>
      <c r="P499" s="100" t="s">
        <v>530</v>
      </c>
      <c r="Q499" s="100" t="s">
        <v>532</v>
      </c>
      <c r="R499" s="264">
        <v>0.1</v>
      </c>
      <c r="S499" s="100" t="s">
        <v>532</v>
      </c>
      <c r="T499" s="100" t="s">
        <v>530</v>
      </c>
      <c r="U499" s="100" t="s">
        <v>532</v>
      </c>
      <c r="V499" s="104"/>
      <c r="W499" s="99" t="s">
        <v>1302</v>
      </c>
      <c r="X499" s="265"/>
      <c r="Y499" s="178"/>
      <c r="Z499" s="171"/>
      <c r="AA499" s="171"/>
    </row>
    <row r="500" spans="2:27" s="179" customFormat="1" ht="13.5">
      <c r="B500" s="179" t="s">
        <v>1884</v>
      </c>
      <c r="C500" s="368" t="s">
        <v>1878</v>
      </c>
      <c r="D500" s="369" t="s">
        <v>1819</v>
      </c>
      <c r="E500" s="369" t="s">
        <v>1121</v>
      </c>
      <c r="F500" s="369" t="s">
        <v>8</v>
      </c>
      <c r="G500" s="369" t="s">
        <v>12</v>
      </c>
      <c r="H500" s="398"/>
      <c r="I500" s="412"/>
      <c r="J500" s="411"/>
      <c r="K500" s="358" t="s">
        <v>942</v>
      </c>
      <c r="L500" s="370" t="s">
        <v>1813</v>
      </c>
      <c r="M500" s="370" t="s">
        <v>1821</v>
      </c>
      <c r="N500" s="105" t="s">
        <v>1820</v>
      </c>
      <c r="O500" s="105"/>
      <c r="P500" s="100" t="s">
        <v>530</v>
      </c>
      <c r="Q500" s="100" t="s">
        <v>532</v>
      </c>
      <c r="R500" s="264">
        <v>0.1</v>
      </c>
      <c r="S500" s="100" t="s">
        <v>532</v>
      </c>
      <c r="T500" s="100" t="s">
        <v>530</v>
      </c>
      <c r="U500" s="100" t="s">
        <v>532</v>
      </c>
      <c r="V500" s="104"/>
      <c r="W500" s="99" t="s">
        <v>1302</v>
      </c>
      <c r="X500" s="265"/>
      <c r="Y500" s="178"/>
      <c r="Z500" s="171"/>
      <c r="AA500" s="171"/>
    </row>
    <row r="501" spans="2:27" s="179" customFormat="1" ht="13.5">
      <c r="B501" s="179" t="s">
        <v>1884</v>
      </c>
      <c r="C501" s="120" t="s">
        <v>1878</v>
      </c>
      <c r="D501" s="104" t="s">
        <v>1822</v>
      </c>
      <c r="E501" s="104" t="s">
        <v>1119</v>
      </c>
      <c r="F501" s="104" t="s">
        <v>38</v>
      </c>
      <c r="G501" s="104" t="s">
        <v>12</v>
      </c>
      <c r="H501" s="398"/>
      <c r="I501" s="412"/>
      <c r="J501" s="410" t="s">
        <v>1897</v>
      </c>
      <c r="K501" s="75" t="s">
        <v>53</v>
      </c>
      <c r="L501" s="106">
        <v>0</v>
      </c>
      <c r="M501" s="106" t="s">
        <v>530</v>
      </c>
      <c r="N501" s="105" t="s">
        <v>1823</v>
      </c>
      <c r="O501" s="105"/>
      <c r="P501" s="100" t="s">
        <v>530</v>
      </c>
      <c r="Q501" s="100" t="s">
        <v>532</v>
      </c>
      <c r="R501" s="264">
        <v>0.1</v>
      </c>
      <c r="S501" s="100" t="s">
        <v>532</v>
      </c>
      <c r="T501" s="100" t="s">
        <v>530</v>
      </c>
      <c r="U501" s="100" t="s">
        <v>532</v>
      </c>
      <c r="V501" s="104"/>
      <c r="W501" s="99" t="s">
        <v>1302</v>
      </c>
      <c r="X501" s="265"/>
      <c r="Y501" s="178"/>
      <c r="Z501" s="171"/>
      <c r="AA501" s="171"/>
    </row>
    <row r="502" spans="2:27" s="179" customFormat="1" ht="13.5">
      <c r="B502" s="179" t="s">
        <v>1884</v>
      </c>
      <c r="C502" s="120" t="s">
        <v>1878</v>
      </c>
      <c r="D502" s="104" t="s">
        <v>1822</v>
      </c>
      <c r="E502" s="104" t="s">
        <v>1121</v>
      </c>
      <c r="F502" s="104" t="s">
        <v>8</v>
      </c>
      <c r="G502" s="104" t="s">
        <v>12</v>
      </c>
      <c r="H502" s="398"/>
      <c r="I502" s="412"/>
      <c r="J502" s="411"/>
      <c r="K502" s="75" t="s">
        <v>942</v>
      </c>
      <c r="L502" s="313">
        <v>0</v>
      </c>
      <c r="M502" s="92" t="s">
        <v>521</v>
      </c>
      <c r="N502" s="105" t="s">
        <v>1823</v>
      </c>
      <c r="O502" s="105"/>
      <c r="P502" s="100" t="s">
        <v>530</v>
      </c>
      <c r="Q502" s="100" t="s">
        <v>532</v>
      </c>
      <c r="R502" s="264">
        <v>0.1</v>
      </c>
      <c r="S502" s="100" t="s">
        <v>532</v>
      </c>
      <c r="T502" s="100" t="s">
        <v>530</v>
      </c>
      <c r="U502" s="100" t="s">
        <v>532</v>
      </c>
      <c r="V502" s="104"/>
      <c r="W502" s="99" t="s">
        <v>1302</v>
      </c>
      <c r="X502" s="265"/>
      <c r="Y502" s="178"/>
      <c r="Z502" s="171"/>
      <c r="AA502" s="171"/>
    </row>
    <row r="503" spans="2:27" s="179" customFormat="1" ht="13.5">
      <c r="B503" s="179" t="s">
        <v>1884</v>
      </c>
      <c r="C503" s="120" t="s">
        <v>1878</v>
      </c>
      <c r="D503" s="104" t="s">
        <v>1824</v>
      </c>
      <c r="E503" s="104" t="s">
        <v>1119</v>
      </c>
      <c r="F503" s="104" t="s">
        <v>38</v>
      </c>
      <c r="G503" s="104" t="s">
        <v>12</v>
      </c>
      <c r="H503" s="398"/>
      <c r="I503" s="412"/>
      <c r="J503" s="410" t="s">
        <v>1918</v>
      </c>
      <c r="K503" s="75" t="s">
        <v>53</v>
      </c>
      <c r="L503" s="106">
        <v>0</v>
      </c>
      <c r="M503" s="106" t="s">
        <v>530</v>
      </c>
      <c r="N503" s="105" t="s">
        <v>1825</v>
      </c>
      <c r="O503" s="105"/>
      <c r="P503" s="100" t="s">
        <v>530</v>
      </c>
      <c r="Q503" s="100" t="s">
        <v>532</v>
      </c>
      <c r="R503" s="264">
        <v>0.1</v>
      </c>
      <c r="S503" s="100" t="s">
        <v>532</v>
      </c>
      <c r="T503" s="100" t="s">
        <v>530</v>
      </c>
      <c r="U503" s="100" t="s">
        <v>532</v>
      </c>
      <c r="V503" s="104"/>
      <c r="W503" s="99" t="s">
        <v>1302</v>
      </c>
      <c r="X503" s="265"/>
      <c r="Y503" s="178"/>
      <c r="Z503" s="171"/>
      <c r="AA503" s="171"/>
    </row>
    <row r="504" spans="2:27" s="179" customFormat="1" ht="13.5">
      <c r="B504" s="179" t="s">
        <v>1884</v>
      </c>
      <c r="C504" s="120" t="s">
        <v>1878</v>
      </c>
      <c r="D504" s="104" t="s">
        <v>1826</v>
      </c>
      <c r="E504" s="104" t="s">
        <v>1121</v>
      </c>
      <c r="F504" s="104" t="s">
        <v>8</v>
      </c>
      <c r="G504" s="104" t="s">
        <v>12</v>
      </c>
      <c r="H504" s="393"/>
      <c r="I504" s="411"/>
      <c r="J504" s="411"/>
      <c r="K504" s="75" t="s">
        <v>942</v>
      </c>
      <c r="L504" s="106">
        <v>0</v>
      </c>
      <c r="M504" s="106" t="s">
        <v>530</v>
      </c>
      <c r="N504" s="105" t="s">
        <v>1825</v>
      </c>
      <c r="O504" s="105"/>
      <c r="P504" s="100" t="s">
        <v>530</v>
      </c>
      <c r="Q504" s="100" t="s">
        <v>532</v>
      </c>
      <c r="R504" s="264">
        <v>0.1</v>
      </c>
      <c r="S504" s="100" t="s">
        <v>532</v>
      </c>
      <c r="T504" s="100" t="s">
        <v>530</v>
      </c>
      <c r="U504" s="100" t="s">
        <v>532</v>
      </c>
      <c r="V504" s="104"/>
      <c r="W504" s="99" t="s">
        <v>1302</v>
      </c>
      <c r="X504" s="265"/>
      <c r="Y504" s="178"/>
      <c r="Z504" s="171"/>
      <c r="AA504" s="171"/>
    </row>
    <row r="505" spans="2:27" s="179" customFormat="1" ht="13.5">
      <c r="B505" s="179" t="s">
        <v>1884</v>
      </c>
      <c r="C505" s="120" t="s">
        <v>1878</v>
      </c>
      <c r="D505" s="104" t="s">
        <v>1827</v>
      </c>
      <c r="E505" s="104" t="s">
        <v>1119</v>
      </c>
      <c r="F505" s="104" t="s">
        <v>38</v>
      </c>
      <c r="G505" s="104" t="s">
        <v>12</v>
      </c>
      <c r="H505" s="392" t="str">
        <f>VLOOKUP(C505, Module!$D$3:'Module'!$E$51, 2, FALSE)</f>
        <v>0x41</v>
      </c>
      <c r="I505" s="410" t="s">
        <v>1915</v>
      </c>
      <c r="J505" s="410" t="s">
        <v>1903</v>
      </c>
      <c r="K505" s="75" t="s">
        <v>53</v>
      </c>
      <c r="L505" s="106">
        <v>0</v>
      </c>
      <c r="M505" s="106" t="s">
        <v>530</v>
      </c>
      <c r="N505" s="105" t="s">
        <v>1828</v>
      </c>
      <c r="O505" s="105"/>
      <c r="P505" s="100" t="s">
        <v>530</v>
      </c>
      <c r="Q505" s="100" t="s">
        <v>532</v>
      </c>
      <c r="R505" s="264">
        <v>0.1</v>
      </c>
      <c r="S505" s="100" t="s">
        <v>532</v>
      </c>
      <c r="T505" s="100" t="s">
        <v>530</v>
      </c>
      <c r="U505" s="100" t="s">
        <v>532</v>
      </c>
      <c r="V505" s="104"/>
      <c r="W505" s="99" t="s">
        <v>1302</v>
      </c>
      <c r="X505" s="265"/>
      <c r="Y505" s="178"/>
      <c r="Z505" s="171"/>
      <c r="AA505" s="171"/>
    </row>
    <row r="506" spans="2:27" s="179" customFormat="1" ht="13.5">
      <c r="B506" s="179" t="s">
        <v>1884</v>
      </c>
      <c r="C506" s="120" t="s">
        <v>1878</v>
      </c>
      <c r="D506" s="104" t="s">
        <v>1827</v>
      </c>
      <c r="E506" s="104" t="s">
        <v>1121</v>
      </c>
      <c r="F506" s="104" t="s">
        <v>8</v>
      </c>
      <c r="G506" s="104" t="s">
        <v>12</v>
      </c>
      <c r="H506" s="398"/>
      <c r="I506" s="412"/>
      <c r="J506" s="411"/>
      <c r="K506" s="75" t="s">
        <v>942</v>
      </c>
      <c r="L506" s="313" t="s">
        <v>1829</v>
      </c>
      <c r="M506" s="92" t="s">
        <v>1839</v>
      </c>
      <c r="N506" s="105" t="s">
        <v>1830</v>
      </c>
      <c r="O506" s="105"/>
      <c r="P506" s="100" t="s">
        <v>530</v>
      </c>
      <c r="Q506" s="100" t="s">
        <v>532</v>
      </c>
      <c r="R506" s="264">
        <v>0.1</v>
      </c>
      <c r="S506" s="100" t="s">
        <v>532</v>
      </c>
      <c r="T506" s="100" t="s">
        <v>530</v>
      </c>
      <c r="U506" s="100" t="s">
        <v>532</v>
      </c>
      <c r="V506" s="104"/>
      <c r="W506" s="99" t="s">
        <v>1302</v>
      </c>
      <c r="X506" s="265"/>
      <c r="Y506" s="178"/>
      <c r="Z506" s="171"/>
      <c r="AA506" s="171"/>
    </row>
    <row r="507" spans="2:27" s="179" customFormat="1" ht="13.5">
      <c r="B507" s="179" t="s">
        <v>1884</v>
      </c>
      <c r="C507" s="120" t="s">
        <v>1878</v>
      </c>
      <c r="D507" s="104" t="s">
        <v>1831</v>
      </c>
      <c r="E507" s="104" t="s">
        <v>1119</v>
      </c>
      <c r="F507" s="104" t="s">
        <v>38</v>
      </c>
      <c r="G507" s="104" t="s">
        <v>12</v>
      </c>
      <c r="H507" s="398"/>
      <c r="I507" s="412"/>
      <c r="J507" s="410" t="s">
        <v>39</v>
      </c>
      <c r="K507" s="75" t="s">
        <v>53</v>
      </c>
      <c r="L507" s="106">
        <v>0</v>
      </c>
      <c r="M507" s="106" t="s">
        <v>530</v>
      </c>
      <c r="N507" s="105" t="s">
        <v>1832</v>
      </c>
      <c r="O507" s="105"/>
      <c r="P507" s="100" t="s">
        <v>530</v>
      </c>
      <c r="Q507" s="100" t="s">
        <v>532</v>
      </c>
      <c r="R507" s="264">
        <v>0.1</v>
      </c>
      <c r="S507" s="100" t="s">
        <v>532</v>
      </c>
      <c r="T507" s="100" t="s">
        <v>530</v>
      </c>
      <c r="U507" s="100" t="s">
        <v>532</v>
      </c>
      <c r="V507" s="104"/>
      <c r="W507" s="99" t="s">
        <v>1302</v>
      </c>
      <c r="X507" s="265"/>
      <c r="Y507" s="178"/>
      <c r="Z507" s="171"/>
      <c r="AA507" s="171"/>
    </row>
    <row r="508" spans="2:27" s="179" customFormat="1" ht="13.5">
      <c r="B508" s="179" t="s">
        <v>1884</v>
      </c>
      <c r="C508" s="120" t="s">
        <v>1878</v>
      </c>
      <c r="D508" s="104" t="s">
        <v>1831</v>
      </c>
      <c r="E508" s="104" t="s">
        <v>1121</v>
      </c>
      <c r="F508" s="104" t="s">
        <v>8</v>
      </c>
      <c r="G508" s="104" t="s">
        <v>12</v>
      </c>
      <c r="H508" s="398"/>
      <c r="I508" s="412"/>
      <c r="J508" s="411"/>
      <c r="K508" s="75" t="s">
        <v>942</v>
      </c>
      <c r="L508" s="313" t="s">
        <v>556</v>
      </c>
      <c r="M508" s="92" t="s">
        <v>1840</v>
      </c>
      <c r="N508" s="105" t="s">
        <v>1833</v>
      </c>
      <c r="O508" s="105"/>
      <c r="P508" s="100" t="s">
        <v>530</v>
      </c>
      <c r="Q508" s="100" t="s">
        <v>532</v>
      </c>
      <c r="R508" s="264">
        <v>0.1</v>
      </c>
      <c r="S508" s="100" t="s">
        <v>532</v>
      </c>
      <c r="T508" s="100" t="s">
        <v>530</v>
      </c>
      <c r="U508" s="100" t="s">
        <v>532</v>
      </c>
      <c r="V508" s="104"/>
      <c r="W508" s="99" t="s">
        <v>1302</v>
      </c>
      <c r="X508" s="265"/>
      <c r="Y508" s="178"/>
      <c r="Z508" s="171"/>
      <c r="AA508" s="171"/>
    </row>
    <row r="509" spans="2:27" s="179" customFormat="1" ht="13.5">
      <c r="B509" s="179" t="s">
        <v>1884</v>
      </c>
      <c r="C509" s="120" t="s">
        <v>1878</v>
      </c>
      <c r="D509" s="104" t="s">
        <v>1834</v>
      </c>
      <c r="E509" s="104" t="s">
        <v>1119</v>
      </c>
      <c r="F509" s="104" t="s">
        <v>38</v>
      </c>
      <c r="G509" s="104" t="s">
        <v>12</v>
      </c>
      <c r="H509" s="398"/>
      <c r="I509" s="412"/>
      <c r="J509" s="410" t="s">
        <v>1897</v>
      </c>
      <c r="K509" s="75" t="s">
        <v>53</v>
      </c>
      <c r="L509" s="106">
        <v>0</v>
      </c>
      <c r="M509" s="106" t="s">
        <v>530</v>
      </c>
      <c r="N509" s="105" t="s">
        <v>1841</v>
      </c>
      <c r="O509" s="105"/>
      <c r="P509" s="100" t="s">
        <v>530</v>
      </c>
      <c r="Q509" s="100" t="s">
        <v>532</v>
      </c>
      <c r="R509" s="264">
        <v>0.1</v>
      </c>
      <c r="S509" s="100" t="s">
        <v>532</v>
      </c>
      <c r="T509" s="100" t="s">
        <v>530</v>
      </c>
      <c r="U509" s="100" t="s">
        <v>532</v>
      </c>
      <c r="V509" s="104"/>
      <c r="W509" s="99" t="s">
        <v>1302</v>
      </c>
      <c r="X509" s="265"/>
      <c r="Y509" s="178"/>
      <c r="Z509" s="171"/>
      <c r="AA509" s="171"/>
    </row>
    <row r="510" spans="2:27" s="179" customFormat="1" ht="13.5">
      <c r="B510" s="179" t="s">
        <v>1884</v>
      </c>
      <c r="C510" s="120" t="s">
        <v>1878</v>
      </c>
      <c r="D510" s="104" t="s">
        <v>1834</v>
      </c>
      <c r="E510" s="104" t="s">
        <v>1121</v>
      </c>
      <c r="F510" s="104" t="s">
        <v>8</v>
      </c>
      <c r="G510" s="104" t="s">
        <v>12</v>
      </c>
      <c r="H510" s="398"/>
      <c r="I510" s="412"/>
      <c r="J510" s="411"/>
      <c r="K510" s="75" t="s">
        <v>942</v>
      </c>
      <c r="L510" s="313">
        <v>0</v>
      </c>
      <c r="M510" s="92" t="s">
        <v>521</v>
      </c>
      <c r="N510" s="105" t="s">
        <v>1842</v>
      </c>
      <c r="O510" s="105"/>
      <c r="P510" s="100" t="s">
        <v>530</v>
      </c>
      <c r="Q510" s="100" t="s">
        <v>532</v>
      </c>
      <c r="R510" s="264">
        <v>0.1</v>
      </c>
      <c r="S510" s="100" t="s">
        <v>532</v>
      </c>
      <c r="T510" s="100" t="s">
        <v>530</v>
      </c>
      <c r="U510" s="100" t="s">
        <v>532</v>
      </c>
      <c r="V510" s="104"/>
      <c r="W510" s="99" t="s">
        <v>1302</v>
      </c>
      <c r="X510" s="265"/>
      <c r="Y510" s="178"/>
      <c r="Z510" s="171"/>
      <c r="AA510" s="171"/>
    </row>
    <row r="511" spans="2:27" s="179" customFormat="1" ht="13.5">
      <c r="B511" s="179" t="s">
        <v>1884</v>
      </c>
      <c r="C511" s="120" t="s">
        <v>1878</v>
      </c>
      <c r="D511" s="104" t="s">
        <v>1835</v>
      </c>
      <c r="E511" s="104" t="s">
        <v>1119</v>
      </c>
      <c r="F511" s="104" t="s">
        <v>38</v>
      </c>
      <c r="G511" s="104" t="s">
        <v>12</v>
      </c>
      <c r="H511" s="398"/>
      <c r="I511" s="412"/>
      <c r="J511" s="410" t="s">
        <v>1918</v>
      </c>
      <c r="K511" s="75" t="s">
        <v>55</v>
      </c>
      <c r="L511" s="106">
        <v>0</v>
      </c>
      <c r="M511" s="106" t="s">
        <v>530</v>
      </c>
      <c r="N511" s="105" t="s">
        <v>1843</v>
      </c>
      <c r="O511" s="105"/>
      <c r="P511" s="100" t="s">
        <v>530</v>
      </c>
      <c r="Q511" s="100" t="s">
        <v>532</v>
      </c>
      <c r="R511" s="264">
        <v>0.1</v>
      </c>
      <c r="S511" s="100" t="s">
        <v>532</v>
      </c>
      <c r="T511" s="100" t="s">
        <v>530</v>
      </c>
      <c r="U511" s="100" t="s">
        <v>532</v>
      </c>
      <c r="V511" s="104"/>
      <c r="W511" s="99" t="s">
        <v>1302</v>
      </c>
      <c r="X511" s="265"/>
      <c r="Y511" s="178"/>
      <c r="Z511" s="171"/>
      <c r="AA511" s="171"/>
    </row>
    <row r="512" spans="2:27" s="179" customFormat="1" ht="13.5">
      <c r="B512" s="179" t="s">
        <v>1884</v>
      </c>
      <c r="C512" s="120" t="s">
        <v>1878</v>
      </c>
      <c r="D512" s="104" t="s">
        <v>1835</v>
      </c>
      <c r="E512" s="104" t="s">
        <v>1121</v>
      </c>
      <c r="F512" s="104" t="s">
        <v>8</v>
      </c>
      <c r="G512" s="104" t="s">
        <v>12</v>
      </c>
      <c r="H512" s="393"/>
      <c r="I512" s="411"/>
      <c r="J512" s="411"/>
      <c r="K512" s="75" t="s">
        <v>942</v>
      </c>
      <c r="L512" s="313">
        <v>0</v>
      </c>
      <c r="M512" s="92" t="s">
        <v>521</v>
      </c>
      <c r="N512" s="105" t="s">
        <v>1844</v>
      </c>
      <c r="O512" s="105"/>
      <c r="P512" s="100" t="s">
        <v>530</v>
      </c>
      <c r="Q512" s="100" t="s">
        <v>532</v>
      </c>
      <c r="R512" s="264">
        <v>0.1</v>
      </c>
      <c r="S512" s="100" t="s">
        <v>532</v>
      </c>
      <c r="T512" s="100" t="s">
        <v>530</v>
      </c>
      <c r="U512" s="100" t="s">
        <v>532</v>
      </c>
      <c r="V512" s="104"/>
      <c r="W512" s="99" t="s">
        <v>1302</v>
      </c>
      <c r="X512" s="265"/>
      <c r="Y512" s="178"/>
      <c r="Z512" s="171"/>
      <c r="AA512" s="171"/>
    </row>
    <row r="513" spans="3:27" s="114" customFormat="1" ht="13.5">
      <c r="C513" s="266" t="s">
        <v>380</v>
      </c>
      <c r="D513" s="103" t="s">
        <v>909</v>
      </c>
      <c r="E513" s="99" t="s">
        <v>225</v>
      </c>
      <c r="F513" s="99" t="s">
        <v>38</v>
      </c>
      <c r="G513" s="99" t="s">
        <v>1863</v>
      </c>
      <c r="H513" s="99" t="str">
        <f>VLOOKUP(C513, Module!$D$3:'Module'!$E$51, 2, FALSE)</f>
        <v>0x42</v>
      </c>
      <c r="I513" s="99" t="s">
        <v>1147</v>
      </c>
      <c r="J513" s="99" t="s">
        <v>1144</v>
      </c>
      <c r="K513" s="75" t="s">
        <v>937</v>
      </c>
      <c r="L513" s="103">
        <v>0</v>
      </c>
      <c r="M513" s="92" t="s">
        <v>537</v>
      </c>
      <c r="N513" s="77" t="s">
        <v>336</v>
      </c>
      <c r="O513" s="93" t="s">
        <v>660</v>
      </c>
      <c r="P513" s="100" t="s">
        <v>725</v>
      </c>
      <c r="Q513" s="100" t="s">
        <v>532</v>
      </c>
      <c r="R513" s="101" t="s">
        <v>532</v>
      </c>
      <c r="S513" s="100" t="s">
        <v>532</v>
      </c>
      <c r="T513" s="100" t="s">
        <v>530</v>
      </c>
      <c r="U513" s="100" t="s">
        <v>532</v>
      </c>
      <c r="V513" s="99" t="s">
        <v>1302</v>
      </c>
      <c r="W513" s="99" t="s">
        <v>1302</v>
      </c>
      <c r="X513" s="99"/>
      <c r="Y513" s="99"/>
      <c r="Z513" s="99"/>
      <c r="AA513" s="99" t="s">
        <v>1302</v>
      </c>
    </row>
    <row r="514" spans="3:27" s="114" customFormat="1" ht="13.5">
      <c r="C514" s="266" t="s">
        <v>380</v>
      </c>
      <c r="D514" s="103" t="s">
        <v>909</v>
      </c>
      <c r="E514" s="99" t="s">
        <v>226</v>
      </c>
      <c r="F514" s="99" t="s">
        <v>8</v>
      </c>
      <c r="G514" s="99" t="s">
        <v>12</v>
      </c>
      <c r="H514" s="99" t="str">
        <f>VLOOKUP(C514, Module!$D$3:'Module'!$E$51, 2, FALSE)</f>
        <v>0x42</v>
      </c>
      <c r="I514" s="99" t="s">
        <v>1147</v>
      </c>
      <c r="J514" s="99" t="s">
        <v>1144</v>
      </c>
      <c r="K514" s="75" t="s">
        <v>942</v>
      </c>
      <c r="L514" s="103">
        <v>0</v>
      </c>
      <c r="M514" s="92" t="s">
        <v>537</v>
      </c>
      <c r="N514" s="77" t="s">
        <v>336</v>
      </c>
      <c r="O514" s="93" t="s">
        <v>660</v>
      </c>
      <c r="P514" s="100" t="s">
        <v>725</v>
      </c>
      <c r="Q514" s="100" t="s">
        <v>532</v>
      </c>
      <c r="R514" s="101" t="s">
        <v>532</v>
      </c>
      <c r="S514" s="100" t="s">
        <v>532</v>
      </c>
      <c r="T514" s="100" t="s">
        <v>530</v>
      </c>
      <c r="U514" s="100" t="s">
        <v>532</v>
      </c>
      <c r="V514" s="99" t="s">
        <v>1302</v>
      </c>
      <c r="W514" s="99" t="s">
        <v>1302</v>
      </c>
      <c r="X514" s="99"/>
      <c r="Y514" s="99"/>
      <c r="Z514" s="99"/>
      <c r="AA514" s="99" t="s">
        <v>1302</v>
      </c>
    </row>
    <row r="515" spans="3:27" s="114" customFormat="1" ht="27">
      <c r="C515" s="266" t="s">
        <v>380</v>
      </c>
      <c r="D515" s="103" t="s">
        <v>910</v>
      </c>
      <c r="E515" s="99" t="s">
        <v>225</v>
      </c>
      <c r="F515" s="99" t="s">
        <v>38</v>
      </c>
      <c r="G515" s="99" t="s">
        <v>12</v>
      </c>
      <c r="H515" s="99" t="str">
        <f>VLOOKUP(C515, Module!$D$3:'Module'!$E$51, 2, FALSE)</f>
        <v>0x42</v>
      </c>
      <c r="I515" s="99" t="s">
        <v>1146</v>
      </c>
      <c r="J515" s="99" t="s">
        <v>1144</v>
      </c>
      <c r="K515" s="75" t="s">
        <v>937</v>
      </c>
      <c r="L515" s="103" t="s">
        <v>585</v>
      </c>
      <c r="M515" s="92" t="s">
        <v>602</v>
      </c>
      <c r="N515" s="77" t="s">
        <v>337</v>
      </c>
      <c r="O515" s="93" t="s">
        <v>340</v>
      </c>
      <c r="P515" s="100" t="s">
        <v>530</v>
      </c>
      <c r="Q515" s="100" t="s">
        <v>532</v>
      </c>
      <c r="R515" s="101" t="s">
        <v>532</v>
      </c>
      <c r="S515" s="100" t="s">
        <v>532</v>
      </c>
      <c r="T515" s="100" t="s">
        <v>530</v>
      </c>
      <c r="U515" s="100" t="s">
        <v>532</v>
      </c>
      <c r="V515" s="99" t="s">
        <v>1302</v>
      </c>
      <c r="W515" s="99"/>
      <c r="X515" s="99"/>
      <c r="Y515" s="99"/>
      <c r="Z515" s="99"/>
      <c r="AA515" s="99"/>
    </row>
    <row r="516" spans="3:27" s="114" customFormat="1" ht="13.5">
      <c r="C516" s="266" t="s">
        <v>380</v>
      </c>
      <c r="D516" s="103" t="s">
        <v>910</v>
      </c>
      <c r="E516" s="99" t="s">
        <v>226</v>
      </c>
      <c r="F516" s="99" t="s">
        <v>8</v>
      </c>
      <c r="G516" s="99" t="s">
        <v>12</v>
      </c>
      <c r="H516" s="99" t="str">
        <f>VLOOKUP(C516, Module!$D$3:'Module'!$E$51, 2, FALSE)</f>
        <v>0x42</v>
      </c>
      <c r="I516" s="99" t="s">
        <v>1146</v>
      </c>
      <c r="J516" s="99" t="s">
        <v>1144</v>
      </c>
      <c r="K516" s="75" t="s">
        <v>942</v>
      </c>
      <c r="L516" s="103">
        <v>0</v>
      </c>
      <c r="M516" s="92" t="s">
        <v>545</v>
      </c>
      <c r="N516" s="77" t="s">
        <v>337</v>
      </c>
      <c r="O516" s="93" t="s">
        <v>669</v>
      </c>
      <c r="P516" s="100" t="s">
        <v>530</v>
      </c>
      <c r="Q516" s="100" t="s">
        <v>532</v>
      </c>
      <c r="R516" s="101" t="s">
        <v>532</v>
      </c>
      <c r="S516" s="100" t="s">
        <v>532</v>
      </c>
      <c r="T516" s="100" t="s">
        <v>530</v>
      </c>
      <c r="U516" s="100" t="s">
        <v>532</v>
      </c>
      <c r="V516" s="99" t="s">
        <v>1302</v>
      </c>
      <c r="W516" s="99"/>
      <c r="X516" s="99"/>
      <c r="Y516" s="99"/>
      <c r="Z516" s="99"/>
      <c r="AA516" s="99"/>
    </row>
    <row r="517" spans="3:27" s="114" customFormat="1" ht="13.5">
      <c r="C517" s="266" t="s">
        <v>380</v>
      </c>
      <c r="D517" s="103" t="s">
        <v>912</v>
      </c>
      <c r="E517" s="99" t="s">
        <v>225</v>
      </c>
      <c r="F517" s="99" t="s">
        <v>38</v>
      </c>
      <c r="G517" s="99" t="s">
        <v>12</v>
      </c>
      <c r="H517" s="99" t="str">
        <f>VLOOKUP(C517, Module!$D$3:'Module'!$E$51, 2, FALSE)</f>
        <v>0x42</v>
      </c>
      <c r="I517" s="99" t="s">
        <v>1167</v>
      </c>
      <c r="J517" s="99" t="s">
        <v>1144</v>
      </c>
      <c r="K517" s="75" t="s">
        <v>937</v>
      </c>
      <c r="L517" s="103">
        <v>0</v>
      </c>
      <c r="M517" s="92" t="s">
        <v>603</v>
      </c>
      <c r="N517" s="77" t="s">
        <v>339</v>
      </c>
      <c r="O517" s="93" t="s">
        <v>673</v>
      </c>
      <c r="P517" s="100" t="s">
        <v>530</v>
      </c>
      <c r="Q517" s="100" t="s">
        <v>532</v>
      </c>
      <c r="R517" s="101" t="s">
        <v>532</v>
      </c>
      <c r="S517" s="100" t="s">
        <v>532</v>
      </c>
      <c r="T517" s="100" t="s">
        <v>530</v>
      </c>
      <c r="U517" s="100" t="s">
        <v>532</v>
      </c>
      <c r="V517" s="99" t="s">
        <v>1302</v>
      </c>
      <c r="W517" s="99"/>
      <c r="X517" s="99"/>
      <c r="Y517" s="99"/>
      <c r="Z517" s="99"/>
      <c r="AA517" s="99"/>
    </row>
    <row r="518" spans="3:27" s="114" customFormat="1" ht="27">
      <c r="C518" s="266" t="s">
        <v>380</v>
      </c>
      <c r="D518" s="103" t="s">
        <v>912</v>
      </c>
      <c r="E518" s="99" t="s">
        <v>226</v>
      </c>
      <c r="F518" s="99" t="s">
        <v>8</v>
      </c>
      <c r="G518" s="99" t="s">
        <v>12</v>
      </c>
      <c r="H518" s="99" t="str">
        <f>VLOOKUP(C518, Module!$D$3:'Module'!$E$51, 2, FALSE)</f>
        <v>0x42</v>
      </c>
      <c r="I518" s="99" t="s">
        <v>1167</v>
      </c>
      <c r="J518" s="99" t="s">
        <v>1144</v>
      </c>
      <c r="K518" s="75" t="s">
        <v>942</v>
      </c>
      <c r="L518" s="103" t="s">
        <v>585</v>
      </c>
      <c r="M518" s="92" t="s">
        <v>602</v>
      </c>
      <c r="N518" s="77" t="s">
        <v>339</v>
      </c>
      <c r="O518" s="93" t="s">
        <v>600</v>
      </c>
      <c r="P518" s="100" t="s">
        <v>530</v>
      </c>
      <c r="Q518" s="100" t="s">
        <v>532</v>
      </c>
      <c r="R518" s="101" t="s">
        <v>532</v>
      </c>
      <c r="S518" s="100" t="s">
        <v>532</v>
      </c>
      <c r="T518" s="100" t="s">
        <v>530</v>
      </c>
      <c r="U518" s="100" t="s">
        <v>532</v>
      </c>
      <c r="V518" s="99" t="s">
        <v>1302</v>
      </c>
      <c r="W518" s="99"/>
      <c r="X518" s="99"/>
      <c r="Y518" s="99"/>
      <c r="Z518" s="99"/>
      <c r="AA518" s="99"/>
    </row>
    <row r="519" spans="3:27" s="114" customFormat="1" ht="27">
      <c r="C519" s="266" t="s">
        <v>380</v>
      </c>
      <c r="D519" s="103" t="s">
        <v>911</v>
      </c>
      <c r="E519" s="99" t="s">
        <v>225</v>
      </c>
      <c r="F519" s="99" t="s">
        <v>38</v>
      </c>
      <c r="G519" s="99" t="s">
        <v>12</v>
      </c>
      <c r="H519" s="99" t="str">
        <f>VLOOKUP(C519, Module!$D$3:'Module'!$E$51, 2, FALSE)</f>
        <v>0x42</v>
      </c>
      <c r="I519" s="99" t="s">
        <v>1167</v>
      </c>
      <c r="J519" s="99" t="s">
        <v>1145</v>
      </c>
      <c r="K519" s="75" t="s">
        <v>937</v>
      </c>
      <c r="L519" s="103" t="s">
        <v>560</v>
      </c>
      <c r="M519" s="92" t="s">
        <v>602</v>
      </c>
      <c r="N519" s="77" t="s">
        <v>338</v>
      </c>
      <c r="O519" s="93" t="s">
        <v>599</v>
      </c>
      <c r="P519" s="100" t="s">
        <v>530</v>
      </c>
      <c r="Q519" s="100" t="s">
        <v>532</v>
      </c>
      <c r="R519" s="101" t="s">
        <v>532</v>
      </c>
      <c r="S519" s="100" t="s">
        <v>532</v>
      </c>
      <c r="T519" s="100" t="s">
        <v>530</v>
      </c>
      <c r="U519" s="100" t="s">
        <v>532</v>
      </c>
      <c r="V519" s="99" t="s">
        <v>1302</v>
      </c>
      <c r="W519" s="99"/>
      <c r="X519" s="99"/>
      <c r="Y519" s="99"/>
      <c r="Z519" s="99"/>
      <c r="AA519" s="99"/>
    </row>
    <row r="520" spans="3:27" s="114" customFormat="1" ht="13.5">
      <c r="C520" s="266" t="s">
        <v>380</v>
      </c>
      <c r="D520" s="103" t="s">
        <v>911</v>
      </c>
      <c r="E520" s="99" t="s">
        <v>226</v>
      </c>
      <c r="F520" s="99" t="s">
        <v>8</v>
      </c>
      <c r="G520" s="99" t="s">
        <v>12</v>
      </c>
      <c r="H520" s="99" t="str">
        <f>VLOOKUP(C520, Module!$D$3:'Module'!$E$51, 2, FALSE)</f>
        <v>0x42</v>
      </c>
      <c r="I520" s="99" t="s">
        <v>1167</v>
      </c>
      <c r="J520" s="99" t="s">
        <v>1145</v>
      </c>
      <c r="K520" s="75" t="s">
        <v>942</v>
      </c>
      <c r="L520" s="103">
        <v>0</v>
      </c>
      <c r="M520" s="92" t="s">
        <v>545</v>
      </c>
      <c r="N520" s="77" t="s">
        <v>338</v>
      </c>
      <c r="O520" s="93" t="s">
        <v>660</v>
      </c>
      <c r="P520" s="100" t="s">
        <v>530</v>
      </c>
      <c r="Q520" s="100" t="s">
        <v>532</v>
      </c>
      <c r="R520" s="101" t="s">
        <v>532</v>
      </c>
      <c r="S520" s="100" t="s">
        <v>532</v>
      </c>
      <c r="T520" s="100" t="s">
        <v>530</v>
      </c>
      <c r="U520" s="100" t="s">
        <v>532</v>
      </c>
      <c r="V520" s="99" t="s">
        <v>1302</v>
      </c>
      <c r="W520" s="99"/>
      <c r="X520" s="99"/>
      <c r="Y520" s="99"/>
      <c r="Z520" s="99"/>
      <c r="AA520" s="99"/>
    </row>
    <row r="521" spans="3:27" s="114" customFormat="1" ht="13.5">
      <c r="C521" s="266" t="s">
        <v>380</v>
      </c>
      <c r="D521" s="103" t="s">
        <v>914</v>
      </c>
      <c r="E521" s="99" t="s">
        <v>225</v>
      </c>
      <c r="F521" s="99" t="s">
        <v>38</v>
      </c>
      <c r="G521" s="99" t="s">
        <v>12</v>
      </c>
      <c r="H521" s="99" t="str">
        <f>VLOOKUP(C521, Module!$D$3:'Module'!$E$51, 2, FALSE)</f>
        <v>0x42</v>
      </c>
      <c r="I521" s="99" t="s">
        <v>1213</v>
      </c>
      <c r="J521" s="99" t="s">
        <v>1144</v>
      </c>
      <c r="K521" s="75" t="s">
        <v>937</v>
      </c>
      <c r="L521" s="103">
        <v>0</v>
      </c>
      <c r="M521" s="92" t="s">
        <v>645</v>
      </c>
      <c r="N521" s="77" t="s">
        <v>322</v>
      </c>
      <c r="O521" s="93" t="s">
        <v>660</v>
      </c>
      <c r="P521" s="100" t="s">
        <v>530</v>
      </c>
      <c r="Q521" s="100" t="s">
        <v>532</v>
      </c>
      <c r="R521" s="101" t="s">
        <v>532</v>
      </c>
      <c r="S521" s="100" t="s">
        <v>532</v>
      </c>
      <c r="T521" s="100" t="s">
        <v>530</v>
      </c>
      <c r="U521" s="100" t="s">
        <v>532</v>
      </c>
      <c r="V521" s="99" t="s">
        <v>1302</v>
      </c>
      <c r="W521" s="99"/>
      <c r="X521" s="99"/>
      <c r="Y521" s="99"/>
      <c r="Z521" s="99"/>
      <c r="AA521" s="99"/>
    </row>
    <row r="522" spans="3:27" s="114" customFormat="1" ht="13.5">
      <c r="C522" s="266" t="s">
        <v>380</v>
      </c>
      <c r="D522" s="103" t="s">
        <v>914</v>
      </c>
      <c r="E522" s="99" t="s">
        <v>226</v>
      </c>
      <c r="F522" s="99" t="s">
        <v>8</v>
      </c>
      <c r="G522" s="99" t="s">
        <v>12</v>
      </c>
      <c r="H522" s="99" t="str">
        <f>VLOOKUP(C522, Module!$D$3:'Module'!$E$51, 2, FALSE)</f>
        <v>0x42</v>
      </c>
      <c r="I522" s="99" t="s">
        <v>1213</v>
      </c>
      <c r="J522" s="99" t="s">
        <v>1144</v>
      </c>
      <c r="K522" s="75" t="s">
        <v>942</v>
      </c>
      <c r="L522" s="103">
        <v>0</v>
      </c>
      <c r="M522" s="92" t="s">
        <v>654</v>
      </c>
      <c r="N522" s="77" t="s">
        <v>322</v>
      </c>
      <c r="O522" s="93" t="s">
        <v>663</v>
      </c>
      <c r="P522" s="100" t="s">
        <v>530</v>
      </c>
      <c r="Q522" s="100" t="s">
        <v>532</v>
      </c>
      <c r="R522" s="101" t="s">
        <v>532</v>
      </c>
      <c r="S522" s="100" t="s">
        <v>532</v>
      </c>
      <c r="T522" s="100" t="s">
        <v>530</v>
      </c>
      <c r="U522" s="100" t="s">
        <v>532</v>
      </c>
      <c r="V522" s="99" t="s">
        <v>1302</v>
      </c>
      <c r="W522" s="99"/>
      <c r="X522" s="99"/>
      <c r="Y522" s="99"/>
      <c r="Z522" s="99"/>
      <c r="AA522" s="99"/>
    </row>
    <row r="523" spans="3:27" s="114" customFormat="1" ht="13.5">
      <c r="C523" s="266" t="s">
        <v>380</v>
      </c>
      <c r="D523" s="103" t="s">
        <v>913</v>
      </c>
      <c r="E523" s="99" t="s">
        <v>225</v>
      </c>
      <c r="F523" s="99" t="s">
        <v>38</v>
      </c>
      <c r="G523" s="99" t="s">
        <v>12</v>
      </c>
      <c r="H523" s="99" t="str">
        <f>VLOOKUP(C523, Module!$D$3:'Module'!$E$51, 2, FALSE)</f>
        <v>0x42</v>
      </c>
      <c r="I523" s="99" t="s">
        <v>1149</v>
      </c>
      <c r="J523" s="99" t="s">
        <v>1145</v>
      </c>
      <c r="K523" s="75" t="s">
        <v>937</v>
      </c>
      <c r="L523" s="103">
        <v>0</v>
      </c>
      <c r="M523" s="92" t="s">
        <v>645</v>
      </c>
      <c r="N523" s="77" t="s">
        <v>321</v>
      </c>
      <c r="O523" s="93" t="s">
        <v>661</v>
      </c>
      <c r="P523" s="100" t="s">
        <v>530</v>
      </c>
      <c r="Q523" s="100" t="s">
        <v>532</v>
      </c>
      <c r="R523" s="101" t="s">
        <v>532</v>
      </c>
      <c r="S523" s="100" t="s">
        <v>532</v>
      </c>
      <c r="T523" s="100" t="s">
        <v>530</v>
      </c>
      <c r="U523" s="100" t="s">
        <v>532</v>
      </c>
      <c r="V523" s="99" t="s">
        <v>1302</v>
      </c>
      <c r="W523" s="99"/>
      <c r="X523" s="99"/>
      <c r="Y523" s="99"/>
      <c r="Z523" s="99"/>
      <c r="AA523" s="99"/>
    </row>
    <row r="524" spans="3:27" s="114" customFormat="1" ht="13.5">
      <c r="C524" s="266" t="s">
        <v>380</v>
      </c>
      <c r="D524" s="103" t="s">
        <v>913</v>
      </c>
      <c r="E524" s="99" t="s">
        <v>226</v>
      </c>
      <c r="F524" s="99" t="s">
        <v>8</v>
      </c>
      <c r="G524" s="99" t="s">
        <v>12</v>
      </c>
      <c r="H524" s="99" t="str">
        <f>VLOOKUP(C524, Module!$D$3:'Module'!$E$51, 2, FALSE)</f>
        <v>0x42</v>
      </c>
      <c r="I524" s="99" t="s">
        <v>1149</v>
      </c>
      <c r="J524" s="99" t="s">
        <v>1145</v>
      </c>
      <c r="K524" s="75" t="s">
        <v>942</v>
      </c>
      <c r="L524" s="103">
        <v>0</v>
      </c>
      <c r="M524" s="92" t="s">
        <v>654</v>
      </c>
      <c r="N524" s="77" t="s">
        <v>321</v>
      </c>
      <c r="O524" s="93" t="s">
        <v>660</v>
      </c>
      <c r="P524" s="100" t="s">
        <v>530</v>
      </c>
      <c r="Q524" s="100" t="s">
        <v>532</v>
      </c>
      <c r="R524" s="101" t="s">
        <v>532</v>
      </c>
      <c r="S524" s="100" t="s">
        <v>532</v>
      </c>
      <c r="T524" s="100" t="s">
        <v>530</v>
      </c>
      <c r="U524" s="100" t="s">
        <v>532</v>
      </c>
      <c r="V524" s="99" t="s">
        <v>1302</v>
      </c>
      <c r="W524" s="99"/>
      <c r="X524" s="99"/>
      <c r="Y524" s="99"/>
      <c r="Z524" s="99"/>
      <c r="AA524" s="99"/>
    </row>
    <row r="525" spans="3:27" s="114" customFormat="1" ht="13.5">
      <c r="C525" s="266" t="s">
        <v>380</v>
      </c>
      <c r="D525" s="103" t="s">
        <v>916</v>
      </c>
      <c r="E525" s="99" t="s">
        <v>225</v>
      </c>
      <c r="F525" s="99" t="s">
        <v>38</v>
      </c>
      <c r="G525" s="99" t="s">
        <v>12</v>
      </c>
      <c r="H525" s="99" t="str">
        <f>VLOOKUP(C525, Module!$D$3:'Module'!$E$51, 2, FALSE)</f>
        <v>0x42</v>
      </c>
      <c r="I525" s="99" t="s">
        <v>1150</v>
      </c>
      <c r="J525" s="99" t="s">
        <v>1144</v>
      </c>
      <c r="K525" s="75" t="s">
        <v>937</v>
      </c>
      <c r="L525" s="103">
        <v>0</v>
      </c>
      <c r="M525" s="92" t="s">
        <v>537</v>
      </c>
      <c r="N525" s="77" t="s">
        <v>383</v>
      </c>
      <c r="O525" s="93" t="s">
        <v>667</v>
      </c>
      <c r="P525" s="100" t="s">
        <v>530</v>
      </c>
      <c r="Q525" s="100" t="s">
        <v>532</v>
      </c>
      <c r="R525" s="101" t="s">
        <v>532</v>
      </c>
      <c r="S525" s="100" t="s">
        <v>532</v>
      </c>
      <c r="T525" s="100" t="s">
        <v>530</v>
      </c>
      <c r="U525" s="100" t="s">
        <v>532</v>
      </c>
      <c r="V525" s="99" t="s">
        <v>1302</v>
      </c>
      <c r="W525" s="99" t="s">
        <v>1302</v>
      </c>
      <c r="X525" s="99"/>
      <c r="Y525" s="99" t="s">
        <v>1302</v>
      </c>
      <c r="Z525" s="99"/>
      <c r="AA525" s="99" t="s">
        <v>1302</v>
      </c>
    </row>
    <row r="526" spans="3:27" s="114" customFormat="1" ht="135">
      <c r="C526" s="266" t="s">
        <v>380</v>
      </c>
      <c r="D526" s="103" t="s">
        <v>916</v>
      </c>
      <c r="E526" s="99" t="s">
        <v>226</v>
      </c>
      <c r="F526" s="99" t="s">
        <v>8</v>
      </c>
      <c r="G526" s="99" t="s">
        <v>12</v>
      </c>
      <c r="H526" s="99" t="str">
        <f>VLOOKUP(C526, Module!$D$3:'Module'!$E$51, 2, FALSE)</f>
        <v>0x42</v>
      </c>
      <c r="I526" s="99" t="s">
        <v>1150</v>
      </c>
      <c r="J526" s="99" t="s">
        <v>1144</v>
      </c>
      <c r="K526" s="75" t="s">
        <v>942</v>
      </c>
      <c r="L526" s="103" t="s">
        <v>604</v>
      </c>
      <c r="M526" s="92" t="s">
        <v>602</v>
      </c>
      <c r="N526" s="77" t="s">
        <v>383</v>
      </c>
      <c r="O526" s="93" t="s">
        <v>382</v>
      </c>
      <c r="P526" s="100" t="s">
        <v>530</v>
      </c>
      <c r="Q526" s="100" t="s">
        <v>532</v>
      </c>
      <c r="R526" s="101" t="s">
        <v>532</v>
      </c>
      <c r="S526" s="100" t="s">
        <v>532</v>
      </c>
      <c r="T526" s="100" t="s">
        <v>530</v>
      </c>
      <c r="U526" s="100" t="s">
        <v>532</v>
      </c>
      <c r="V526" s="99" t="s">
        <v>1302</v>
      </c>
      <c r="W526" s="99" t="s">
        <v>1302</v>
      </c>
      <c r="X526" s="99"/>
      <c r="Y526" s="99" t="s">
        <v>1302</v>
      </c>
      <c r="Z526" s="99"/>
      <c r="AA526" s="99" t="s">
        <v>1302</v>
      </c>
    </row>
    <row r="527" spans="3:27" s="179" customFormat="1" ht="135">
      <c r="C527" s="424" t="s">
        <v>380</v>
      </c>
      <c r="D527" s="430" t="s">
        <v>915</v>
      </c>
      <c r="E527" s="171" t="s">
        <v>225</v>
      </c>
      <c r="F527" s="171" t="s">
        <v>38</v>
      </c>
      <c r="G527" s="392" t="s">
        <v>12</v>
      </c>
      <c r="H527" s="392" t="str">
        <f>VLOOKUP(C527, Module!$D$3:'Module'!$E$51, 2, FALSE)</f>
        <v>0x42</v>
      </c>
      <c r="I527" s="413" t="s">
        <v>1150</v>
      </c>
      <c r="J527" s="413" t="s">
        <v>1146</v>
      </c>
      <c r="K527" s="172" t="s">
        <v>937</v>
      </c>
      <c r="L527" s="173" t="s">
        <v>538</v>
      </c>
      <c r="M527" s="174" t="s">
        <v>602</v>
      </c>
      <c r="N527" s="175" t="s">
        <v>381</v>
      </c>
      <c r="O527" s="176" t="s">
        <v>382</v>
      </c>
      <c r="P527" s="178" t="s">
        <v>530</v>
      </c>
      <c r="Q527" s="178" t="s">
        <v>532</v>
      </c>
      <c r="R527" s="177" t="s">
        <v>532</v>
      </c>
      <c r="S527" s="178" t="s">
        <v>532</v>
      </c>
      <c r="T527" s="178" t="s">
        <v>530</v>
      </c>
      <c r="U527" s="178" t="s">
        <v>532</v>
      </c>
      <c r="V527" s="171" t="s">
        <v>1302</v>
      </c>
      <c r="W527" s="171" t="s">
        <v>1302</v>
      </c>
      <c r="X527" s="171" t="s">
        <v>1311</v>
      </c>
      <c r="Y527" s="171" t="s">
        <v>1302</v>
      </c>
      <c r="Z527" s="171" t="s">
        <v>1302</v>
      </c>
      <c r="AA527" s="171" t="s">
        <v>1302</v>
      </c>
    </row>
    <row r="528" spans="3:27" s="179" customFormat="1" ht="13.5">
      <c r="C528" s="472"/>
      <c r="D528" s="431"/>
      <c r="E528" s="171" t="s">
        <v>226</v>
      </c>
      <c r="F528" s="171" t="s">
        <v>8</v>
      </c>
      <c r="G528" s="398"/>
      <c r="H528" s="398"/>
      <c r="I528" s="414"/>
      <c r="J528" s="414"/>
      <c r="K528" s="172" t="s">
        <v>942</v>
      </c>
      <c r="L528" s="173">
        <v>0</v>
      </c>
      <c r="M528" s="174" t="s">
        <v>537</v>
      </c>
      <c r="N528" s="175" t="s">
        <v>381</v>
      </c>
      <c r="O528" s="176" t="s">
        <v>660</v>
      </c>
      <c r="P528" s="178" t="s">
        <v>530</v>
      </c>
      <c r="Q528" s="178" t="s">
        <v>532</v>
      </c>
      <c r="R528" s="177" t="s">
        <v>532</v>
      </c>
      <c r="S528" s="178" t="s">
        <v>532</v>
      </c>
      <c r="T528" s="178" t="s">
        <v>530</v>
      </c>
      <c r="U528" s="178" t="s">
        <v>532</v>
      </c>
      <c r="V528" s="171" t="s">
        <v>1302</v>
      </c>
      <c r="W528" s="171" t="s">
        <v>1302</v>
      </c>
      <c r="X528" s="171" t="s">
        <v>1311</v>
      </c>
      <c r="Y528" s="171" t="s">
        <v>1302</v>
      </c>
      <c r="Z528" s="171" t="s">
        <v>1302</v>
      </c>
      <c r="AA528" s="171" t="s">
        <v>1302</v>
      </c>
    </row>
    <row r="529" spans="2:27" s="114" customFormat="1" ht="13.5">
      <c r="C529" s="472"/>
      <c r="D529" s="426" t="s">
        <v>444</v>
      </c>
      <c r="E529" s="99" t="s">
        <v>225</v>
      </c>
      <c r="F529" s="99" t="s">
        <v>38</v>
      </c>
      <c r="G529" s="398"/>
      <c r="H529" s="398"/>
      <c r="I529" s="392" t="s">
        <v>1162</v>
      </c>
      <c r="J529" s="392" t="s">
        <v>1145</v>
      </c>
      <c r="K529" s="75" t="s">
        <v>937</v>
      </c>
      <c r="L529" s="103">
        <v>0</v>
      </c>
      <c r="M529" s="92" t="s">
        <v>521</v>
      </c>
      <c r="N529" s="77" t="s">
        <v>446</v>
      </c>
      <c r="O529" s="93" t="s">
        <v>660</v>
      </c>
      <c r="P529" s="104" t="s">
        <v>1261</v>
      </c>
      <c r="Q529" s="100" t="s">
        <v>1243</v>
      </c>
      <c r="R529" s="101" t="s">
        <v>244</v>
      </c>
      <c r="S529" s="104" t="s">
        <v>1243</v>
      </c>
      <c r="T529" s="104" t="s">
        <v>1244</v>
      </c>
      <c r="U529" s="104" t="s">
        <v>1248</v>
      </c>
      <c r="V529" s="99"/>
      <c r="W529" s="99" t="s">
        <v>1302</v>
      </c>
      <c r="X529" s="104"/>
      <c r="Y529" s="99"/>
      <c r="Z529" s="99" t="s">
        <v>1302</v>
      </c>
      <c r="AA529" s="99"/>
    </row>
    <row r="530" spans="2:27" s="114" customFormat="1" ht="13.5">
      <c r="C530" s="472"/>
      <c r="D530" s="427"/>
      <c r="E530" s="99" t="s">
        <v>226</v>
      </c>
      <c r="F530" s="99" t="s">
        <v>8</v>
      </c>
      <c r="G530" s="398"/>
      <c r="H530" s="398"/>
      <c r="I530" s="398"/>
      <c r="J530" s="393"/>
      <c r="K530" s="75" t="s">
        <v>942</v>
      </c>
      <c r="L530" s="103">
        <v>0</v>
      </c>
      <c r="M530" s="92" t="s">
        <v>521</v>
      </c>
      <c r="N530" s="77" t="s">
        <v>446</v>
      </c>
      <c r="O530" s="93" t="s">
        <v>660</v>
      </c>
      <c r="P530" s="104" t="s">
        <v>1261</v>
      </c>
      <c r="Q530" s="100" t="s">
        <v>1243</v>
      </c>
      <c r="R530" s="101" t="s">
        <v>1243</v>
      </c>
      <c r="S530" s="100" t="s">
        <v>1242</v>
      </c>
      <c r="T530" s="104" t="s">
        <v>1244</v>
      </c>
      <c r="U530" s="100" t="s">
        <v>1266</v>
      </c>
      <c r="V530" s="99"/>
      <c r="W530" s="99" t="s">
        <v>1302</v>
      </c>
      <c r="X530" s="104"/>
      <c r="Y530" s="99"/>
      <c r="Z530" s="99" t="s">
        <v>1302</v>
      </c>
      <c r="AA530" s="99"/>
    </row>
    <row r="531" spans="2:27" s="114" customFormat="1" ht="13.5">
      <c r="C531" s="472"/>
      <c r="D531" s="426" t="s">
        <v>445</v>
      </c>
      <c r="E531" s="99" t="s">
        <v>225</v>
      </c>
      <c r="F531" s="99" t="s">
        <v>38</v>
      </c>
      <c r="G531" s="398"/>
      <c r="H531" s="398"/>
      <c r="I531" s="398"/>
      <c r="J531" s="392" t="s">
        <v>1167</v>
      </c>
      <c r="K531" s="75" t="s">
        <v>937</v>
      </c>
      <c r="L531" s="103">
        <v>0</v>
      </c>
      <c r="M531" s="92" t="s">
        <v>1110</v>
      </c>
      <c r="N531" s="77" t="s">
        <v>447</v>
      </c>
      <c r="O531" s="93" t="s">
        <v>660</v>
      </c>
      <c r="P531" s="104" t="s">
        <v>1110</v>
      </c>
      <c r="Q531" s="104" t="s">
        <v>1113</v>
      </c>
      <c r="R531" s="101" t="s">
        <v>244</v>
      </c>
      <c r="S531" s="104" t="s">
        <v>1114</v>
      </c>
      <c r="T531" s="104" t="s">
        <v>1115</v>
      </c>
      <c r="U531" s="104" t="s">
        <v>1116</v>
      </c>
      <c r="V531" s="99"/>
      <c r="W531" s="99" t="s">
        <v>1302</v>
      </c>
      <c r="X531" s="104"/>
      <c r="Y531" s="99"/>
      <c r="Z531" s="99" t="s">
        <v>1302</v>
      </c>
      <c r="AA531" s="99"/>
    </row>
    <row r="532" spans="2:27" s="114" customFormat="1" ht="13.5">
      <c r="C532" s="425"/>
      <c r="D532" s="427"/>
      <c r="E532" s="99" t="s">
        <v>226</v>
      </c>
      <c r="F532" s="99" t="s">
        <v>8</v>
      </c>
      <c r="G532" s="393"/>
      <c r="H532" s="393"/>
      <c r="I532" s="393"/>
      <c r="J532" s="393"/>
      <c r="K532" s="75" t="s">
        <v>942</v>
      </c>
      <c r="L532" s="103">
        <v>0</v>
      </c>
      <c r="M532" s="92" t="s">
        <v>1110</v>
      </c>
      <c r="N532" s="77" t="s">
        <v>447</v>
      </c>
      <c r="O532" s="93" t="s">
        <v>666</v>
      </c>
      <c r="P532" s="104" t="s">
        <v>1112</v>
      </c>
      <c r="Q532" s="100" t="s">
        <v>1113</v>
      </c>
      <c r="R532" s="101" t="s">
        <v>1113</v>
      </c>
      <c r="S532" s="100" t="s">
        <v>1113</v>
      </c>
      <c r="T532" s="100" t="s">
        <v>1115</v>
      </c>
      <c r="U532" s="100" t="s">
        <v>1113</v>
      </c>
      <c r="V532" s="99"/>
      <c r="W532" s="99" t="s">
        <v>1302</v>
      </c>
      <c r="X532" s="104"/>
      <c r="Y532" s="99"/>
      <c r="Z532" s="99" t="s">
        <v>1302</v>
      </c>
      <c r="AA532" s="99"/>
    </row>
    <row r="533" spans="2:27" s="114" customFormat="1" ht="13.5">
      <c r="C533" s="102" t="s">
        <v>380</v>
      </c>
      <c r="D533" s="103" t="s">
        <v>1005</v>
      </c>
      <c r="E533" s="99" t="s">
        <v>225</v>
      </c>
      <c r="F533" s="99" t="s">
        <v>38</v>
      </c>
      <c r="G533" s="99" t="s">
        <v>12</v>
      </c>
      <c r="H533" s="99" t="str">
        <f>VLOOKUP(C533, Module!$D$3:'Module'!$E$51, 2, FALSE)</f>
        <v>0x42</v>
      </c>
      <c r="I533" s="99" t="s">
        <v>1162</v>
      </c>
      <c r="J533" s="99" t="s">
        <v>1162</v>
      </c>
      <c r="K533" s="75" t="s">
        <v>937</v>
      </c>
      <c r="L533" s="103">
        <v>0</v>
      </c>
      <c r="M533" s="92" t="s">
        <v>960</v>
      </c>
      <c r="N533" s="77" t="s">
        <v>384</v>
      </c>
      <c r="O533" s="93" t="s">
        <v>660</v>
      </c>
      <c r="P533" s="104" t="s">
        <v>521</v>
      </c>
      <c r="Q533" s="104" t="s">
        <v>948</v>
      </c>
      <c r="R533" s="101">
        <v>0.5</v>
      </c>
      <c r="S533" s="104">
        <v>0.5</v>
      </c>
      <c r="T533" s="104" t="s">
        <v>944</v>
      </c>
      <c r="U533" s="104" t="s">
        <v>946</v>
      </c>
      <c r="V533" s="99"/>
      <c r="W533" s="99"/>
      <c r="X533" s="104"/>
      <c r="Y533" s="99"/>
      <c r="Z533" s="99"/>
      <c r="AA533" s="99" t="s">
        <v>1302</v>
      </c>
    </row>
    <row r="534" spans="2:27" s="114" customFormat="1" ht="13.5">
      <c r="C534" s="102" t="s">
        <v>380</v>
      </c>
      <c r="D534" s="103" t="s">
        <v>1005</v>
      </c>
      <c r="E534" s="99" t="s">
        <v>226</v>
      </c>
      <c r="F534" s="99" t="s">
        <v>8</v>
      </c>
      <c r="G534" s="99" t="s">
        <v>12</v>
      </c>
      <c r="H534" s="99" t="str">
        <f>VLOOKUP(C534, Module!$D$3:'Module'!$E$51, 2, FALSE)</f>
        <v>0x42</v>
      </c>
      <c r="I534" s="99" t="s">
        <v>1162</v>
      </c>
      <c r="J534" s="99" t="s">
        <v>1162</v>
      </c>
      <c r="K534" s="75" t="s">
        <v>942</v>
      </c>
      <c r="L534" s="103">
        <v>0</v>
      </c>
      <c r="M534" s="92" t="s">
        <v>960</v>
      </c>
      <c r="N534" s="77" t="s">
        <v>384</v>
      </c>
      <c r="O534" s="93" t="s">
        <v>666</v>
      </c>
      <c r="P534" s="104" t="s">
        <v>960</v>
      </c>
      <c r="Q534" s="100" t="s">
        <v>945</v>
      </c>
      <c r="R534" s="101">
        <v>0.5</v>
      </c>
      <c r="S534" s="100">
        <v>0.5</v>
      </c>
      <c r="T534" s="100" t="s">
        <v>521</v>
      </c>
      <c r="U534" s="100" t="s">
        <v>946</v>
      </c>
      <c r="V534" s="99"/>
      <c r="W534" s="99"/>
      <c r="X534" s="104"/>
      <c r="Y534" s="99"/>
      <c r="Z534" s="99"/>
      <c r="AA534" s="99" t="s">
        <v>1302</v>
      </c>
    </row>
    <row r="535" spans="2:27" s="114" customFormat="1" ht="13.5">
      <c r="C535" s="102" t="s">
        <v>380</v>
      </c>
      <c r="D535" s="103" t="s">
        <v>1085</v>
      </c>
      <c r="E535" s="99" t="s">
        <v>225</v>
      </c>
      <c r="F535" s="99" t="s">
        <v>38</v>
      </c>
      <c r="G535" s="99" t="s">
        <v>12</v>
      </c>
      <c r="H535" s="99" t="str">
        <f>VLOOKUP(C535, Module!$D$3:'Module'!$E$51, 2, FALSE)</f>
        <v>0x42</v>
      </c>
      <c r="I535" s="99" t="s">
        <v>1214</v>
      </c>
      <c r="J535" s="99" t="s">
        <v>1144</v>
      </c>
      <c r="K535" s="75" t="s">
        <v>937</v>
      </c>
      <c r="L535" s="103">
        <v>0</v>
      </c>
      <c r="M535" s="92" t="s">
        <v>619</v>
      </c>
      <c r="N535" s="77" t="s">
        <v>1088</v>
      </c>
      <c r="O535" s="93" t="s">
        <v>536</v>
      </c>
      <c r="P535" s="104" t="s">
        <v>521</v>
      </c>
      <c r="Q535" s="104" t="s">
        <v>948</v>
      </c>
      <c r="R535" s="101" t="s">
        <v>1067</v>
      </c>
      <c r="S535" s="104" t="s">
        <v>1067</v>
      </c>
      <c r="T535" s="104" t="s">
        <v>632</v>
      </c>
      <c r="U535" s="104" t="s">
        <v>612</v>
      </c>
      <c r="V535" s="99" t="s">
        <v>1302</v>
      </c>
      <c r="W535" s="99"/>
      <c r="X535" s="99"/>
      <c r="Y535" s="99"/>
      <c r="Z535" s="99"/>
      <c r="AA535" s="99"/>
    </row>
    <row r="536" spans="2:27" s="114" customFormat="1" ht="13.5">
      <c r="C536" s="102" t="s">
        <v>380</v>
      </c>
      <c r="D536" s="103" t="s">
        <v>1085</v>
      </c>
      <c r="E536" s="99" t="s">
        <v>226</v>
      </c>
      <c r="F536" s="99" t="s">
        <v>8</v>
      </c>
      <c r="G536" s="99" t="s">
        <v>12</v>
      </c>
      <c r="H536" s="99" t="str">
        <f>VLOOKUP(C536, Module!$D$3:'Module'!$E$51, 2, FALSE)</f>
        <v>0x42</v>
      </c>
      <c r="I536" s="99" t="s">
        <v>1160</v>
      </c>
      <c r="J536" s="99" t="s">
        <v>1215</v>
      </c>
      <c r="K536" s="75" t="s">
        <v>942</v>
      </c>
      <c r="L536" s="103" t="s">
        <v>1086</v>
      </c>
      <c r="M536" s="92" t="s">
        <v>1087</v>
      </c>
      <c r="N536" s="77" t="s">
        <v>1088</v>
      </c>
      <c r="O536" s="93" t="s">
        <v>666</v>
      </c>
      <c r="P536" s="104" t="s">
        <v>619</v>
      </c>
      <c r="Q536" s="100" t="s">
        <v>547</v>
      </c>
      <c r="R536" s="101" t="s">
        <v>1089</v>
      </c>
      <c r="S536" s="100" t="s">
        <v>1089</v>
      </c>
      <c r="T536" s="100" t="s">
        <v>521</v>
      </c>
      <c r="U536" s="100" t="s">
        <v>612</v>
      </c>
      <c r="V536" s="99" t="s">
        <v>1302</v>
      </c>
      <c r="W536" s="99"/>
      <c r="X536" s="99"/>
      <c r="Y536" s="99"/>
      <c r="Z536" s="99"/>
      <c r="AA536" s="99"/>
    </row>
    <row r="537" spans="2:27" s="114" customFormat="1" ht="54">
      <c r="B537" s="114" t="s">
        <v>1861</v>
      </c>
      <c r="C537" s="318" t="s">
        <v>1780</v>
      </c>
      <c r="D537" s="227" t="s">
        <v>1781</v>
      </c>
      <c r="E537" s="318" t="s">
        <v>225</v>
      </c>
      <c r="F537" s="318" t="s">
        <v>38</v>
      </c>
      <c r="G537" s="318" t="s">
        <v>12</v>
      </c>
      <c r="H537" s="392" t="str">
        <f>VLOOKUP(C537, Module!$D$3:'Module'!$E$51, 2, FALSE)</f>
        <v>0x42</v>
      </c>
      <c r="I537" s="392" t="s">
        <v>1919</v>
      </c>
      <c r="J537" s="392" t="s">
        <v>1903</v>
      </c>
      <c r="K537" s="75" t="s">
        <v>53</v>
      </c>
      <c r="L537" s="313" t="s">
        <v>538</v>
      </c>
      <c r="M537" s="92" t="s">
        <v>1782</v>
      </c>
      <c r="N537" s="78" t="s">
        <v>1783</v>
      </c>
      <c r="O537" s="93" t="s">
        <v>1784</v>
      </c>
      <c r="P537" s="104" t="s">
        <v>521</v>
      </c>
      <c r="Q537" s="104" t="s">
        <v>533</v>
      </c>
      <c r="R537" s="229" t="s">
        <v>533</v>
      </c>
      <c r="S537" s="104" t="s">
        <v>1742</v>
      </c>
      <c r="T537" s="104" t="s">
        <v>521</v>
      </c>
      <c r="U537" s="104" t="s">
        <v>533</v>
      </c>
      <c r="V537" s="99"/>
      <c r="W537" s="99" t="s">
        <v>1729</v>
      </c>
      <c r="X537" s="99"/>
      <c r="Y537" s="99"/>
      <c r="Z537" s="99"/>
      <c r="AA537" s="99"/>
    </row>
    <row r="538" spans="2:27" s="114" customFormat="1" ht="40.5">
      <c r="B538" s="114" t="s">
        <v>1855</v>
      </c>
      <c r="C538" s="318" t="s">
        <v>1785</v>
      </c>
      <c r="D538" s="227" t="s">
        <v>1786</v>
      </c>
      <c r="E538" s="318" t="s">
        <v>226</v>
      </c>
      <c r="F538" s="318" t="s">
        <v>8</v>
      </c>
      <c r="G538" s="318" t="s">
        <v>12</v>
      </c>
      <c r="H538" s="398"/>
      <c r="I538" s="393"/>
      <c r="J538" s="393"/>
      <c r="K538" s="75" t="s">
        <v>1763</v>
      </c>
      <c r="L538" s="313">
        <v>0</v>
      </c>
      <c r="M538" s="92" t="s">
        <v>521</v>
      </c>
      <c r="N538" s="78" t="s">
        <v>1787</v>
      </c>
      <c r="O538" s="93"/>
      <c r="P538" s="104" t="s">
        <v>1774</v>
      </c>
      <c r="Q538" s="100" t="s">
        <v>1753</v>
      </c>
      <c r="R538" s="229" t="s">
        <v>533</v>
      </c>
      <c r="S538" s="100" t="s">
        <v>1753</v>
      </c>
      <c r="T538" s="100" t="s">
        <v>1728</v>
      </c>
      <c r="U538" s="100" t="s">
        <v>1739</v>
      </c>
      <c r="V538" s="99"/>
      <c r="W538" s="99" t="s">
        <v>1788</v>
      </c>
      <c r="X538" s="99"/>
      <c r="Y538" s="99"/>
      <c r="Z538" s="99"/>
      <c r="AA538" s="99"/>
    </row>
    <row r="539" spans="2:27" s="114" customFormat="1" ht="54">
      <c r="B539" s="114" t="s">
        <v>1855</v>
      </c>
      <c r="C539" s="318" t="s">
        <v>1785</v>
      </c>
      <c r="D539" s="227" t="s">
        <v>1789</v>
      </c>
      <c r="E539" s="318" t="s">
        <v>225</v>
      </c>
      <c r="F539" s="318" t="s">
        <v>38</v>
      </c>
      <c r="G539" s="318" t="s">
        <v>12</v>
      </c>
      <c r="H539" s="398"/>
      <c r="I539" s="392" t="s">
        <v>510</v>
      </c>
      <c r="J539" s="392" t="s">
        <v>1903</v>
      </c>
      <c r="K539" s="75" t="s">
        <v>1790</v>
      </c>
      <c r="L539" s="313">
        <v>0</v>
      </c>
      <c r="M539" s="92" t="s">
        <v>521</v>
      </c>
      <c r="N539" s="78" t="s">
        <v>1791</v>
      </c>
      <c r="O539" s="93"/>
      <c r="P539" s="104" t="s">
        <v>1792</v>
      </c>
      <c r="Q539" s="104" t="s">
        <v>533</v>
      </c>
      <c r="R539" s="229" t="s">
        <v>1742</v>
      </c>
      <c r="S539" s="104" t="s">
        <v>533</v>
      </c>
      <c r="T539" s="104" t="s">
        <v>1728</v>
      </c>
      <c r="U539" s="104" t="s">
        <v>533</v>
      </c>
      <c r="V539" s="99"/>
      <c r="W539" s="99" t="s">
        <v>1302</v>
      </c>
      <c r="X539" s="99"/>
      <c r="Y539" s="99"/>
      <c r="Z539" s="99"/>
      <c r="AA539" s="99"/>
    </row>
    <row r="540" spans="2:27" s="114" customFormat="1" ht="54">
      <c r="B540" s="114" t="s">
        <v>1853</v>
      </c>
      <c r="C540" s="318" t="s">
        <v>1793</v>
      </c>
      <c r="D540" s="227" t="s">
        <v>1794</v>
      </c>
      <c r="E540" s="318" t="s">
        <v>226</v>
      </c>
      <c r="F540" s="318" t="s">
        <v>8</v>
      </c>
      <c r="G540" s="318" t="s">
        <v>12</v>
      </c>
      <c r="H540" s="393"/>
      <c r="I540" s="393"/>
      <c r="J540" s="393"/>
      <c r="K540" s="75" t="s">
        <v>1795</v>
      </c>
      <c r="L540" s="313" t="s">
        <v>538</v>
      </c>
      <c r="M540" s="92" t="s">
        <v>1796</v>
      </c>
      <c r="N540" s="78" t="s">
        <v>1791</v>
      </c>
      <c r="O540" s="93" t="s">
        <v>1784</v>
      </c>
      <c r="P540" s="104" t="s">
        <v>521</v>
      </c>
      <c r="Q540" s="100" t="s">
        <v>533</v>
      </c>
      <c r="R540" s="229" t="s">
        <v>533</v>
      </c>
      <c r="S540" s="100" t="s">
        <v>533</v>
      </c>
      <c r="T540" s="100" t="s">
        <v>1728</v>
      </c>
      <c r="U540" s="100" t="s">
        <v>533</v>
      </c>
      <c r="V540" s="99"/>
      <c r="W540" s="99" t="s">
        <v>1302</v>
      </c>
      <c r="X540" s="99"/>
      <c r="Y540" s="99"/>
      <c r="Z540" s="99"/>
      <c r="AA540" s="99"/>
    </row>
    <row r="541" spans="2:27" s="114" customFormat="1" ht="54">
      <c r="B541" s="114" t="s">
        <v>1861</v>
      </c>
      <c r="C541" s="318" t="s">
        <v>1793</v>
      </c>
      <c r="D541" s="227" t="s">
        <v>1797</v>
      </c>
      <c r="E541" s="318" t="s">
        <v>1798</v>
      </c>
      <c r="F541" s="318" t="s">
        <v>38</v>
      </c>
      <c r="G541" s="318" t="s">
        <v>12</v>
      </c>
      <c r="H541" s="392" t="str">
        <f>VLOOKUP(C541, Module!$D$3:'Module'!$E$51, 2, FALSE)</f>
        <v>0x42</v>
      </c>
      <c r="I541" s="392" t="s">
        <v>1281</v>
      </c>
      <c r="J541" s="392" t="s">
        <v>53</v>
      </c>
      <c r="K541" s="75" t="s">
        <v>53</v>
      </c>
      <c r="L541" s="313">
        <v>0</v>
      </c>
      <c r="M541" s="92" t="s">
        <v>521</v>
      </c>
      <c r="N541" s="78" t="s">
        <v>1799</v>
      </c>
      <c r="O541" s="93" t="s">
        <v>1753</v>
      </c>
      <c r="P541" s="104" t="s">
        <v>521</v>
      </c>
      <c r="Q541" s="104" t="s">
        <v>533</v>
      </c>
      <c r="R541" s="229" t="s">
        <v>1753</v>
      </c>
      <c r="S541" s="104" t="s">
        <v>533</v>
      </c>
      <c r="T541" s="104" t="s">
        <v>521</v>
      </c>
      <c r="U541" s="104" t="s">
        <v>533</v>
      </c>
      <c r="V541" s="99"/>
      <c r="W541" s="99" t="s">
        <v>1729</v>
      </c>
      <c r="X541" s="99"/>
      <c r="Y541" s="99"/>
      <c r="Z541" s="99"/>
      <c r="AA541" s="99"/>
    </row>
    <row r="542" spans="2:27" s="114" customFormat="1" ht="54">
      <c r="B542" s="114" t="s">
        <v>1861</v>
      </c>
      <c r="C542" s="318" t="s">
        <v>1793</v>
      </c>
      <c r="D542" s="227" t="s">
        <v>1797</v>
      </c>
      <c r="E542" s="318" t="s">
        <v>226</v>
      </c>
      <c r="F542" s="318" t="s">
        <v>8</v>
      </c>
      <c r="G542" s="318" t="s">
        <v>12</v>
      </c>
      <c r="H542" s="393"/>
      <c r="I542" s="393"/>
      <c r="J542" s="393"/>
      <c r="K542" s="75" t="s">
        <v>942</v>
      </c>
      <c r="L542" s="313">
        <v>0</v>
      </c>
      <c r="M542" s="92" t="s">
        <v>521</v>
      </c>
      <c r="N542" s="78" t="s">
        <v>1800</v>
      </c>
      <c r="O542" s="93" t="s">
        <v>1753</v>
      </c>
      <c r="P542" s="104" t="s">
        <v>521</v>
      </c>
      <c r="Q542" s="100" t="s">
        <v>533</v>
      </c>
      <c r="R542" s="229" t="s">
        <v>1742</v>
      </c>
      <c r="S542" s="100" t="s">
        <v>1801</v>
      </c>
      <c r="T542" s="100" t="s">
        <v>521</v>
      </c>
      <c r="U542" s="100" t="s">
        <v>1801</v>
      </c>
      <c r="V542" s="99"/>
      <c r="W542" s="99" t="s">
        <v>1729</v>
      </c>
      <c r="X542" s="99"/>
      <c r="Y542" s="99"/>
      <c r="Z542" s="99"/>
      <c r="AA542" s="99"/>
    </row>
    <row r="543" spans="2:27" s="114" customFormat="1" ht="40.5">
      <c r="C543" s="330" t="s">
        <v>1963</v>
      </c>
      <c r="D543" s="344" t="s">
        <v>1964</v>
      </c>
      <c r="E543" s="328" t="s">
        <v>1798</v>
      </c>
      <c r="F543" s="328" t="s">
        <v>38</v>
      </c>
      <c r="G543" s="343" t="s">
        <v>12</v>
      </c>
      <c r="H543" s="343" t="str">
        <f>VLOOKUP(C543, Module!$D$3:'Module'!$E$51, 2, FALSE)</f>
        <v>0x42</v>
      </c>
      <c r="I543" s="348" t="s">
        <v>1989</v>
      </c>
      <c r="J543" s="348" t="s">
        <v>1990</v>
      </c>
      <c r="K543" s="331" t="s">
        <v>53</v>
      </c>
      <c r="L543" s="327">
        <v>0</v>
      </c>
      <c r="M543" s="332" t="s">
        <v>521</v>
      </c>
      <c r="N543" s="78" t="s">
        <v>1966</v>
      </c>
      <c r="O543" s="93" t="s">
        <v>1965</v>
      </c>
      <c r="P543" s="104"/>
      <c r="Q543" s="100"/>
      <c r="R543" s="324"/>
      <c r="S543" s="100"/>
      <c r="T543" s="100"/>
      <c r="U543" s="100"/>
      <c r="V543" s="325"/>
      <c r="W543" s="325"/>
      <c r="X543" s="325"/>
      <c r="Y543" s="325"/>
      <c r="Z543" s="325"/>
      <c r="AA543" s="325"/>
    </row>
    <row r="544" spans="2:27" s="179" customFormat="1" ht="13.5">
      <c r="C544" s="424" t="s">
        <v>1412</v>
      </c>
      <c r="D544" s="430" t="s">
        <v>904</v>
      </c>
      <c r="E544" s="99" t="s">
        <v>225</v>
      </c>
      <c r="F544" s="99" t="s">
        <v>38</v>
      </c>
      <c r="G544" s="392" t="s">
        <v>1428</v>
      </c>
      <c r="H544" s="399" t="str">
        <f>VLOOKUP(C544, Module!$D$3:'Module'!$E$51, 2, FALSE)</f>
        <v>0x43</v>
      </c>
      <c r="I544" s="392" t="s">
        <v>1144</v>
      </c>
      <c r="J544" s="392" t="s">
        <v>1146</v>
      </c>
      <c r="K544" s="75" t="s">
        <v>937</v>
      </c>
      <c r="L544" s="279">
        <v>0</v>
      </c>
      <c r="M544" s="92" t="s">
        <v>535</v>
      </c>
      <c r="N544" s="77" t="s">
        <v>908</v>
      </c>
      <c r="O544" s="93" t="s">
        <v>532</v>
      </c>
      <c r="P544" s="178" t="s">
        <v>743</v>
      </c>
      <c r="Q544" s="178" t="s">
        <v>532</v>
      </c>
      <c r="R544" s="177" t="s">
        <v>532</v>
      </c>
      <c r="S544" s="178" t="s">
        <v>532</v>
      </c>
      <c r="T544" s="178" t="s">
        <v>685</v>
      </c>
      <c r="U544" s="178" t="s">
        <v>532</v>
      </c>
      <c r="V544" s="171" t="s">
        <v>1302</v>
      </c>
      <c r="W544" s="171"/>
      <c r="X544" s="171" t="s">
        <v>1311</v>
      </c>
      <c r="Y544" s="171"/>
      <c r="Z544" s="171"/>
      <c r="AA544" s="171"/>
    </row>
    <row r="545" spans="2:27" s="179" customFormat="1" ht="121.5">
      <c r="C545" s="472"/>
      <c r="D545" s="431"/>
      <c r="E545" s="99" t="s">
        <v>226</v>
      </c>
      <c r="F545" s="99" t="s">
        <v>8</v>
      </c>
      <c r="G545" s="398"/>
      <c r="H545" s="405"/>
      <c r="I545" s="398"/>
      <c r="J545" s="393"/>
      <c r="K545" s="75" t="s">
        <v>942</v>
      </c>
      <c r="L545" s="279" t="s">
        <v>1366</v>
      </c>
      <c r="M545" s="92" t="s">
        <v>1518</v>
      </c>
      <c r="N545" s="77" t="s">
        <v>908</v>
      </c>
      <c r="O545" s="93" t="s">
        <v>1604</v>
      </c>
      <c r="P545" s="178" t="s">
        <v>685</v>
      </c>
      <c r="Q545" s="178" t="s">
        <v>532</v>
      </c>
      <c r="R545" s="177" t="s">
        <v>532</v>
      </c>
      <c r="S545" s="178" t="s">
        <v>532</v>
      </c>
      <c r="T545" s="178" t="s">
        <v>765</v>
      </c>
      <c r="U545" s="178" t="s">
        <v>532</v>
      </c>
      <c r="V545" s="171" t="s">
        <v>1302</v>
      </c>
      <c r="W545" s="171"/>
      <c r="X545" s="171" t="s">
        <v>1312</v>
      </c>
      <c r="Y545" s="171"/>
      <c r="Z545" s="171"/>
      <c r="AA545" s="171"/>
    </row>
    <row r="546" spans="2:27" s="179" customFormat="1" ht="13.5">
      <c r="C546" s="472"/>
      <c r="D546" s="430" t="s">
        <v>905</v>
      </c>
      <c r="E546" s="99" t="s">
        <v>225</v>
      </c>
      <c r="F546" s="99" t="s">
        <v>38</v>
      </c>
      <c r="G546" s="398"/>
      <c r="H546" s="405"/>
      <c r="I546" s="398"/>
      <c r="J546" s="392" t="s">
        <v>1162</v>
      </c>
      <c r="K546" s="75" t="s">
        <v>937</v>
      </c>
      <c r="L546" s="279">
        <v>0</v>
      </c>
      <c r="M546" s="92" t="s">
        <v>535</v>
      </c>
      <c r="N546" s="77" t="s">
        <v>330</v>
      </c>
      <c r="O546" s="93" t="s">
        <v>532</v>
      </c>
      <c r="P546" s="178" t="s">
        <v>530</v>
      </c>
      <c r="Q546" s="178" t="s">
        <v>532</v>
      </c>
      <c r="R546" s="177" t="s">
        <v>532</v>
      </c>
      <c r="S546" s="178" t="s">
        <v>532</v>
      </c>
      <c r="T546" s="178" t="s">
        <v>530</v>
      </c>
      <c r="U546" s="178" t="s">
        <v>532</v>
      </c>
      <c r="V546" s="171" t="s">
        <v>1302</v>
      </c>
      <c r="W546" s="171" t="s">
        <v>1302</v>
      </c>
      <c r="X546" s="171" t="s">
        <v>1311</v>
      </c>
      <c r="Y546" s="171"/>
      <c r="Z546" s="171" t="s">
        <v>1302</v>
      </c>
      <c r="AA546" s="171"/>
    </row>
    <row r="547" spans="2:27" s="179" customFormat="1" ht="13.5">
      <c r="C547" s="472"/>
      <c r="D547" s="431"/>
      <c r="E547" s="99" t="s">
        <v>226</v>
      </c>
      <c r="F547" s="99" t="s">
        <v>8</v>
      </c>
      <c r="G547" s="398"/>
      <c r="H547" s="405"/>
      <c r="I547" s="393"/>
      <c r="J547" s="393"/>
      <c r="K547" s="75" t="s">
        <v>942</v>
      </c>
      <c r="L547" s="279" t="s">
        <v>1366</v>
      </c>
      <c r="M547" s="92" t="s">
        <v>1367</v>
      </c>
      <c r="N547" s="77" t="s">
        <v>330</v>
      </c>
      <c r="O547" s="93" t="s">
        <v>532</v>
      </c>
      <c r="P547" s="178" t="s">
        <v>530</v>
      </c>
      <c r="Q547" s="178" t="s">
        <v>532</v>
      </c>
      <c r="R547" s="177" t="s">
        <v>532</v>
      </c>
      <c r="S547" s="178" t="s">
        <v>532</v>
      </c>
      <c r="T547" s="178" t="s">
        <v>530</v>
      </c>
      <c r="U547" s="178" t="s">
        <v>532</v>
      </c>
      <c r="V547" s="171" t="s">
        <v>1302</v>
      </c>
      <c r="W547" s="171" t="s">
        <v>1302</v>
      </c>
      <c r="X547" s="171" t="s">
        <v>1311</v>
      </c>
      <c r="Y547" s="171"/>
      <c r="Z547" s="171" t="s">
        <v>1302</v>
      </c>
      <c r="AA547" s="171"/>
    </row>
    <row r="548" spans="2:27" s="179" customFormat="1" ht="13.5">
      <c r="C548" s="472"/>
      <c r="D548" s="430" t="s">
        <v>906</v>
      </c>
      <c r="E548" s="99" t="s">
        <v>225</v>
      </c>
      <c r="F548" s="99" t="s">
        <v>38</v>
      </c>
      <c r="G548" s="398"/>
      <c r="H548" s="405"/>
      <c r="I548" s="392" t="s">
        <v>106</v>
      </c>
      <c r="J548" s="392" t="s">
        <v>106</v>
      </c>
      <c r="K548" s="75" t="s">
        <v>105</v>
      </c>
      <c r="L548" s="279" t="s">
        <v>1368</v>
      </c>
      <c r="M548" s="92" t="s">
        <v>694</v>
      </c>
      <c r="N548" s="77" t="s">
        <v>331</v>
      </c>
      <c r="O548" s="93" t="s">
        <v>532</v>
      </c>
      <c r="P548" s="178" t="s">
        <v>521</v>
      </c>
      <c r="Q548" s="178" t="s">
        <v>532</v>
      </c>
      <c r="R548" s="177" t="s">
        <v>244</v>
      </c>
      <c r="S548" s="178" t="s">
        <v>532</v>
      </c>
      <c r="T548" s="178" t="s">
        <v>530</v>
      </c>
      <c r="U548" s="178" t="s">
        <v>532</v>
      </c>
      <c r="V548" s="171" t="s">
        <v>1302</v>
      </c>
      <c r="W548" s="171" t="s">
        <v>1302</v>
      </c>
      <c r="X548" s="171" t="s">
        <v>1311</v>
      </c>
      <c r="Y548" s="171"/>
      <c r="Z548" s="171"/>
      <c r="AA548" s="171"/>
    </row>
    <row r="549" spans="2:27" s="179" customFormat="1" ht="13.5">
      <c r="C549" s="472"/>
      <c r="D549" s="431"/>
      <c r="E549" s="99" t="s">
        <v>226</v>
      </c>
      <c r="F549" s="99" t="s">
        <v>8</v>
      </c>
      <c r="G549" s="398"/>
      <c r="H549" s="405"/>
      <c r="I549" s="398"/>
      <c r="J549" s="393"/>
      <c r="K549" s="75" t="s">
        <v>942</v>
      </c>
      <c r="L549" s="279" t="s">
        <v>1361</v>
      </c>
      <c r="M549" s="92" t="s">
        <v>1364</v>
      </c>
      <c r="N549" s="77" t="s">
        <v>331</v>
      </c>
      <c r="O549" s="93" t="s">
        <v>532</v>
      </c>
      <c r="P549" s="178" t="s">
        <v>521</v>
      </c>
      <c r="Q549" s="178" t="s">
        <v>532</v>
      </c>
      <c r="R549" s="177" t="s">
        <v>244</v>
      </c>
      <c r="S549" s="178" t="s">
        <v>532</v>
      </c>
      <c r="T549" s="178" t="s">
        <v>530</v>
      </c>
      <c r="U549" s="178" t="s">
        <v>532</v>
      </c>
      <c r="V549" s="171" t="s">
        <v>1302</v>
      </c>
      <c r="W549" s="171" t="s">
        <v>1302</v>
      </c>
      <c r="X549" s="171" t="s">
        <v>1311</v>
      </c>
      <c r="Y549" s="171"/>
      <c r="Z549" s="171"/>
      <c r="AA549" s="171"/>
    </row>
    <row r="550" spans="2:27" s="179" customFormat="1" ht="13.5">
      <c r="C550" s="472"/>
      <c r="D550" s="430" t="s">
        <v>1383</v>
      </c>
      <c r="E550" s="99" t="s">
        <v>225</v>
      </c>
      <c r="F550" s="99" t="s">
        <v>38</v>
      </c>
      <c r="G550" s="398"/>
      <c r="H550" s="405"/>
      <c r="I550" s="398"/>
      <c r="J550" s="392" t="s">
        <v>8</v>
      </c>
      <c r="K550" s="75" t="s">
        <v>937</v>
      </c>
      <c r="L550" s="279">
        <v>0</v>
      </c>
      <c r="M550" s="92" t="s">
        <v>521</v>
      </c>
      <c r="N550" s="77" t="s">
        <v>1402</v>
      </c>
      <c r="O550" s="93" t="s">
        <v>532</v>
      </c>
      <c r="P550" s="178" t="s">
        <v>725</v>
      </c>
      <c r="Q550" s="178" t="s">
        <v>532</v>
      </c>
      <c r="R550" s="177" t="s">
        <v>656</v>
      </c>
      <c r="S550" s="178" t="s">
        <v>532</v>
      </c>
      <c r="T550" s="178" t="s">
        <v>530</v>
      </c>
      <c r="U550" s="178" t="s">
        <v>532</v>
      </c>
      <c r="V550" s="171"/>
      <c r="W550" s="171"/>
      <c r="X550" s="171" t="s">
        <v>1311</v>
      </c>
      <c r="Y550" s="171"/>
      <c r="Z550" s="171"/>
      <c r="AA550" s="171"/>
    </row>
    <row r="551" spans="2:27" s="179" customFormat="1" ht="13.5">
      <c r="C551" s="472"/>
      <c r="D551" s="431"/>
      <c r="E551" s="99" t="s">
        <v>226</v>
      </c>
      <c r="F551" s="99" t="s">
        <v>8</v>
      </c>
      <c r="G551" s="398"/>
      <c r="H551" s="405"/>
      <c r="I551" s="393"/>
      <c r="J551" s="393"/>
      <c r="K551" s="75" t="s">
        <v>942</v>
      </c>
      <c r="L551" s="279" t="s">
        <v>1368</v>
      </c>
      <c r="M551" s="92" t="s">
        <v>694</v>
      </c>
      <c r="N551" s="77" t="s">
        <v>1403</v>
      </c>
      <c r="O551" s="93" t="s">
        <v>532</v>
      </c>
      <c r="P551" s="178" t="s">
        <v>725</v>
      </c>
      <c r="Q551" s="178" t="s">
        <v>532</v>
      </c>
      <c r="R551" s="177" t="s">
        <v>656</v>
      </c>
      <c r="S551" s="178" t="s">
        <v>532</v>
      </c>
      <c r="T551" s="178" t="s">
        <v>530</v>
      </c>
      <c r="U551" s="178" t="s">
        <v>532</v>
      </c>
      <c r="V551" s="171"/>
      <c r="W551" s="171"/>
      <c r="X551" s="171" t="s">
        <v>1311</v>
      </c>
      <c r="Y551" s="171"/>
      <c r="Z551" s="171"/>
      <c r="AA551" s="171"/>
    </row>
    <row r="552" spans="2:27" s="114" customFormat="1" ht="13.5">
      <c r="C552" s="472"/>
      <c r="D552" s="103" t="s">
        <v>653</v>
      </c>
      <c r="E552" s="99" t="s">
        <v>225</v>
      </c>
      <c r="F552" s="99" t="s">
        <v>38</v>
      </c>
      <c r="G552" s="398"/>
      <c r="H552" s="405"/>
      <c r="I552" s="99" t="s">
        <v>1146</v>
      </c>
      <c r="J552" s="99" t="s">
        <v>1161</v>
      </c>
      <c r="K552" s="75" t="s">
        <v>937</v>
      </c>
      <c r="L552" s="279" t="s">
        <v>651</v>
      </c>
      <c r="M552" s="92" t="s">
        <v>695</v>
      </c>
      <c r="N552" s="77" t="s">
        <v>332</v>
      </c>
      <c r="O552" s="93" t="s">
        <v>532</v>
      </c>
      <c r="P552" s="100" t="s">
        <v>530</v>
      </c>
      <c r="Q552" s="100" t="s">
        <v>532</v>
      </c>
      <c r="R552" s="101" t="s">
        <v>532</v>
      </c>
      <c r="S552" s="100" t="s">
        <v>532</v>
      </c>
      <c r="T552" s="100" t="s">
        <v>530</v>
      </c>
      <c r="U552" s="100" t="s">
        <v>532</v>
      </c>
      <c r="V552" s="99" t="s">
        <v>1302</v>
      </c>
      <c r="W552" s="99"/>
      <c r="X552" s="99"/>
      <c r="Y552" s="99"/>
      <c r="Z552" s="99"/>
      <c r="AA552" s="99"/>
    </row>
    <row r="553" spans="2:27" s="114" customFormat="1" ht="13.5">
      <c r="C553" s="472"/>
      <c r="D553" s="103" t="s">
        <v>653</v>
      </c>
      <c r="E553" s="99" t="s">
        <v>226</v>
      </c>
      <c r="F553" s="99" t="s">
        <v>8</v>
      </c>
      <c r="G553" s="398"/>
      <c r="H553" s="405"/>
      <c r="I553" s="99" t="s">
        <v>1146</v>
      </c>
      <c r="J553" s="99" t="s">
        <v>1161</v>
      </c>
      <c r="K553" s="75" t="s">
        <v>942</v>
      </c>
      <c r="L553" s="279">
        <v>0</v>
      </c>
      <c r="M553" s="92" t="s">
        <v>645</v>
      </c>
      <c r="N553" s="77" t="s">
        <v>332</v>
      </c>
      <c r="O553" s="93" t="s">
        <v>532</v>
      </c>
      <c r="P553" s="100" t="s">
        <v>530</v>
      </c>
      <c r="Q553" s="100" t="s">
        <v>532</v>
      </c>
      <c r="R553" s="101" t="s">
        <v>532</v>
      </c>
      <c r="S553" s="100" t="s">
        <v>532</v>
      </c>
      <c r="T553" s="100" t="s">
        <v>530</v>
      </c>
      <c r="U553" s="100" t="s">
        <v>532</v>
      </c>
      <c r="V553" s="99" t="s">
        <v>1302</v>
      </c>
      <c r="W553" s="99"/>
      <c r="X553" s="99"/>
      <c r="Y553" s="99"/>
      <c r="Z553" s="99"/>
      <c r="AA553" s="99"/>
    </row>
    <row r="554" spans="2:27" s="114" customFormat="1" ht="13.5">
      <c r="C554" s="472"/>
      <c r="D554" s="103" t="s">
        <v>907</v>
      </c>
      <c r="E554" s="99" t="s">
        <v>225</v>
      </c>
      <c r="F554" s="99" t="s">
        <v>38</v>
      </c>
      <c r="G554" s="398"/>
      <c r="H554" s="405"/>
      <c r="I554" s="99" t="s">
        <v>1146</v>
      </c>
      <c r="J554" s="99" t="s">
        <v>1216</v>
      </c>
      <c r="K554" s="75" t="s">
        <v>937</v>
      </c>
      <c r="L554" s="279">
        <v>0</v>
      </c>
      <c r="M554" s="92" t="s">
        <v>645</v>
      </c>
      <c r="N554" s="77" t="s">
        <v>333</v>
      </c>
      <c r="O554" s="93" t="s">
        <v>532</v>
      </c>
      <c r="P554" s="100" t="s">
        <v>652</v>
      </c>
      <c r="Q554" s="100" t="s">
        <v>532</v>
      </c>
      <c r="R554" s="101" t="s">
        <v>532</v>
      </c>
      <c r="S554" s="100" t="s">
        <v>532</v>
      </c>
      <c r="T554" s="100" t="s">
        <v>530</v>
      </c>
      <c r="U554" s="100" t="s">
        <v>532</v>
      </c>
      <c r="V554" s="99" t="s">
        <v>1302</v>
      </c>
      <c r="W554" s="99"/>
      <c r="X554" s="99"/>
      <c r="Y554" s="99"/>
      <c r="Z554" s="99"/>
      <c r="AA554" s="99"/>
    </row>
    <row r="555" spans="2:27" s="114" customFormat="1" ht="13.5">
      <c r="C555" s="472"/>
      <c r="D555" s="103" t="s">
        <v>907</v>
      </c>
      <c r="E555" s="99" t="s">
        <v>226</v>
      </c>
      <c r="F555" s="99" t="s">
        <v>8</v>
      </c>
      <c r="G555" s="398"/>
      <c r="H555" s="405"/>
      <c r="I555" s="99" t="s">
        <v>1146</v>
      </c>
      <c r="J555" s="99" t="s">
        <v>1216</v>
      </c>
      <c r="K555" s="75" t="s">
        <v>942</v>
      </c>
      <c r="L555" s="279">
        <v>0</v>
      </c>
      <c r="M555" s="92" t="s">
        <v>654</v>
      </c>
      <c r="N555" s="77" t="s">
        <v>333</v>
      </c>
      <c r="O555" s="93" t="s">
        <v>532</v>
      </c>
      <c r="P555" s="100" t="s">
        <v>652</v>
      </c>
      <c r="Q555" s="100" t="s">
        <v>532</v>
      </c>
      <c r="R555" s="101" t="s">
        <v>532</v>
      </c>
      <c r="S555" s="100" t="s">
        <v>532</v>
      </c>
      <c r="T555" s="100" t="s">
        <v>530</v>
      </c>
      <c r="U555" s="100" t="s">
        <v>532</v>
      </c>
      <c r="V555" s="99" t="s">
        <v>1302</v>
      </c>
      <c r="W555" s="99"/>
      <c r="X555" s="99"/>
      <c r="Y555" s="99"/>
      <c r="Z555" s="99"/>
      <c r="AA555" s="99"/>
    </row>
    <row r="556" spans="2:27" s="179" customFormat="1" ht="40.5">
      <c r="B556" s="186"/>
      <c r="C556" s="472"/>
      <c r="D556" s="430" t="s">
        <v>436</v>
      </c>
      <c r="E556" s="99" t="s">
        <v>225</v>
      </c>
      <c r="F556" s="99" t="s">
        <v>38</v>
      </c>
      <c r="G556" s="398"/>
      <c r="H556" s="405"/>
      <c r="I556" s="392" t="s">
        <v>1164</v>
      </c>
      <c r="J556" s="392" t="s">
        <v>1193</v>
      </c>
      <c r="K556" s="75" t="s">
        <v>937</v>
      </c>
      <c r="L556" s="279" t="s">
        <v>553</v>
      </c>
      <c r="M556" s="92" t="s">
        <v>1369</v>
      </c>
      <c r="N556" s="78" t="s">
        <v>1617</v>
      </c>
      <c r="O556" s="93" t="s">
        <v>1618</v>
      </c>
      <c r="P556" s="168" t="s">
        <v>1261</v>
      </c>
      <c r="Q556" s="178" t="s">
        <v>1243</v>
      </c>
      <c r="R556" s="177" t="s">
        <v>1259</v>
      </c>
      <c r="S556" s="168" t="s">
        <v>1243</v>
      </c>
      <c r="T556" s="168" t="s">
        <v>1244</v>
      </c>
      <c r="U556" s="168" t="s">
        <v>1267</v>
      </c>
      <c r="V556" s="171"/>
      <c r="W556" s="171"/>
      <c r="X556" s="168" t="s">
        <v>1302</v>
      </c>
      <c r="Y556" s="171"/>
      <c r="Z556" s="171"/>
      <c r="AA556" s="171"/>
    </row>
    <row r="557" spans="2:27" s="179" customFormat="1" ht="40.5">
      <c r="C557" s="472"/>
      <c r="D557" s="431"/>
      <c r="E557" s="99" t="s">
        <v>226</v>
      </c>
      <c r="F557" s="99" t="s">
        <v>8</v>
      </c>
      <c r="G557" s="398"/>
      <c r="H557" s="405"/>
      <c r="I557" s="398"/>
      <c r="J557" s="393"/>
      <c r="K557" s="75" t="s">
        <v>942</v>
      </c>
      <c r="L557" s="279" t="s">
        <v>696</v>
      </c>
      <c r="M557" s="92" t="s">
        <v>598</v>
      </c>
      <c r="N557" s="77" t="s">
        <v>441</v>
      </c>
      <c r="O557" s="93" t="s">
        <v>1619</v>
      </c>
      <c r="P557" s="168" t="s">
        <v>1261</v>
      </c>
      <c r="Q557" s="178" t="s">
        <v>1243</v>
      </c>
      <c r="R557" s="177" t="s">
        <v>1243</v>
      </c>
      <c r="S557" s="178" t="s">
        <v>1243</v>
      </c>
      <c r="T557" s="168" t="s">
        <v>1244</v>
      </c>
      <c r="U557" s="178" t="s">
        <v>1264</v>
      </c>
      <c r="V557" s="171"/>
      <c r="W557" s="171"/>
      <c r="X557" s="168" t="s">
        <v>1302</v>
      </c>
      <c r="Y557" s="171"/>
      <c r="Z557" s="171"/>
      <c r="AA557" s="171"/>
    </row>
    <row r="558" spans="2:27" s="179" customFormat="1" ht="13.5">
      <c r="C558" s="472"/>
      <c r="D558" s="430" t="s">
        <v>1417</v>
      </c>
      <c r="E558" s="99" t="s">
        <v>1119</v>
      </c>
      <c r="F558" s="99" t="s">
        <v>38</v>
      </c>
      <c r="G558" s="398"/>
      <c r="H558" s="405"/>
      <c r="I558" s="398"/>
      <c r="J558" s="392" t="s">
        <v>1424</v>
      </c>
      <c r="K558" s="75" t="s">
        <v>12</v>
      </c>
      <c r="L558" s="279" t="s">
        <v>1413</v>
      </c>
      <c r="M558" s="92" t="s">
        <v>1332</v>
      </c>
      <c r="N558" s="392" t="s">
        <v>1414</v>
      </c>
      <c r="O558" s="478" t="s">
        <v>1644</v>
      </c>
      <c r="P558" s="410" t="s">
        <v>530</v>
      </c>
      <c r="Q558" s="464" t="s">
        <v>532</v>
      </c>
      <c r="R558" s="473" t="s">
        <v>532</v>
      </c>
      <c r="S558" s="464" t="s">
        <v>532</v>
      </c>
      <c r="T558" s="410" t="s">
        <v>530</v>
      </c>
      <c r="U558" s="464" t="s">
        <v>532</v>
      </c>
      <c r="V558" s="392"/>
      <c r="W558" s="392"/>
      <c r="X558" s="410">
        <v>0</v>
      </c>
      <c r="Y558" s="392"/>
      <c r="Z558" s="392"/>
      <c r="AA558" s="392"/>
    </row>
    <row r="559" spans="2:27" s="151" customFormat="1" ht="13.5">
      <c r="C559" s="472"/>
      <c r="D559" s="479"/>
      <c r="E559" s="99" t="s">
        <v>1121</v>
      </c>
      <c r="F559" s="99" t="s">
        <v>8</v>
      </c>
      <c r="G559" s="398"/>
      <c r="H559" s="405"/>
      <c r="I559" s="398"/>
      <c r="J559" s="398"/>
      <c r="K559" s="75" t="s">
        <v>1415</v>
      </c>
      <c r="L559" s="279" t="s">
        <v>696</v>
      </c>
      <c r="M559" s="92" t="s">
        <v>598</v>
      </c>
      <c r="N559" s="398"/>
      <c r="O559" s="474"/>
      <c r="P559" s="480"/>
      <c r="Q559" s="476"/>
      <c r="R559" s="477"/>
      <c r="S559" s="476"/>
      <c r="T559" s="475"/>
      <c r="U559" s="476"/>
      <c r="V559" s="423"/>
      <c r="W559" s="423"/>
      <c r="X559" s="475"/>
      <c r="Y559" s="423"/>
      <c r="Z559" s="423"/>
      <c r="AA559" s="423"/>
    </row>
    <row r="560" spans="2:27" s="179" customFormat="1" ht="54">
      <c r="C560" s="472"/>
      <c r="D560" s="431"/>
      <c r="E560" s="99" t="s">
        <v>1121</v>
      </c>
      <c r="F560" s="99" t="s">
        <v>8</v>
      </c>
      <c r="G560" s="398"/>
      <c r="H560" s="405"/>
      <c r="I560" s="398"/>
      <c r="J560" s="393"/>
      <c r="K560" s="75" t="s">
        <v>1415</v>
      </c>
      <c r="L560" s="279" t="s">
        <v>696</v>
      </c>
      <c r="M560" s="92" t="s">
        <v>1487</v>
      </c>
      <c r="N560" s="393"/>
      <c r="O560" s="264" t="s">
        <v>1643</v>
      </c>
      <c r="P560" s="411"/>
      <c r="Q560" s="187"/>
      <c r="R560" s="188"/>
      <c r="S560" s="187"/>
      <c r="T560" s="189"/>
      <c r="U560" s="187"/>
      <c r="V560" s="190"/>
      <c r="W560" s="190"/>
      <c r="X560" s="189">
        <v>0</v>
      </c>
      <c r="Y560" s="190"/>
      <c r="Z560" s="190"/>
      <c r="AA560" s="190"/>
    </row>
    <row r="561" spans="3:27" s="179" customFormat="1" ht="13.5">
      <c r="C561" s="472"/>
      <c r="D561" s="430" t="s">
        <v>1510</v>
      </c>
      <c r="E561" s="99" t="s">
        <v>1119</v>
      </c>
      <c r="F561" s="99" t="s">
        <v>38</v>
      </c>
      <c r="G561" s="398"/>
      <c r="H561" s="405"/>
      <c r="I561" s="398"/>
      <c r="J561" s="392" t="s">
        <v>1469</v>
      </c>
      <c r="K561" s="75" t="s">
        <v>12</v>
      </c>
      <c r="L561" s="279">
        <v>0</v>
      </c>
      <c r="M561" s="92" t="s">
        <v>530</v>
      </c>
      <c r="N561" s="259"/>
      <c r="O561" s="157"/>
      <c r="P561" s="189" t="s">
        <v>530</v>
      </c>
      <c r="Q561" s="187" t="s">
        <v>532</v>
      </c>
      <c r="R561" s="188" t="s">
        <v>532</v>
      </c>
      <c r="S561" s="187" t="s">
        <v>532</v>
      </c>
      <c r="T561" s="189" t="s">
        <v>530</v>
      </c>
      <c r="U561" s="187" t="s">
        <v>532</v>
      </c>
      <c r="V561" s="190"/>
      <c r="W561" s="190"/>
      <c r="X561" s="189">
        <v>0</v>
      </c>
      <c r="Y561" s="190"/>
      <c r="Z561" s="190"/>
      <c r="AA561" s="190"/>
    </row>
    <row r="562" spans="3:27" s="179" customFormat="1" ht="27">
      <c r="C562" s="472"/>
      <c r="D562" s="431"/>
      <c r="E562" s="99" t="s">
        <v>1121</v>
      </c>
      <c r="F562" s="99" t="s">
        <v>8</v>
      </c>
      <c r="G562" s="398"/>
      <c r="H562" s="405"/>
      <c r="I562" s="393"/>
      <c r="J562" s="393"/>
      <c r="K562" s="75" t="s">
        <v>1415</v>
      </c>
      <c r="L562" s="279" t="s">
        <v>1413</v>
      </c>
      <c r="M562" s="92" t="s">
        <v>1501</v>
      </c>
      <c r="N562" s="259"/>
      <c r="O562" s="157" t="s">
        <v>1645</v>
      </c>
      <c r="P562" s="189" t="s">
        <v>530</v>
      </c>
      <c r="Q562" s="187" t="s">
        <v>532</v>
      </c>
      <c r="R562" s="188" t="s">
        <v>532</v>
      </c>
      <c r="S562" s="187" t="s">
        <v>532</v>
      </c>
      <c r="T562" s="189" t="s">
        <v>530</v>
      </c>
      <c r="U562" s="187" t="s">
        <v>532</v>
      </c>
      <c r="V562" s="190"/>
      <c r="W562" s="190"/>
      <c r="X562" s="189">
        <v>0</v>
      </c>
      <c r="Y562" s="190"/>
      <c r="Z562" s="190"/>
      <c r="AA562" s="190"/>
    </row>
    <row r="563" spans="3:27" s="179" customFormat="1" ht="40.5">
      <c r="C563" s="472"/>
      <c r="D563" s="430" t="s">
        <v>1217</v>
      </c>
      <c r="E563" s="99" t="s">
        <v>225</v>
      </c>
      <c r="F563" s="99" t="s">
        <v>38</v>
      </c>
      <c r="G563" s="398"/>
      <c r="H563" s="405"/>
      <c r="I563" s="392" t="s">
        <v>1179</v>
      </c>
      <c r="J563" s="392" t="s">
        <v>1146</v>
      </c>
      <c r="K563" s="75" t="s">
        <v>937</v>
      </c>
      <c r="L563" s="279" t="s">
        <v>1370</v>
      </c>
      <c r="M563" s="92" t="s">
        <v>1369</v>
      </c>
      <c r="N563" s="78" t="s">
        <v>1620</v>
      </c>
      <c r="O563" s="93" t="s">
        <v>1621</v>
      </c>
      <c r="P563" s="168" t="s">
        <v>1261</v>
      </c>
      <c r="Q563" s="178" t="s">
        <v>1243</v>
      </c>
      <c r="R563" s="177" t="s">
        <v>1243</v>
      </c>
      <c r="S563" s="168" t="s">
        <v>1243</v>
      </c>
      <c r="T563" s="168" t="s">
        <v>1244</v>
      </c>
      <c r="U563" s="168" t="s">
        <v>1248</v>
      </c>
      <c r="V563" s="171"/>
      <c r="W563" s="171"/>
      <c r="X563" s="168" t="s">
        <v>1302</v>
      </c>
      <c r="Y563" s="171"/>
      <c r="Z563" s="171"/>
      <c r="AA563" s="171"/>
    </row>
    <row r="564" spans="3:27" s="179" customFormat="1" ht="54">
      <c r="C564" s="472"/>
      <c r="D564" s="431"/>
      <c r="E564" s="99" t="s">
        <v>226</v>
      </c>
      <c r="F564" s="99" t="s">
        <v>8</v>
      </c>
      <c r="G564" s="398"/>
      <c r="H564" s="405"/>
      <c r="I564" s="398"/>
      <c r="J564" s="393"/>
      <c r="K564" s="75" t="s">
        <v>942</v>
      </c>
      <c r="L564" s="279" t="s">
        <v>1373</v>
      </c>
      <c r="M564" s="92" t="s">
        <v>1372</v>
      </c>
      <c r="N564" s="78" t="s">
        <v>1622</v>
      </c>
      <c r="O564" s="93" t="s">
        <v>1623</v>
      </c>
      <c r="P564" s="168" t="s">
        <v>1261</v>
      </c>
      <c r="Q564" s="178" t="s">
        <v>1243</v>
      </c>
      <c r="R564" s="177" t="s">
        <v>1243</v>
      </c>
      <c r="S564" s="178" t="s">
        <v>1243</v>
      </c>
      <c r="T564" s="168" t="s">
        <v>1244</v>
      </c>
      <c r="U564" s="178" t="s">
        <v>1268</v>
      </c>
      <c r="V564" s="171"/>
      <c r="W564" s="171"/>
      <c r="X564" s="168" t="s">
        <v>1302</v>
      </c>
      <c r="Y564" s="171"/>
      <c r="Z564" s="171"/>
      <c r="AA564" s="171"/>
    </row>
    <row r="565" spans="3:27" s="179" customFormat="1" ht="13.5">
      <c r="C565" s="472"/>
      <c r="D565" s="430" t="s">
        <v>1427</v>
      </c>
      <c r="E565" s="99" t="s">
        <v>1119</v>
      </c>
      <c r="F565" s="99" t="s">
        <v>38</v>
      </c>
      <c r="G565" s="398"/>
      <c r="H565" s="405"/>
      <c r="I565" s="398"/>
      <c r="J565" s="392" t="s">
        <v>42</v>
      </c>
      <c r="K565" s="75" t="s">
        <v>12</v>
      </c>
      <c r="L565" s="279" t="s">
        <v>1413</v>
      </c>
      <c r="M565" s="92" t="s">
        <v>1332</v>
      </c>
      <c r="N565" s="392" t="s">
        <v>1416</v>
      </c>
      <c r="O565" s="473" t="s">
        <v>1646</v>
      </c>
      <c r="P565" s="410" t="s">
        <v>530</v>
      </c>
      <c r="Q565" s="464" t="s">
        <v>532</v>
      </c>
      <c r="R565" s="473" t="s">
        <v>532</v>
      </c>
      <c r="S565" s="464" t="s">
        <v>532</v>
      </c>
      <c r="T565" s="410" t="s">
        <v>530</v>
      </c>
      <c r="U565" s="464" t="s">
        <v>532</v>
      </c>
      <c r="V565" s="392"/>
      <c r="W565" s="392"/>
      <c r="X565" s="410">
        <v>0</v>
      </c>
      <c r="Y565" s="392"/>
      <c r="Z565" s="392"/>
      <c r="AA565" s="392"/>
    </row>
    <row r="566" spans="3:27" s="151" customFormat="1" ht="13.5">
      <c r="C566" s="472"/>
      <c r="D566" s="479"/>
      <c r="E566" s="99" t="s">
        <v>1121</v>
      </c>
      <c r="F566" s="99" t="s">
        <v>8</v>
      </c>
      <c r="G566" s="398"/>
      <c r="H566" s="405"/>
      <c r="I566" s="398"/>
      <c r="J566" s="398"/>
      <c r="K566" s="75" t="s">
        <v>1415</v>
      </c>
      <c r="L566" s="279" t="s">
        <v>696</v>
      </c>
      <c r="M566" s="92" t="s">
        <v>598</v>
      </c>
      <c r="N566" s="398"/>
      <c r="O566" s="474"/>
      <c r="P566" s="475"/>
      <c r="Q566" s="476"/>
      <c r="R566" s="477"/>
      <c r="S566" s="476"/>
      <c r="T566" s="475"/>
      <c r="U566" s="476"/>
      <c r="V566" s="423"/>
      <c r="W566" s="423"/>
      <c r="X566" s="475"/>
      <c r="Y566" s="423"/>
      <c r="Z566" s="423"/>
      <c r="AA566" s="423"/>
    </row>
    <row r="567" spans="3:27" s="179" customFormat="1" ht="54">
      <c r="C567" s="472"/>
      <c r="D567" s="431"/>
      <c r="E567" s="99" t="s">
        <v>1121</v>
      </c>
      <c r="F567" s="99" t="s">
        <v>8</v>
      </c>
      <c r="G567" s="398"/>
      <c r="H567" s="405"/>
      <c r="I567" s="398"/>
      <c r="J567" s="393"/>
      <c r="K567" s="75" t="s">
        <v>1415</v>
      </c>
      <c r="L567" s="279" t="s">
        <v>696</v>
      </c>
      <c r="M567" s="92" t="s">
        <v>1487</v>
      </c>
      <c r="N567" s="393"/>
      <c r="O567" s="264" t="s">
        <v>1643</v>
      </c>
      <c r="P567" s="189"/>
      <c r="Q567" s="187"/>
      <c r="R567" s="188"/>
      <c r="S567" s="187"/>
      <c r="T567" s="189"/>
      <c r="U567" s="187"/>
      <c r="V567" s="190"/>
      <c r="W567" s="190"/>
      <c r="X567" s="189">
        <v>0</v>
      </c>
      <c r="Y567" s="190"/>
      <c r="Z567" s="190"/>
      <c r="AA567" s="190"/>
    </row>
    <row r="568" spans="3:27" s="179" customFormat="1" ht="13.5">
      <c r="C568" s="472"/>
      <c r="D568" s="430" t="s">
        <v>1511</v>
      </c>
      <c r="E568" s="99" t="s">
        <v>1119</v>
      </c>
      <c r="F568" s="99" t="s">
        <v>38</v>
      </c>
      <c r="G568" s="398"/>
      <c r="H568" s="405"/>
      <c r="I568" s="398"/>
      <c r="J568" s="392" t="s">
        <v>1469</v>
      </c>
      <c r="K568" s="75" t="s">
        <v>12</v>
      </c>
      <c r="L568" s="279">
        <v>0</v>
      </c>
      <c r="M568" s="92" t="s">
        <v>530</v>
      </c>
      <c r="N568" s="259"/>
      <c r="O568" s="157"/>
      <c r="P568" s="189" t="s">
        <v>530</v>
      </c>
      <c r="Q568" s="187" t="s">
        <v>532</v>
      </c>
      <c r="R568" s="188" t="s">
        <v>532</v>
      </c>
      <c r="S568" s="187" t="s">
        <v>532</v>
      </c>
      <c r="T568" s="189" t="s">
        <v>530</v>
      </c>
      <c r="U568" s="187" t="s">
        <v>532</v>
      </c>
      <c r="V568" s="190"/>
      <c r="W568" s="190"/>
      <c r="X568" s="189">
        <v>0</v>
      </c>
      <c r="Y568" s="190"/>
      <c r="Z568" s="190"/>
      <c r="AA568" s="190"/>
    </row>
    <row r="569" spans="3:27" s="179" customFormat="1" ht="27">
      <c r="C569" s="472"/>
      <c r="D569" s="431"/>
      <c r="E569" s="99" t="s">
        <v>1121</v>
      </c>
      <c r="F569" s="99" t="s">
        <v>8</v>
      </c>
      <c r="G569" s="398"/>
      <c r="H569" s="405"/>
      <c r="I569" s="393"/>
      <c r="J569" s="393"/>
      <c r="K569" s="75" t="s">
        <v>1415</v>
      </c>
      <c r="L569" s="279" t="s">
        <v>1413</v>
      </c>
      <c r="M569" s="92" t="s">
        <v>1501</v>
      </c>
      <c r="N569" s="259"/>
      <c r="O569" s="157" t="s">
        <v>1646</v>
      </c>
      <c r="P569" s="189" t="s">
        <v>530</v>
      </c>
      <c r="Q569" s="187" t="s">
        <v>532</v>
      </c>
      <c r="R569" s="188" t="s">
        <v>532</v>
      </c>
      <c r="S569" s="187" t="s">
        <v>532</v>
      </c>
      <c r="T569" s="189" t="s">
        <v>530</v>
      </c>
      <c r="U569" s="187" t="s">
        <v>532</v>
      </c>
      <c r="V569" s="190"/>
      <c r="W569" s="190"/>
      <c r="X569" s="189">
        <v>0</v>
      </c>
      <c r="Y569" s="190"/>
      <c r="Z569" s="190"/>
      <c r="AA569" s="190"/>
    </row>
    <row r="570" spans="3:27" s="179" customFormat="1" ht="40.5">
      <c r="C570" s="472"/>
      <c r="D570" s="430" t="s">
        <v>437</v>
      </c>
      <c r="E570" s="99" t="s">
        <v>225</v>
      </c>
      <c r="F570" s="99" t="s">
        <v>38</v>
      </c>
      <c r="G570" s="398"/>
      <c r="H570" s="405"/>
      <c r="I570" s="392" t="s">
        <v>1151</v>
      </c>
      <c r="J570" s="392" t="s">
        <v>1146</v>
      </c>
      <c r="K570" s="75" t="s">
        <v>937</v>
      </c>
      <c r="L570" s="279" t="s">
        <v>1371</v>
      </c>
      <c r="M570" s="92" t="s">
        <v>1369</v>
      </c>
      <c r="N570" s="78" t="s">
        <v>1624</v>
      </c>
      <c r="O570" s="93" t="s">
        <v>1625</v>
      </c>
      <c r="P570" s="168" t="s">
        <v>1261</v>
      </c>
      <c r="Q570" s="178" t="s">
        <v>1243</v>
      </c>
      <c r="R570" s="177" t="s">
        <v>244</v>
      </c>
      <c r="S570" s="168" t="s">
        <v>1243</v>
      </c>
      <c r="T570" s="168" t="s">
        <v>1244</v>
      </c>
      <c r="U570" s="168" t="s">
        <v>1243</v>
      </c>
      <c r="V570" s="171"/>
      <c r="W570" s="171"/>
      <c r="X570" s="168" t="s">
        <v>1302</v>
      </c>
      <c r="Y570" s="171"/>
      <c r="Z570" s="171"/>
      <c r="AA570" s="171"/>
    </row>
    <row r="571" spans="3:27" s="179" customFormat="1" ht="54">
      <c r="C571" s="472"/>
      <c r="D571" s="431"/>
      <c r="E571" s="99" t="s">
        <v>226</v>
      </c>
      <c r="F571" s="99" t="s">
        <v>8</v>
      </c>
      <c r="G571" s="398"/>
      <c r="H571" s="405"/>
      <c r="I571" s="393"/>
      <c r="J571" s="393"/>
      <c r="K571" s="75" t="s">
        <v>942</v>
      </c>
      <c r="L571" s="279" t="s">
        <v>1374</v>
      </c>
      <c r="M571" s="92" t="s">
        <v>1372</v>
      </c>
      <c r="N571" s="78" t="s">
        <v>1626</v>
      </c>
      <c r="O571" s="93" t="s">
        <v>1627</v>
      </c>
      <c r="P571" s="168" t="s">
        <v>1261</v>
      </c>
      <c r="Q571" s="178" t="s">
        <v>1243</v>
      </c>
      <c r="R571" s="177" t="s">
        <v>1243</v>
      </c>
      <c r="S571" s="178" t="s">
        <v>244</v>
      </c>
      <c r="T571" s="168" t="s">
        <v>1244</v>
      </c>
      <c r="U571" s="178" t="s">
        <v>1248</v>
      </c>
      <c r="V571" s="171"/>
      <c r="W571" s="171"/>
      <c r="X571" s="168" t="s">
        <v>1302</v>
      </c>
      <c r="Y571" s="171"/>
      <c r="Z571" s="171"/>
      <c r="AA571" s="171"/>
    </row>
    <row r="572" spans="3:27" s="179" customFormat="1" ht="13.5">
      <c r="C572" s="472"/>
      <c r="D572" s="430" t="s">
        <v>1377</v>
      </c>
      <c r="E572" s="99" t="s">
        <v>225</v>
      </c>
      <c r="F572" s="99" t="s">
        <v>38</v>
      </c>
      <c r="G572" s="398"/>
      <c r="H572" s="405"/>
      <c r="I572" s="392" t="s">
        <v>108</v>
      </c>
      <c r="J572" s="392" t="s">
        <v>1162</v>
      </c>
      <c r="K572" s="75" t="s">
        <v>105</v>
      </c>
      <c r="L572" s="279">
        <v>0</v>
      </c>
      <c r="M572" s="92" t="s">
        <v>521</v>
      </c>
      <c r="N572" s="77" t="s">
        <v>1377</v>
      </c>
      <c r="O572" s="93" t="s">
        <v>532</v>
      </c>
      <c r="P572" s="168" t="s">
        <v>521</v>
      </c>
      <c r="Q572" s="178" t="s">
        <v>244</v>
      </c>
      <c r="R572" s="177" t="s">
        <v>244</v>
      </c>
      <c r="S572" s="168" t="s">
        <v>244</v>
      </c>
      <c r="T572" s="168" t="s">
        <v>521</v>
      </c>
      <c r="U572" s="168" t="s">
        <v>244</v>
      </c>
      <c r="V572" s="171"/>
      <c r="W572" s="171"/>
      <c r="X572" s="168" t="s">
        <v>1302</v>
      </c>
      <c r="Y572" s="171"/>
      <c r="Z572" s="171"/>
      <c r="AA572" s="171"/>
    </row>
    <row r="573" spans="3:27" s="179" customFormat="1" ht="135">
      <c r="C573" s="472"/>
      <c r="D573" s="431"/>
      <c r="E573" s="99" t="s">
        <v>226</v>
      </c>
      <c r="F573" s="99" t="s">
        <v>8</v>
      </c>
      <c r="G573" s="398"/>
      <c r="H573" s="405"/>
      <c r="I573" s="398"/>
      <c r="J573" s="393"/>
      <c r="K573" s="75" t="s">
        <v>942</v>
      </c>
      <c r="L573" s="279" t="s">
        <v>1366</v>
      </c>
      <c r="M573" s="92" t="s">
        <v>1518</v>
      </c>
      <c r="N573" s="77" t="s">
        <v>1377</v>
      </c>
      <c r="O573" s="93" t="s">
        <v>1603</v>
      </c>
      <c r="P573" s="168" t="s">
        <v>521</v>
      </c>
      <c r="Q573" s="178" t="s">
        <v>244</v>
      </c>
      <c r="R573" s="177" t="s">
        <v>244</v>
      </c>
      <c r="S573" s="178" t="s">
        <v>244</v>
      </c>
      <c r="T573" s="168" t="s">
        <v>521</v>
      </c>
      <c r="U573" s="178" t="s">
        <v>244</v>
      </c>
      <c r="V573" s="171"/>
      <c r="W573" s="171"/>
      <c r="X573" s="168" t="s">
        <v>1302</v>
      </c>
      <c r="Y573" s="171"/>
      <c r="Z573" s="171"/>
      <c r="AA573" s="171"/>
    </row>
    <row r="574" spans="3:27" s="179" customFormat="1" ht="13.5">
      <c r="C574" s="472"/>
      <c r="D574" s="430" t="s">
        <v>1375</v>
      </c>
      <c r="E574" s="99" t="s">
        <v>225</v>
      </c>
      <c r="F574" s="99" t="s">
        <v>38</v>
      </c>
      <c r="G574" s="398"/>
      <c r="H574" s="405"/>
      <c r="I574" s="398"/>
      <c r="J574" s="392" t="s">
        <v>1345</v>
      </c>
      <c r="K574" s="75" t="s">
        <v>937</v>
      </c>
      <c r="L574" s="279">
        <v>0</v>
      </c>
      <c r="M574" s="92" t="s">
        <v>521</v>
      </c>
      <c r="N574" s="77" t="s">
        <v>1378</v>
      </c>
      <c r="O574" s="93" t="s">
        <v>532</v>
      </c>
      <c r="P574" s="168" t="s">
        <v>1261</v>
      </c>
      <c r="Q574" s="178" t="s">
        <v>1243</v>
      </c>
      <c r="R574" s="177" t="s">
        <v>1256</v>
      </c>
      <c r="S574" s="168" t="s">
        <v>1252</v>
      </c>
      <c r="T574" s="168" t="s">
        <v>1244</v>
      </c>
      <c r="U574" s="168" t="s">
        <v>244</v>
      </c>
      <c r="V574" s="171"/>
      <c r="W574" s="171"/>
      <c r="X574" s="168" t="s">
        <v>1302</v>
      </c>
      <c r="Y574" s="171"/>
      <c r="Z574" s="171"/>
      <c r="AA574" s="171"/>
    </row>
    <row r="575" spans="3:27" s="179" customFormat="1" ht="13.5">
      <c r="C575" s="472"/>
      <c r="D575" s="431"/>
      <c r="E575" s="99" t="s">
        <v>226</v>
      </c>
      <c r="F575" s="99" t="s">
        <v>8</v>
      </c>
      <c r="G575" s="398"/>
      <c r="H575" s="405"/>
      <c r="I575" s="393"/>
      <c r="J575" s="393"/>
      <c r="K575" s="75" t="s">
        <v>942</v>
      </c>
      <c r="L575" s="279" t="s">
        <v>1366</v>
      </c>
      <c r="M575" s="92" t="s">
        <v>1367</v>
      </c>
      <c r="N575" s="77" t="s">
        <v>1376</v>
      </c>
      <c r="O575" s="93" t="s">
        <v>532</v>
      </c>
      <c r="P575" s="168" t="s">
        <v>1261</v>
      </c>
      <c r="Q575" s="178" t="s">
        <v>1243</v>
      </c>
      <c r="R575" s="177" t="s">
        <v>1243</v>
      </c>
      <c r="S575" s="178" t="s">
        <v>1257</v>
      </c>
      <c r="T575" s="168" t="s">
        <v>1244</v>
      </c>
      <c r="U575" s="178" t="s">
        <v>1248</v>
      </c>
      <c r="V575" s="171"/>
      <c r="W575" s="171"/>
      <c r="X575" s="168" t="s">
        <v>1302</v>
      </c>
      <c r="Y575" s="171"/>
      <c r="Z575" s="171"/>
      <c r="AA575" s="171"/>
    </row>
    <row r="576" spans="3:27" s="179" customFormat="1" ht="40.5">
      <c r="C576" s="472"/>
      <c r="D576" s="430" t="s">
        <v>438</v>
      </c>
      <c r="E576" s="99" t="s">
        <v>225</v>
      </c>
      <c r="F576" s="99" t="s">
        <v>38</v>
      </c>
      <c r="G576" s="398"/>
      <c r="H576" s="405"/>
      <c r="I576" s="392" t="s">
        <v>1153</v>
      </c>
      <c r="J576" s="392" t="s">
        <v>1146</v>
      </c>
      <c r="K576" s="75" t="s">
        <v>937</v>
      </c>
      <c r="L576" s="279">
        <v>0</v>
      </c>
      <c r="M576" s="92" t="s">
        <v>521</v>
      </c>
      <c r="N576" s="78" t="s">
        <v>1628</v>
      </c>
      <c r="O576" s="93" t="s">
        <v>666</v>
      </c>
      <c r="P576" s="168" t="s">
        <v>1261</v>
      </c>
      <c r="Q576" s="178" t="s">
        <v>1243</v>
      </c>
      <c r="R576" s="177" t="s">
        <v>1254</v>
      </c>
      <c r="S576" s="168" t="s">
        <v>1243</v>
      </c>
      <c r="T576" s="168" t="s">
        <v>1244</v>
      </c>
      <c r="U576" s="168" t="s">
        <v>1243</v>
      </c>
      <c r="V576" s="171"/>
      <c r="W576" s="171"/>
      <c r="X576" s="168" t="s">
        <v>1302</v>
      </c>
      <c r="Y576" s="171"/>
      <c r="Z576" s="171"/>
      <c r="AA576" s="171"/>
    </row>
    <row r="577" spans="3:27" s="179" customFormat="1" ht="13.5">
      <c r="C577" s="472"/>
      <c r="D577" s="431"/>
      <c r="E577" s="99" t="s">
        <v>226</v>
      </c>
      <c r="F577" s="99" t="s">
        <v>8</v>
      </c>
      <c r="G577" s="398"/>
      <c r="H577" s="405"/>
      <c r="I577" s="398"/>
      <c r="J577" s="393"/>
      <c r="K577" s="75" t="s">
        <v>942</v>
      </c>
      <c r="L577" s="279">
        <v>0</v>
      </c>
      <c r="M577" s="92" t="s">
        <v>521</v>
      </c>
      <c r="N577" s="77" t="s">
        <v>442</v>
      </c>
      <c r="O577" s="93" t="s">
        <v>666</v>
      </c>
      <c r="P577" s="168" t="s">
        <v>1261</v>
      </c>
      <c r="Q577" s="178" t="s">
        <v>1243</v>
      </c>
      <c r="R577" s="177" t="s">
        <v>1243</v>
      </c>
      <c r="S577" s="178" t="s">
        <v>1263</v>
      </c>
      <c r="T577" s="168" t="s">
        <v>1244</v>
      </c>
      <c r="U577" s="178" t="s">
        <v>1243</v>
      </c>
      <c r="V577" s="171"/>
      <c r="W577" s="171"/>
      <c r="X577" s="168" t="s">
        <v>1302</v>
      </c>
      <c r="Y577" s="171"/>
      <c r="Z577" s="171"/>
      <c r="AA577" s="171"/>
    </row>
    <row r="578" spans="3:27" s="179" customFormat="1" ht="13.5">
      <c r="C578" s="472"/>
      <c r="D578" s="278" t="s">
        <v>1629</v>
      </c>
      <c r="E578" s="99" t="s">
        <v>1119</v>
      </c>
      <c r="F578" s="99" t="s">
        <v>38</v>
      </c>
      <c r="G578" s="398"/>
      <c r="H578" s="405"/>
      <c r="I578" s="398"/>
      <c r="J578" s="392" t="s">
        <v>8</v>
      </c>
      <c r="K578" s="75" t="s">
        <v>12</v>
      </c>
      <c r="L578" s="279"/>
      <c r="M578" s="92"/>
      <c r="N578" s="77" t="s">
        <v>1630</v>
      </c>
      <c r="O578" s="93"/>
      <c r="P578" s="168"/>
      <c r="Q578" s="178"/>
      <c r="R578" s="177"/>
      <c r="S578" s="178"/>
      <c r="T578" s="168"/>
      <c r="U578" s="178"/>
      <c r="V578" s="171"/>
      <c r="W578" s="171"/>
      <c r="X578" s="168" t="s">
        <v>1550</v>
      </c>
      <c r="Y578" s="171"/>
      <c r="Z578" s="171"/>
      <c r="AA578" s="171"/>
    </row>
    <row r="579" spans="3:27" s="179" customFormat="1" ht="27">
      <c r="C579" s="472"/>
      <c r="D579" s="278"/>
      <c r="E579" s="99" t="s">
        <v>1121</v>
      </c>
      <c r="F579" s="99" t="s">
        <v>8</v>
      </c>
      <c r="G579" s="398"/>
      <c r="H579" s="405"/>
      <c r="I579" s="393"/>
      <c r="J579" s="393"/>
      <c r="K579" s="75" t="s">
        <v>1415</v>
      </c>
      <c r="L579" s="279"/>
      <c r="M579" s="92"/>
      <c r="N579" s="78" t="s">
        <v>1631</v>
      </c>
      <c r="O579" s="93"/>
      <c r="P579" s="168"/>
      <c r="Q579" s="178"/>
      <c r="R579" s="177"/>
      <c r="S579" s="178"/>
      <c r="T579" s="168"/>
      <c r="U579" s="178"/>
      <c r="V579" s="171"/>
      <c r="W579" s="171"/>
      <c r="X579" s="168" t="s">
        <v>1550</v>
      </c>
      <c r="Y579" s="171"/>
      <c r="Z579" s="171"/>
      <c r="AA579" s="171"/>
    </row>
    <row r="580" spans="3:27" s="179" customFormat="1" ht="27">
      <c r="C580" s="472"/>
      <c r="D580" s="430" t="s">
        <v>439</v>
      </c>
      <c r="E580" s="99" t="s">
        <v>225</v>
      </c>
      <c r="F580" s="99" t="s">
        <v>38</v>
      </c>
      <c r="G580" s="398"/>
      <c r="H580" s="405"/>
      <c r="I580" s="392" t="s">
        <v>1218</v>
      </c>
      <c r="J580" s="392" t="s">
        <v>1147</v>
      </c>
      <c r="K580" s="75" t="s">
        <v>937</v>
      </c>
      <c r="L580" s="279">
        <v>0</v>
      </c>
      <c r="M580" s="279" t="s">
        <v>530</v>
      </c>
      <c r="N580" s="78" t="s">
        <v>1632</v>
      </c>
      <c r="O580" s="93" t="s">
        <v>660</v>
      </c>
      <c r="P580" s="168" t="s">
        <v>1261</v>
      </c>
      <c r="Q580" s="178" t="s">
        <v>1243</v>
      </c>
      <c r="R580" s="177" t="s">
        <v>1243</v>
      </c>
      <c r="S580" s="168" t="s">
        <v>244</v>
      </c>
      <c r="T580" s="168" t="s">
        <v>1244</v>
      </c>
      <c r="U580" s="168" t="s">
        <v>1256</v>
      </c>
      <c r="V580" s="171"/>
      <c r="W580" s="171"/>
      <c r="X580" s="168" t="s">
        <v>1302</v>
      </c>
      <c r="Y580" s="171"/>
      <c r="Z580" s="171"/>
      <c r="AA580" s="171"/>
    </row>
    <row r="581" spans="3:27" s="179" customFormat="1" ht="94.5">
      <c r="C581" s="472"/>
      <c r="D581" s="431"/>
      <c r="E581" s="99" t="s">
        <v>226</v>
      </c>
      <c r="F581" s="99" t="s">
        <v>8</v>
      </c>
      <c r="G581" s="398"/>
      <c r="H581" s="405"/>
      <c r="I581" s="398"/>
      <c r="J581" s="393"/>
      <c r="K581" s="75" t="s">
        <v>942</v>
      </c>
      <c r="L581" s="279">
        <v>12</v>
      </c>
      <c r="M581" s="279" t="s">
        <v>1501</v>
      </c>
      <c r="N581" s="77" t="s">
        <v>443</v>
      </c>
      <c r="O581" s="93" t="s">
        <v>1633</v>
      </c>
      <c r="P581" s="168" t="s">
        <v>1261</v>
      </c>
      <c r="Q581" s="178" t="s">
        <v>1243</v>
      </c>
      <c r="R581" s="177" t="s">
        <v>1243</v>
      </c>
      <c r="S581" s="178" t="s">
        <v>1252</v>
      </c>
      <c r="T581" s="168" t="s">
        <v>1244</v>
      </c>
      <c r="U581" s="178" t="s">
        <v>244</v>
      </c>
      <c r="V581" s="171"/>
      <c r="W581" s="171"/>
      <c r="X581" s="168" t="s">
        <v>1302</v>
      </c>
      <c r="Y581" s="171"/>
      <c r="Z581" s="171"/>
      <c r="AA581" s="171"/>
    </row>
    <row r="582" spans="3:27" s="179" customFormat="1" ht="94.5">
      <c r="C582" s="472"/>
      <c r="D582" s="430" t="s">
        <v>440</v>
      </c>
      <c r="E582" s="99" t="s">
        <v>1119</v>
      </c>
      <c r="F582" s="99" t="s">
        <v>38</v>
      </c>
      <c r="G582" s="398"/>
      <c r="H582" s="405"/>
      <c r="I582" s="398"/>
      <c r="J582" s="392" t="s">
        <v>1146</v>
      </c>
      <c r="K582" s="75" t="s">
        <v>937</v>
      </c>
      <c r="L582" s="279">
        <v>12</v>
      </c>
      <c r="M582" s="279" t="s">
        <v>1597</v>
      </c>
      <c r="N582" s="77" t="s">
        <v>440</v>
      </c>
      <c r="O582" s="93" t="s">
        <v>1633</v>
      </c>
      <c r="P582" s="168" t="s">
        <v>1261</v>
      </c>
      <c r="Q582" s="178" t="s">
        <v>1243</v>
      </c>
      <c r="R582" s="177" t="s">
        <v>1243</v>
      </c>
      <c r="S582" s="168" t="s">
        <v>1243</v>
      </c>
      <c r="T582" s="168" t="s">
        <v>1244</v>
      </c>
      <c r="U582" s="168" t="s">
        <v>1243</v>
      </c>
      <c r="V582" s="171"/>
      <c r="W582" s="171"/>
      <c r="X582" s="168" t="s">
        <v>1302</v>
      </c>
      <c r="Y582" s="171"/>
      <c r="Z582" s="171"/>
      <c r="AA582" s="171"/>
    </row>
    <row r="583" spans="3:27" s="179" customFormat="1" ht="13.5">
      <c r="C583" s="472"/>
      <c r="D583" s="431"/>
      <c r="E583" s="99" t="s">
        <v>226</v>
      </c>
      <c r="F583" s="99" t="s">
        <v>8</v>
      </c>
      <c r="G583" s="398"/>
      <c r="H583" s="405"/>
      <c r="I583" s="393"/>
      <c r="J583" s="393"/>
      <c r="K583" s="75" t="s">
        <v>942</v>
      </c>
      <c r="L583" s="279">
        <v>0</v>
      </c>
      <c r="M583" s="279" t="s">
        <v>530</v>
      </c>
      <c r="N583" s="77" t="s">
        <v>440</v>
      </c>
      <c r="O583" s="93" t="s">
        <v>660</v>
      </c>
      <c r="P583" s="168" t="s">
        <v>1261</v>
      </c>
      <c r="Q583" s="178" t="s">
        <v>1243</v>
      </c>
      <c r="R583" s="177" t="s">
        <v>244</v>
      </c>
      <c r="S583" s="178" t="s">
        <v>1257</v>
      </c>
      <c r="T583" s="168" t="s">
        <v>1244</v>
      </c>
      <c r="U583" s="178" t="s">
        <v>1263</v>
      </c>
      <c r="V583" s="171"/>
      <c r="W583" s="171"/>
      <c r="X583" s="168" t="s">
        <v>1302</v>
      </c>
      <c r="Y583" s="171"/>
      <c r="Z583" s="171"/>
      <c r="AA583" s="171"/>
    </row>
    <row r="584" spans="3:27" s="114" customFormat="1" ht="13.5">
      <c r="C584" s="472"/>
      <c r="D584" s="103" t="s">
        <v>917</v>
      </c>
      <c r="E584" s="99" t="s">
        <v>225</v>
      </c>
      <c r="F584" s="99" t="s">
        <v>38</v>
      </c>
      <c r="G584" s="398"/>
      <c r="H584" s="405"/>
      <c r="I584" s="99" t="s">
        <v>1144</v>
      </c>
      <c r="J584" s="99" t="s">
        <v>1147</v>
      </c>
      <c r="K584" s="75" t="s">
        <v>937</v>
      </c>
      <c r="L584" s="279">
        <v>0</v>
      </c>
      <c r="M584" s="92" t="s">
        <v>537</v>
      </c>
      <c r="N584" s="77" t="s">
        <v>291</v>
      </c>
      <c r="O584" s="93" t="s">
        <v>532</v>
      </c>
      <c r="P584" s="100" t="s">
        <v>530</v>
      </c>
      <c r="Q584" s="100" t="s">
        <v>532</v>
      </c>
      <c r="R584" s="101" t="s">
        <v>582</v>
      </c>
      <c r="S584" s="100" t="s">
        <v>532</v>
      </c>
      <c r="T584" s="100" t="s">
        <v>530</v>
      </c>
      <c r="U584" s="100" t="s">
        <v>532</v>
      </c>
      <c r="V584" s="99" t="s">
        <v>1302</v>
      </c>
      <c r="W584" s="99"/>
      <c r="X584" s="99"/>
      <c r="Y584" s="99"/>
      <c r="Z584" s="99"/>
      <c r="AA584" s="99"/>
    </row>
    <row r="585" spans="3:27" s="114" customFormat="1" ht="13.5">
      <c r="C585" s="472"/>
      <c r="D585" s="103" t="s">
        <v>917</v>
      </c>
      <c r="E585" s="99" t="s">
        <v>226</v>
      </c>
      <c r="F585" s="99" t="s">
        <v>8</v>
      </c>
      <c r="G585" s="398"/>
      <c r="H585" s="405"/>
      <c r="I585" s="99" t="s">
        <v>1144</v>
      </c>
      <c r="J585" s="99" t="s">
        <v>1147</v>
      </c>
      <c r="K585" s="75" t="s">
        <v>942</v>
      </c>
      <c r="L585" s="279">
        <v>0</v>
      </c>
      <c r="M585" s="92" t="s">
        <v>537</v>
      </c>
      <c r="N585" s="77" t="s">
        <v>291</v>
      </c>
      <c r="O585" s="93" t="s">
        <v>532</v>
      </c>
      <c r="P585" s="100" t="s">
        <v>530</v>
      </c>
      <c r="Q585" s="100" t="s">
        <v>532</v>
      </c>
      <c r="R585" s="101" t="s">
        <v>582</v>
      </c>
      <c r="S585" s="100" t="s">
        <v>532</v>
      </c>
      <c r="T585" s="100" t="s">
        <v>530</v>
      </c>
      <c r="U585" s="100" t="s">
        <v>532</v>
      </c>
      <c r="V585" s="99" t="s">
        <v>1302</v>
      </c>
      <c r="W585" s="99"/>
      <c r="X585" s="99"/>
      <c r="Y585" s="99"/>
      <c r="Z585" s="99"/>
      <c r="AA585" s="99"/>
    </row>
    <row r="586" spans="3:27" s="114" customFormat="1" ht="13.5">
      <c r="C586" s="472"/>
      <c r="D586" s="359" t="s">
        <v>918</v>
      </c>
      <c r="E586" s="355" t="s">
        <v>225</v>
      </c>
      <c r="F586" s="355" t="s">
        <v>38</v>
      </c>
      <c r="G586" s="398"/>
      <c r="H586" s="405"/>
      <c r="I586" s="355" t="s">
        <v>1222</v>
      </c>
      <c r="J586" s="355" t="s">
        <v>1144</v>
      </c>
      <c r="K586" s="358" t="s">
        <v>937</v>
      </c>
      <c r="L586" s="359">
        <v>0</v>
      </c>
      <c r="M586" s="360" t="s">
        <v>537</v>
      </c>
      <c r="N586" s="361" t="s">
        <v>292</v>
      </c>
      <c r="O586" s="93" t="s">
        <v>532</v>
      </c>
      <c r="P586" s="100" t="s">
        <v>530</v>
      </c>
      <c r="Q586" s="100" t="s">
        <v>532</v>
      </c>
      <c r="R586" s="101" t="s">
        <v>582</v>
      </c>
      <c r="S586" s="100" t="s">
        <v>532</v>
      </c>
      <c r="T586" s="100" t="s">
        <v>530</v>
      </c>
      <c r="U586" s="100" t="s">
        <v>532</v>
      </c>
      <c r="V586" s="99" t="s">
        <v>1302</v>
      </c>
      <c r="W586" s="99" t="s">
        <v>1302</v>
      </c>
      <c r="X586" s="104"/>
      <c r="Y586" s="99" t="s">
        <v>1302</v>
      </c>
      <c r="Z586" s="99" t="s">
        <v>1302</v>
      </c>
      <c r="AA586" s="99" t="s">
        <v>1302</v>
      </c>
    </row>
    <row r="587" spans="3:27" s="114" customFormat="1" ht="13.5">
      <c r="C587" s="472"/>
      <c r="D587" s="359" t="s">
        <v>918</v>
      </c>
      <c r="E587" s="355" t="s">
        <v>226</v>
      </c>
      <c r="F587" s="355" t="s">
        <v>8</v>
      </c>
      <c r="G587" s="398"/>
      <c r="H587" s="405"/>
      <c r="I587" s="355" t="s">
        <v>1222</v>
      </c>
      <c r="J587" s="355" t="s">
        <v>1144</v>
      </c>
      <c r="K587" s="358" t="s">
        <v>942</v>
      </c>
      <c r="L587" s="359">
        <v>0</v>
      </c>
      <c r="M587" s="360" t="s">
        <v>537</v>
      </c>
      <c r="N587" s="361" t="s">
        <v>292</v>
      </c>
      <c r="O587" s="93" t="s">
        <v>532</v>
      </c>
      <c r="P587" s="100" t="s">
        <v>530</v>
      </c>
      <c r="Q587" s="100" t="s">
        <v>532</v>
      </c>
      <c r="R587" s="101" t="s">
        <v>582</v>
      </c>
      <c r="S587" s="100" t="s">
        <v>532</v>
      </c>
      <c r="T587" s="100" t="s">
        <v>530</v>
      </c>
      <c r="U587" s="100" t="s">
        <v>532</v>
      </c>
      <c r="V587" s="99" t="s">
        <v>1302</v>
      </c>
      <c r="W587" s="99" t="s">
        <v>1302</v>
      </c>
      <c r="X587" s="104"/>
      <c r="Y587" s="99" t="s">
        <v>1302</v>
      </c>
      <c r="Z587" s="99" t="s">
        <v>1302</v>
      </c>
      <c r="AA587" s="99" t="s">
        <v>1302</v>
      </c>
    </row>
    <row r="588" spans="3:27" s="114" customFormat="1" ht="13.5">
      <c r="C588" s="472"/>
      <c r="D588" s="103" t="s">
        <v>385</v>
      </c>
      <c r="E588" s="99" t="s">
        <v>225</v>
      </c>
      <c r="F588" s="99" t="s">
        <v>38</v>
      </c>
      <c r="G588" s="398"/>
      <c r="H588" s="405"/>
      <c r="I588" s="99" t="s">
        <v>1146</v>
      </c>
      <c r="J588" s="99" t="s">
        <v>1162</v>
      </c>
      <c r="K588" s="75" t="s">
        <v>937</v>
      </c>
      <c r="L588" s="279">
        <v>0</v>
      </c>
      <c r="M588" s="92" t="s">
        <v>521</v>
      </c>
      <c r="N588" s="77" t="s">
        <v>486</v>
      </c>
      <c r="O588" s="93" t="s">
        <v>532</v>
      </c>
      <c r="P588" s="104" t="s">
        <v>958</v>
      </c>
      <c r="Q588" s="104" t="s">
        <v>945</v>
      </c>
      <c r="R588" s="101">
        <v>1</v>
      </c>
      <c r="S588" s="104">
        <v>8</v>
      </c>
      <c r="T588" s="104" t="s">
        <v>959</v>
      </c>
      <c r="U588" s="104"/>
      <c r="V588" s="99"/>
      <c r="W588" s="99"/>
      <c r="X588" s="99"/>
      <c r="Y588" s="99"/>
      <c r="Z588" s="99"/>
      <c r="AA588" s="99" t="s">
        <v>1302</v>
      </c>
    </row>
    <row r="589" spans="3:27" s="114" customFormat="1" ht="13.5">
      <c r="C589" s="472"/>
      <c r="D589" s="103" t="s">
        <v>385</v>
      </c>
      <c r="E589" s="99" t="s">
        <v>226</v>
      </c>
      <c r="F589" s="99" t="s">
        <v>8</v>
      </c>
      <c r="G589" s="398"/>
      <c r="H589" s="405"/>
      <c r="I589" s="99" t="s">
        <v>1146</v>
      </c>
      <c r="J589" s="99" t="s">
        <v>1162</v>
      </c>
      <c r="K589" s="75" t="s">
        <v>942</v>
      </c>
      <c r="L589" s="279">
        <v>0</v>
      </c>
      <c r="M589" s="92" t="s">
        <v>944</v>
      </c>
      <c r="N589" s="77" t="s">
        <v>486</v>
      </c>
      <c r="O589" s="93" t="s">
        <v>532</v>
      </c>
      <c r="P589" s="104" t="s">
        <v>960</v>
      </c>
      <c r="Q589" s="100" t="s">
        <v>244</v>
      </c>
      <c r="R589" s="101">
        <v>1</v>
      </c>
      <c r="S589" s="100">
        <v>8</v>
      </c>
      <c r="T589" s="100" t="s">
        <v>960</v>
      </c>
      <c r="U589" s="100" t="s">
        <v>945</v>
      </c>
      <c r="V589" s="99"/>
      <c r="W589" s="99"/>
      <c r="X589" s="99"/>
      <c r="Y589" s="99"/>
      <c r="Z589" s="99"/>
      <c r="AA589" s="99" t="s">
        <v>1302</v>
      </c>
    </row>
    <row r="590" spans="3:27" s="114" customFormat="1" ht="13.5">
      <c r="C590" s="472"/>
      <c r="D590" s="103" t="s">
        <v>919</v>
      </c>
      <c r="E590" s="99" t="s">
        <v>225</v>
      </c>
      <c r="F590" s="99" t="s">
        <v>38</v>
      </c>
      <c r="G590" s="398"/>
      <c r="H590" s="405"/>
      <c r="I590" s="99" t="s">
        <v>1164</v>
      </c>
      <c r="J590" s="99" t="s">
        <v>1145</v>
      </c>
      <c r="K590" s="75" t="s">
        <v>937</v>
      </c>
      <c r="L590" s="279">
        <v>0</v>
      </c>
      <c r="M590" s="92" t="s">
        <v>537</v>
      </c>
      <c r="N590" s="77" t="s">
        <v>293</v>
      </c>
      <c r="O590" s="93" t="s">
        <v>532</v>
      </c>
      <c r="P590" s="100" t="s">
        <v>530</v>
      </c>
      <c r="Q590" s="100" t="s">
        <v>532</v>
      </c>
      <c r="R590" s="101" t="s">
        <v>532</v>
      </c>
      <c r="S590" s="100" t="s">
        <v>532</v>
      </c>
      <c r="T590" s="100" t="s">
        <v>530</v>
      </c>
      <c r="U590" s="100" t="s">
        <v>532</v>
      </c>
      <c r="V590" s="99" t="s">
        <v>1302</v>
      </c>
      <c r="W590" s="99"/>
      <c r="X590" s="99"/>
      <c r="Y590" s="99"/>
      <c r="Z590" s="99"/>
      <c r="AA590" s="99" t="s">
        <v>1302</v>
      </c>
    </row>
    <row r="591" spans="3:27" s="114" customFormat="1" ht="13.5">
      <c r="C591" s="472"/>
      <c r="D591" s="103" t="s">
        <v>919</v>
      </c>
      <c r="E591" s="99" t="s">
        <v>226</v>
      </c>
      <c r="F591" s="99" t="s">
        <v>8</v>
      </c>
      <c r="G591" s="398"/>
      <c r="H591" s="405"/>
      <c r="I591" s="99" t="s">
        <v>1164</v>
      </c>
      <c r="J591" s="99" t="s">
        <v>1145</v>
      </c>
      <c r="K591" s="75" t="s">
        <v>942</v>
      </c>
      <c r="L591" s="279">
        <v>0</v>
      </c>
      <c r="M591" s="92" t="s">
        <v>537</v>
      </c>
      <c r="N591" s="77" t="s">
        <v>293</v>
      </c>
      <c r="O591" s="93" t="s">
        <v>532</v>
      </c>
      <c r="P591" s="100" t="s">
        <v>530</v>
      </c>
      <c r="Q591" s="100" t="s">
        <v>532</v>
      </c>
      <c r="R591" s="101" t="s">
        <v>532</v>
      </c>
      <c r="S591" s="100" t="s">
        <v>532</v>
      </c>
      <c r="T591" s="100" t="s">
        <v>530</v>
      </c>
      <c r="U591" s="100" t="s">
        <v>532</v>
      </c>
      <c r="V591" s="99" t="s">
        <v>1302</v>
      </c>
      <c r="W591" s="99"/>
      <c r="X591" s="99"/>
      <c r="Y591" s="99"/>
      <c r="Z591" s="99"/>
      <c r="AA591" s="99" t="s">
        <v>1302</v>
      </c>
    </row>
    <row r="592" spans="3:27" s="114" customFormat="1" ht="13.5">
      <c r="C592" s="472"/>
      <c r="D592" s="103" t="s">
        <v>920</v>
      </c>
      <c r="E592" s="99" t="s">
        <v>225</v>
      </c>
      <c r="F592" s="99" t="s">
        <v>38</v>
      </c>
      <c r="G592" s="398"/>
      <c r="H592" s="405"/>
      <c r="I592" s="99" t="s">
        <v>1178</v>
      </c>
      <c r="J592" s="99" t="s">
        <v>1233</v>
      </c>
      <c r="K592" s="75" t="s">
        <v>937</v>
      </c>
      <c r="L592" s="279">
        <v>0</v>
      </c>
      <c r="M592" s="92" t="s">
        <v>537</v>
      </c>
      <c r="N592" s="77" t="s">
        <v>294</v>
      </c>
      <c r="O592" s="93" t="s">
        <v>532</v>
      </c>
      <c r="P592" s="100" t="s">
        <v>530</v>
      </c>
      <c r="Q592" s="100" t="s">
        <v>532</v>
      </c>
      <c r="R592" s="101" t="s">
        <v>532</v>
      </c>
      <c r="S592" s="100" t="s">
        <v>532</v>
      </c>
      <c r="T592" s="100" t="s">
        <v>530</v>
      </c>
      <c r="U592" s="100" t="s">
        <v>532</v>
      </c>
      <c r="V592" s="99" t="s">
        <v>1302</v>
      </c>
      <c r="W592" s="99"/>
      <c r="X592" s="99"/>
      <c r="Y592" s="99"/>
      <c r="Z592" s="99"/>
      <c r="AA592" s="99" t="s">
        <v>1302</v>
      </c>
    </row>
    <row r="593" spans="3:27" s="114" customFormat="1" ht="13.5">
      <c r="C593" s="472"/>
      <c r="D593" s="103" t="s">
        <v>920</v>
      </c>
      <c r="E593" s="99" t="s">
        <v>226</v>
      </c>
      <c r="F593" s="99" t="s">
        <v>8</v>
      </c>
      <c r="G593" s="398"/>
      <c r="H593" s="405"/>
      <c r="I593" s="99" t="s">
        <v>1178</v>
      </c>
      <c r="J593" s="99" t="s">
        <v>1167</v>
      </c>
      <c r="K593" s="75" t="s">
        <v>942</v>
      </c>
      <c r="L593" s="279">
        <v>0</v>
      </c>
      <c r="M593" s="92" t="s">
        <v>537</v>
      </c>
      <c r="N593" s="77" t="s">
        <v>294</v>
      </c>
      <c r="O593" s="93" t="s">
        <v>532</v>
      </c>
      <c r="P593" s="100" t="s">
        <v>530</v>
      </c>
      <c r="Q593" s="100" t="s">
        <v>532</v>
      </c>
      <c r="R593" s="101" t="s">
        <v>532</v>
      </c>
      <c r="S593" s="100" t="s">
        <v>532</v>
      </c>
      <c r="T593" s="100" t="s">
        <v>530</v>
      </c>
      <c r="U593" s="100" t="s">
        <v>532</v>
      </c>
      <c r="V593" s="99" t="s">
        <v>1302</v>
      </c>
      <c r="W593" s="99"/>
      <c r="X593" s="99"/>
      <c r="Y593" s="99"/>
      <c r="Z593" s="99"/>
      <c r="AA593" s="99" t="s">
        <v>1302</v>
      </c>
    </row>
    <row r="594" spans="3:27" s="114" customFormat="1" ht="13.5">
      <c r="C594" s="472"/>
      <c r="D594" s="103" t="s">
        <v>921</v>
      </c>
      <c r="E594" s="99" t="s">
        <v>225</v>
      </c>
      <c r="F594" s="99" t="s">
        <v>38</v>
      </c>
      <c r="G594" s="398"/>
      <c r="H594" s="405"/>
      <c r="I594" s="99" t="s">
        <v>1149</v>
      </c>
      <c r="J594" s="99" t="s">
        <v>1144</v>
      </c>
      <c r="K594" s="75" t="s">
        <v>937</v>
      </c>
      <c r="L594" s="279">
        <v>0</v>
      </c>
      <c r="M594" s="92" t="s">
        <v>537</v>
      </c>
      <c r="N594" s="77" t="s">
        <v>295</v>
      </c>
      <c r="O594" s="93" t="s">
        <v>532</v>
      </c>
      <c r="P594" s="100" t="s">
        <v>530</v>
      </c>
      <c r="Q594" s="100" t="s">
        <v>532</v>
      </c>
      <c r="R594" s="101" t="s">
        <v>532</v>
      </c>
      <c r="S594" s="100" t="s">
        <v>532</v>
      </c>
      <c r="T594" s="100" t="s">
        <v>530</v>
      </c>
      <c r="U594" s="100" t="s">
        <v>532</v>
      </c>
      <c r="V594" s="99" t="s">
        <v>1302</v>
      </c>
      <c r="W594" s="99"/>
      <c r="X594" s="99"/>
      <c r="Y594" s="99"/>
      <c r="Z594" s="99"/>
      <c r="AA594" s="99"/>
    </row>
    <row r="595" spans="3:27" s="114" customFormat="1" ht="13.5">
      <c r="C595" s="472"/>
      <c r="D595" s="103" t="s">
        <v>921</v>
      </c>
      <c r="E595" s="99" t="s">
        <v>226</v>
      </c>
      <c r="F595" s="99" t="s">
        <v>8</v>
      </c>
      <c r="G595" s="398"/>
      <c r="H595" s="405"/>
      <c r="I595" s="99" t="s">
        <v>1149</v>
      </c>
      <c r="J595" s="99" t="s">
        <v>1144</v>
      </c>
      <c r="K595" s="75" t="s">
        <v>942</v>
      </c>
      <c r="L595" s="279">
        <v>0</v>
      </c>
      <c r="M595" s="92" t="s">
        <v>537</v>
      </c>
      <c r="N595" s="77" t="s">
        <v>295</v>
      </c>
      <c r="O595" s="93" t="s">
        <v>532</v>
      </c>
      <c r="P595" s="100" t="s">
        <v>530</v>
      </c>
      <c r="Q595" s="100" t="s">
        <v>532</v>
      </c>
      <c r="R595" s="101" t="s">
        <v>532</v>
      </c>
      <c r="S595" s="100" t="s">
        <v>532</v>
      </c>
      <c r="T595" s="100" t="s">
        <v>530</v>
      </c>
      <c r="U595" s="100" t="s">
        <v>532</v>
      </c>
      <c r="V595" s="99" t="s">
        <v>1302</v>
      </c>
      <c r="W595" s="99"/>
      <c r="X595" s="99"/>
      <c r="Y595" s="99"/>
      <c r="Z595" s="99"/>
      <c r="AA595" s="99"/>
    </row>
    <row r="596" spans="3:27" s="114" customFormat="1" ht="13.5">
      <c r="C596" s="472"/>
      <c r="D596" s="103" t="s">
        <v>922</v>
      </c>
      <c r="E596" s="99" t="s">
        <v>225</v>
      </c>
      <c r="F596" s="99" t="s">
        <v>38</v>
      </c>
      <c r="G596" s="398"/>
      <c r="H596" s="405"/>
      <c r="I596" s="99" t="s">
        <v>1223</v>
      </c>
      <c r="J596" s="99" t="s">
        <v>1186</v>
      </c>
      <c r="K596" s="75" t="s">
        <v>937</v>
      </c>
      <c r="L596" s="279">
        <v>0</v>
      </c>
      <c r="M596" s="92" t="s">
        <v>537</v>
      </c>
      <c r="N596" s="77" t="s">
        <v>296</v>
      </c>
      <c r="O596" s="93" t="s">
        <v>532</v>
      </c>
      <c r="P596" s="100" t="s">
        <v>530</v>
      </c>
      <c r="Q596" s="100" t="s">
        <v>532</v>
      </c>
      <c r="R596" s="101" t="s">
        <v>532</v>
      </c>
      <c r="S596" s="100" t="s">
        <v>532</v>
      </c>
      <c r="T596" s="100" t="s">
        <v>530</v>
      </c>
      <c r="U596" s="100" t="s">
        <v>532</v>
      </c>
      <c r="V596" s="99" t="s">
        <v>1302</v>
      </c>
      <c r="W596" s="99"/>
      <c r="X596" s="99"/>
      <c r="Y596" s="99"/>
      <c r="Z596" s="99"/>
      <c r="AA596" s="99"/>
    </row>
    <row r="597" spans="3:27" s="114" customFormat="1" ht="13.5">
      <c r="C597" s="472"/>
      <c r="D597" s="103" t="s">
        <v>922</v>
      </c>
      <c r="E597" s="99" t="s">
        <v>226</v>
      </c>
      <c r="F597" s="99" t="s">
        <v>8</v>
      </c>
      <c r="G597" s="398"/>
      <c r="H597" s="405"/>
      <c r="I597" s="99" t="s">
        <v>1223</v>
      </c>
      <c r="J597" s="99" t="s">
        <v>1186</v>
      </c>
      <c r="K597" s="75" t="s">
        <v>942</v>
      </c>
      <c r="L597" s="279">
        <v>0</v>
      </c>
      <c r="M597" s="92" t="s">
        <v>537</v>
      </c>
      <c r="N597" s="77" t="s">
        <v>296</v>
      </c>
      <c r="O597" s="93" t="s">
        <v>532</v>
      </c>
      <c r="P597" s="100" t="s">
        <v>530</v>
      </c>
      <c r="Q597" s="100" t="s">
        <v>532</v>
      </c>
      <c r="R597" s="101" t="s">
        <v>532</v>
      </c>
      <c r="S597" s="100" t="s">
        <v>532</v>
      </c>
      <c r="T597" s="100" t="s">
        <v>530</v>
      </c>
      <c r="U597" s="100" t="s">
        <v>532</v>
      </c>
      <c r="V597" s="99" t="s">
        <v>1302</v>
      </c>
      <c r="W597" s="99"/>
      <c r="X597" s="99"/>
      <c r="Y597" s="99"/>
      <c r="Z597" s="99"/>
      <c r="AA597" s="99"/>
    </row>
    <row r="598" spans="3:27" s="179" customFormat="1" ht="13.5">
      <c r="C598" s="472"/>
      <c r="D598" s="489" t="s">
        <v>1418</v>
      </c>
      <c r="E598" s="99" t="s">
        <v>1119</v>
      </c>
      <c r="F598" s="99" t="s">
        <v>38</v>
      </c>
      <c r="G598" s="398"/>
      <c r="H598" s="405"/>
      <c r="I598" s="392" t="s">
        <v>111</v>
      </c>
      <c r="J598" s="392" t="s">
        <v>1426</v>
      </c>
      <c r="K598" s="75" t="s">
        <v>1425</v>
      </c>
      <c r="L598" s="279">
        <v>0</v>
      </c>
      <c r="M598" s="92" t="s">
        <v>530</v>
      </c>
      <c r="N598" s="280" t="s">
        <v>1419</v>
      </c>
      <c r="O598" s="478" t="s">
        <v>532</v>
      </c>
      <c r="P598" s="410" t="s">
        <v>530</v>
      </c>
      <c r="Q598" s="464" t="s">
        <v>532</v>
      </c>
      <c r="R598" s="473" t="s">
        <v>532</v>
      </c>
      <c r="S598" s="464" t="s">
        <v>532</v>
      </c>
      <c r="T598" s="410" t="s">
        <v>530</v>
      </c>
      <c r="U598" s="464" t="s">
        <v>532</v>
      </c>
      <c r="V598" s="392"/>
      <c r="W598" s="392"/>
      <c r="X598" s="410">
        <v>0</v>
      </c>
      <c r="Y598" s="392"/>
      <c r="Z598" s="392"/>
      <c r="AA598" s="392"/>
    </row>
    <row r="599" spans="3:27" s="151" customFormat="1" ht="13.5">
      <c r="C599" s="425"/>
      <c r="D599" s="421"/>
      <c r="E599" s="99" t="s">
        <v>1121</v>
      </c>
      <c r="F599" s="99" t="s">
        <v>8</v>
      </c>
      <c r="G599" s="393"/>
      <c r="H599" s="400"/>
      <c r="I599" s="398"/>
      <c r="J599" s="398"/>
      <c r="K599" s="75" t="s">
        <v>1415</v>
      </c>
      <c r="L599" s="279" t="s">
        <v>696</v>
      </c>
      <c r="M599" s="92" t="s">
        <v>1420</v>
      </c>
      <c r="N599" s="258"/>
      <c r="O599" s="474"/>
      <c r="P599" s="475"/>
      <c r="Q599" s="476"/>
      <c r="R599" s="477"/>
      <c r="S599" s="476"/>
      <c r="T599" s="475"/>
      <c r="U599" s="476"/>
      <c r="V599" s="423"/>
      <c r="W599" s="423"/>
      <c r="X599" s="475"/>
      <c r="Y599" s="423"/>
      <c r="Z599" s="423"/>
      <c r="AA599" s="423"/>
    </row>
    <row r="600" spans="3:27" s="179" customFormat="1" ht="54">
      <c r="C600" s="273"/>
      <c r="D600" s="427"/>
      <c r="E600" s="99" t="s">
        <v>1121</v>
      </c>
      <c r="F600" s="99" t="s">
        <v>8</v>
      </c>
      <c r="G600" s="258"/>
      <c r="H600" s="258"/>
      <c r="I600" s="393"/>
      <c r="J600" s="393"/>
      <c r="K600" s="75" t="s">
        <v>1415</v>
      </c>
      <c r="L600" s="279" t="s">
        <v>696</v>
      </c>
      <c r="M600" s="92" t="s">
        <v>1487</v>
      </c>
      <c r="N600" s="281"/>
      <c r="O600" s="157" t="s">
        <v>1614</v>
      </c>
      <c r="P600" s="189"/>
      <c r="Q600" s="187"/>
      <c r="R600" s="188"/>
      <c r="S600" s="187"/>
      <c r="T600" s="189"/>
      <c r="U600" s="187"/>
      <c r="V600" s="190"/>
      <c r="W600" s="190"/>
      <c r="X600" s="189">
        <v>0</v>
      </c>
      <c r="Y600" s="190"/>
      <c r="Z600" s="190"/>
      <c r="AA600" s="190"/>
    </row>
    <row r="601" spans="3:27" s="179" customFormat="1" ht="13.5">
      <c r="C601" s="273"/>
      <c r="D601" s="426" t="s">
        <v>1612</v>
      </c>
      <c r="E601" s="99" t="s">
        <v>1119</v>
      </c>
      <c r="F601" s="99" t="s">
        <v>38</v>
      </c>
      <c r="G601" s="225"/>
      <c r="H601" s="225"/>
      <c r="I601" s="392" t="s">
        <v>1474</v>
      </c>
      <c r="J601" s="392" t="s">
        <v>12</v>
      </c>
      <c r="K601" s="75" t="s">
        <v>12</v>
      </c>
      <c r="L601" s="247">
        <v>30</v>
      </c>
      <c r="M601" s="92" t="s">
        <v>1597</v>
      </c>
      <c r="N601" s="114" t="s">
        <v>1613</v>
      </c>
      <c r="O601" s="226" t="s">
        <v>1713</v>
      </c>
      <c r="P601" s="189"/>
      <c r="Q601" s="187"/>
      <c r="R601" s="188"/>
      <c r="S601" s="187"/>
      <c r="T601" s="189"/>
      <c r="U601" s="187"/>
      <c r="V601" s="190"/>
      <c r="W601" s="190"/>
      <c r="X601" s="189" t="s">
        <v>1550</v>
      </c>
      <c r="Y601" s="190"/>
      <c r="Z601" s="190"/>
      <c r="AA601" s="190"/>
    </row>
    <row r="602" spans="3:27" s="179" customFormat="1" ht="54">
      <c r="C602" s="273"/>
      <c r="D602" s="427"/>
      <c r="E602" s="99" t="s">
        <v>1121</v>
      </c>
      <c r="F602" s="99" t="s">
        <v>8</v>
      </c>
      <c r="G602" s="225"/>
      <c r="H602" s="225"/>
      <c r="I602" s="398"/>
      <c r="J602" s="393"/>
      <c r="K602" s="75" t="s">
        <v>1415</v>
      </c>
      <c r="L602" s="103">
        <v>1</v>
      </c>
      <c r="M602" s="92" t="s">
        <v>1518</v>
      </c>
      <c r="N602" s="226"/>
      <c r="O602" s="157" t="s">
        <v>1614</v>
      </c>
      <c r="P602" s="189"/>
      <c r="Q602" s="187"/>
      <c r="R602" s="188"/>
      <c r="S602" s="187"/>
      <c r="T602" s="189"/>
      <c r="U602" s="187"/>
      <c r="V602" s="190"/>
      <c r="W602" s="190"/>
      <c r="X602" s="189" t="s">
        <v>1550</v>
      </c>
      <c r="Y602" s="190"/>
      <c r="Z602" s="190"/>
      <c r="AA602" s="190"/>
    </row>
    <row r="603" spans="3:27" s="179" customFormat="1" ht="13.5">
      <c r="C603" s="273"/>
      <c r="D603" s="234" t="s">
        <v>1615</v>
      </c>
      <c r="E603" s="99" t="s">
        <v>1119</v>
      </c>
      <c r="F603" s="99" t="s">
        <v>38</v>
      </c>
      <c r="G603" s="225"/>
      <c r="H603" s="225"/>
      <c r="I603" s="398"/>
      <c r="J603" s="392" t="s">
        <v>38</v>
      </c>
      <c r="K603" s="75" t="s">
        <v>12</v>
      </c>
      <c r="L603" s="103">
        <v>0</v>
      </c>
      <c r="M603" s="92" t="s">
        <v>530</v>
      </c>
      <c r="N603" s="226" t="s">
        <v>1616</v>
      </c>
      <c r="O603" s="157"/>
      <c r="P603" s="189"/>
      <c r="Q603" s="187"/>
      <c r="R603" s="188"/>
      <c r="S603" s="187"/>
      <c r="T603" s="189"/>
      <c r="U603" s="187"/>
      <c r="V603" s="190"/>
      <c r="W603" s="190"/>
      <c r="X603" s="189" t="s">
        <v>1550</v>
      </c>
      <c r="Y603" s="190"/>
      <c r="Z603" s="190"/>
      <c r="AA603" s="190"/>
    </row>
    <row r="604" spans="3:27" s="179" customFormat="1" ht="13.5">
      <c r="C604" s="273"/>
      <c r="D604" s="153"/>
      <c r="E604" s="99" t="s">
        <v>1121</v>
      </c>
      <c r="F604" s="99" t="s">
        <v>8</v>
      </c>
      <c r="G604" s="225"/>
      <c r="H604" s="225"/>
      <c r="I604" s="393"/>
      <c r="J604" s="393"/>
      <c r="K604" s="75" t="s">
        <v>1415</v>
      </c>
      <c r="L604" s="247">
        <v>30</v>
      </c>
      <c r="M604" s="92" t="s">
        <v>1501</v>
      </c>
      <c r="N604" s="226"/>
      <c r="O604" s="157" t="s">
        <v>1713</v>
      </c>
      <c r="P604" s="197"/>
      <c r="Q604" s="198"/>
      <c r="R604" s="188"/>
      <c r="S604" s="198"/>
      <c r="T604" s="197"/>
      <c r="U604" s="198"/>
      <c r="V604" s="196"/>
      <c r="W604" s="196"/>
      <c r="X604" s="197" t="s">
        <v>1550</v>
      </c>
      <c r="Y604" s="196"/>
      <c r="Z604" s="196"/>
      <c r="AA604" s="196"/>
    </row>
    <row r="605" spans="3:27" s="179" customFormat="1" ht="13.5">
      <c r="C605" s="273"/>
      <c r="D605" s="426" t="s">
        <v>1685</v>
      </c>
      <c r="E605" s="248" t="s">
        <v>1119</v>
      </c>
      <c r="F605" s="248" t="s">
        <v>38</v>
      </c>
      <c r="G605" s="225"/>
      <c r="H605" s="225"/>
      <c r="I605" s="392" t="s">
        <v>1491</v>
      </c>
      <c r="J605" s="392" t="s">
        <v>12</v>
      </c>
      <c r="K605" s="249" t="s">
        <v>12</v>
      </c>
      <c r="L605" s="250">
        <v>0</v>
      </c>
      <c r="M605" s="251" t="s">
        <v>530</v>
      </c>
      <c r="N605" s="226" t="s">
        <v>1686</v>
      </c>
      <c r="O605" s="157"/>
      <c r="P605" s="197"/>
      <c r="Q605" s="198"/>
      <c r="R605" s="188"/>
      <c r="S605" s="198"/>
      <c r="T605" s="197"/>
      <c r="U605" s="198"/>
      <c r="V605" s="196"/>
      <c r="W605" s="196"/>
      <c r="X605" s="197" t="s">
        <v>1550</v>
      </c>
      <c r="Y605" s="196"/>
      <c r="Z605" s="196"/>
      <c r="AA605" s="196"/>
    </row>
    <row r="606" spans="3:27" s="179" customFormat="1" ht="27">
      <c r="C606" s="273"/>
      <c r="D606" s="427"/>
      <c r="E606" s="99" t="s">
        <v>1121</v>
      </c>
      <c r="F606" s="99" t="s">
        <v>8</v>
      </c>
      <c r="G606" s="225"/>
      <c r="H606" s="225"/>
      <c r="I606" s="393"/>
      <c r="J606" s="393"/>
      <c r="K606" s="75" t="s">
        <v>1415</v>
      </c>
      <c r="L606" s="103">
        <v>1</v>
      </c>
      <c r="M606" s="92" t="s">
        <v>1688</v>
      </c>
      <c r="N606" s="226"/>
      <c r="O606" s="157" t="s">
        <v>1687</v>
      </c>
      <c r="P606" s="197"/>
      <c r="Q606" s="198"/>
      <c r="R606" s="188"/>
      <c r="S606" s="198"/>
      <c r="T606" s="197"/>
      <c r="U606" s="198"/>
      <c r="V606" s="196"/>
      <c r="W606" s="196"/>
      <c r="X606" s="197" t="s">
        <v>1550</v>
      </c>
      <c r="Y606" s="196"/>
      <c r="Z606" s="196"/>
      <c r="AA606" s="196"/>
    </row>
    <row r="607" spans="3:27" s="179" customFormat="1" ht="13.5">
      <c r="C607" s="273"/>
      <c r="D607" s="420" t="s">
        <v>1708</v>
      </c>
      <c r="E607" s="248" t="s">
        <v>1119</v>
      </c>
      <c r="F607" s="248" t="s">
        <v>38</v>
      </c>
      <c r="G607" s="225"/>
      <c r="H607" s="225"/>
      <c r="I607" s="392" t="s">
        <v>12</v>
      </c>
      <c r="J607" s="392" t="s">
        <v>1476</v>
      </c>
      <c r="K607" s="249" t="s">
        <v>12</v>
      </c>
      <c r="L607" s="250">
        <v>0</v>
      </c>
      <c r="M607" s="251" t="s">
        <v>530</v>
      </c>
      <c r="N607" s="226" t="s">
        <v>1709</v>
      </c>
      <c r="O607" s="157"/>
      <c r="P607" s="204"/>
      <c r="Q607" s="206"/>
      <c r="R607" s="188"/>
      <c r="S607" s="206"/>
      <c r="T607" s="204"/>
      <c r="U607" s="206"/>
      <c r="V607" s="205"/>
      <c r="W607" s="205"/>
      <c r="X607" s="204"/>
      <c r="Y607" s="205"/>
      <c r="Z607" s="205"/>
      <c r="AA607" s="205"/>
    </row>
    <row r="608" spans="3:27" s="179" customFormat="1" ht="27">
      <c r="C608" s="273"/>
      <c r="D608" s="421"/>
      <c r="E608" s="99" t="s">
        <v>1121</v>
      </c>
      <c r="F608" s="99" t="s">
        <v>8</v>
      </c>
      <c r="G608" s="225"/>
      <c r="H608" s="225"/>
      <c r="I608" s="393"/>
      <c r="J608" s="393"/>
      <c r="K608" s="75" t="s">
        <v>1415</v>
      </c>
      <c r="L608" s="103">
        <v>1</v>
      </c>
      <c r="M608" s="92" t="s">
        <v>1688</v>
      </c>
      <c r="N608" s="226"/>
      <c r="O608" s="157" t="s">
        <v>1687</v>
      </c>
      <c r="P608" s="204"/>
      <c r="Q608" s="206"/>
      <c r="R608" s="188"/>
      <c r="S608" s="206"/>
      <c r="T608" s="204"/>
      <c r="U608" s="206"/>
      <c r="V608" s="205"/>
      <c r="W608" s="205"/>
      <c r="X608" s="204"/>
      <c r="Y608" s="205"/>
      <c r="Z608" s="205"/>
      <c r="AA608" s="205"/>
    </row>
    <row r="609" spans="3:27" s="179" customFormat="1" ht="13.5">
      <c r="C609" s="273"/>
      <c r="D609" s="278"/>
      <c r="E609" s="171"/>
      <c r="F609" s="171"/>
      <c r="G609" s="191"/>
      <c r="H609" s="191"/>
      <c r="I609" s="192"/>
      <c r="J609" s="192"/>
      <c r="K609" s="172"/>
      <c r="L609" s="173"/>
      <c r="M609" s="174"/>
      <c r="N609" s="190"/>
      <c r="O609" s="188"/>
      <c r="P609" s="189"/>
      <c r="Q609" s="187"/>
      <c r="R609" s="188"/>
      <c r="S609" s="187"/>
      <c r="T609" s="189"/>
      <c r="U609" s="187"/>
      <c r="V609" s="190"/>
      <c r="W609" s="190"/>
      <c r="X609" s="189"/>
      <c r="Y609" s="190"/>
      <c r="Z609" s="190"/>
      <c r="AA609" s="190"/>
    </row>
    <row r="610" spans="3:27" s="114" customFormat="1" ht="13.5">
      <c r="C610" s="269"/>
      <c r="D610" s="277"/>
      <c r="E610" s="99"/>
      <c r="F610" s="99"/>
      <c r="G610" s="163"/>
      <c r="H610" s="163"/>
      <c r="I610" s="164"/>
      <c r="J610" s="164"/>
      <c r="K610" s="75"/>
      <c r="L610" s="103"/>
      <c r="M610" s="92"/>
      <c r="N610" s="164"/>
      <c r="O610" s="157"/>
      <c r="P610" s="165"/>
      <c r="Q610" s="166"/>
      <c r="R610" s="157"/>
      <c r="S610" s="166"/>
      <c r="T610" s="165"/>
      <c r="U610" s="166"/>
      <c r="V610" s="164"/>
      <c r="W610" s="164"/>
      <c r="X610" s="165"/>
      <c r="Y610" s="164"/>
      <c r="Z610" s="164"/>
      <c r="AA610" s="164"/>
    </row>
    <row r="611" spans="3:27" s="179" customFormat="1" ht="67.5">
      <c r="C611" s="469" t="s">
        <v>568</v>
      </c>
      <c r="D611" s="430" t="s">
        <v>424</v>
      </c>
      <c r="E611" s="171" t="s">
        <v>225</v>
      </c>
      <c r="F611" s="171" t="s">
        <v>38</v>
      </c>
      <c r="G611" s="413" t="s">
        <v>12</v>
      </c>
      <c r="H611" s="413" t="str">
        <f>VLOOKUP(C611, Module!$D$3:'Module'!$E$51, 2, FALSE)</f>
        <v>0x44</v>
      </c>
      <c r="I611" s="413" t="s">
        <v>1150</v>
      </c>
      <c r="J611" s="413" t="s">
        <v>1224</v>
      </c>
      <c r="K611" s="172" t="s">
        <v>937</v>
      </c>
      <c r="L611" s="173" t="s">
        <v>1361</v>
      </c>
      <c r="M611" s="174" t="s">
        <v>1365</v>
      </c>
      <c r="N611" s="175" t="s">
        <v>425</v>
      </c>
      <c r="O611" s="176" t="s">
        <v>1559</v>
      </c>
      <c r="P611" s="168" t="s">
        <v>1261</v>
      </c>
      <c r="Q611" s="178" t="s">
        <v>1243</v>
      </c>
      <c r="R611" s="177">
        <v>100</v>
      </c>
      <c r="S611" s="168" t="s">
        <v>1252</v>
      </c>
      <c r="T611" s="168" t="s">
        <v>1244</v>
      </c>
      <c r="U611" s="168" t="s">
        <v>1243</v>
      </c>
      <c r="V611" s="171"/>
      <c r="W611" s="171"/>
      <c r="X611" s="168" t="s">
        <v>1302</v>
      </c>
      <c r="Y611" s="171"/>
      <c r="Z611" s="171"/>
      <c r="AA611" s="171"/>
    </row>
    <row r="612" spans="3:27" s="179" customFormat="1" ht="13.5">
      <c r="C612" s="470"/>
      <c r="D612" s="431"/>
      <c r="E612" s="171" t="s">
        <v>226</v>
      </c>
      <c r="F612" s="171" t="s">
        <v>8</v>
      </c>
      <c r="G612" s="439"/>
      <c r="H612" s="439"/>
      <c r="I612" s="414"/>
      <c r="J612" s="414"/>
      <c r="K612" s="172" t="s">
        <v>942</v>
      </c>
      <c r="L612" s="173">
        <v>0</v>
      </c>
      <c r="M612" s="174" t="s">
        <v>521</v>
      </c>
      <c r="N612" s="175" t="s">
        <v>425</v>
      </c>
      <c r="O612" s="176" t="s">
        <v>532</v>
      </c>
      <c r="P612" s="168" t="s">
        <v>1261</v>
      </c>
      <c r="Q612" s="178" t="s">
        <v>1243</v>
      </c>
      <c r="R612" s="177">
        <v>100</v>
      </c>
      <c r="S612" s="178" t="s">
        <v>1252</v>
      </c>
      <c r="T612" s="168" t="s">
        <v>1244</v>
      </c>
      <c r="U612" s="178" t="s">
        <v>1243</v>
      </c>
      <c r="V612" s="171"/>
      <c r="W612" s="171"/>
      <c r="X612" s="168" t="s">
        <v>1302</v>
      </c>
      <c r="Y612" s="171"/>
      <c r="Z612" s="171"/>
      <c r="AA612" s="171"/>
    </row>
    <row r="613" spans="3:27" s="179" customFormat="1" ht="13.5">
      <c r="C613" s="470"/>
      <c r="D613" s="430" t="s">
        <v>426</v>
      </c>
      <c r="E613" s="171" t="s">
        <v>225</v>
      </c>
      <c r="F613" s="171" t="s">
        <v>38</v>
      </c>
      <c r="G613" s="439"/>
      <c r="H613" s="439"/>
      <c r="I613" s="413" t="s">
        <v>1225</v>
      </c>
      <c r="J613" s="413" t="s">
        <v>1186</v>
      </c>
      <c r="K613" s="172" t="s">
        <v>937</v>
      </c>
      <c r="L613" s="173" t="s">
        <v>696</v>
      </c>
      <c r="M613" s="174" t="s">
        <v>1362</v>
      </c>
      <c r="N613" s="175" t="s">
        <v>428</v>
      </c>
      <c r="O613" s="176" t="s">
        <v>1555</v>
      </c>
      <c r="P613" s="168" t="s">
        <v>1261</v>
      </c>
      <c r="Q613" s="178" t="s">
        <v>1243</v>
      </c>
      <c r="R613" s="177" t="s">
        <v>1243</v>
      </c>
      <c r="S613" s="168" t="s">
        <v>1248</v>
      </c>
      <c r="T613" s="168" t="s">
        <v>1244</v>
      </c>
      <c r="U613" s="168" t="s">
        <v>1258</v>
      </c>
      <c r="V613" s="171"/>
      <c r="W613" s="171"/>
      <c r="X613" s="168" t="s">
        <v>1302</v>
      </c>
      <c r="Y613" s="171"/>
      <c r="Z613" s="171"/>
      <c r="AA613" s="171"/>
    </row>
    <row r="614" spans="3:27" s="179" customFormat="1" ht="13.5">
      <c r="C614" s="470"/>
      <c r="D614" s="431"/>
      <c r="E614" s="171" t="s">
        <v>226</v>
      </c>
      <c r="F614" s="171" t="s">
        <v>8</v>
      </c>
      <c r="G614" s="439"/>
      <c r="H614" s="439"/>
      <c r="I614" s="439"/>
      <c r="J614" s="414"/>
      <c r="K614" s="172" t="s">
        <v>942</v>
      </c>
      <c r="L614" s="173" t="s">
        <v>1361</v>
      </c>
      <c r="M614" s="174" t="s">
        <v>1364</v>
      </c>
      <c r="N614" s="175" t="s">
        <v>428</v>
      </c>
      <c r="O614" s="176" t="s">
        <v>532</v>
      </c>
      <c r="P614" s="168" t="s">
        <v>1261</v>
      </c>
      <c r="Q614" s="178" t="s">
        <v>1243</v>
      </c>
      <c r="R614" s="177" t="s">
        <v>244</v>
      </c>
      <c r="S614" s="178" t="s">
        <v>1243</v>
      </c>
      <c r="T614" s="168" t="s">
        <v>1244</v>
      </c>
      <c r="U614" s="178" t="s">
        <v>1243</v>
      </c>
      <c r="V614" s="171"/>
      <c r="W614" s="171"/>
      <c r="X614" s="168" t="s">
        <v>1302</v>
      </c>
      <c r="Y614" s="171"/>
      <c r="Z614" s="171"/>
      <c r="AA614" s="171"/>
    </row>
    <row r="615" spans="3:27" s="179" customFormat="1" ht="13.5">
      <c r="C615" s="470"/>
      <c r="D615" s="430" t="s">
        <v>427</v>
      </c>
      <c r="E615" s="171" t="s">
        <v>225</v>
      </c>
      <c r="F615" s="171" t="s">
        <v>38</v>
      </c>
      <c r="G615" s="439"/>
      <c r="H615" s="439"/>
      <c r="I615" s="439"/>
      <c r="J615" s="413" t="s">
        <v>1226</v>
      </c>
      <c r="K615" s="172" t="s">
        <v>937</v>
      </c>
      <c r="L615" s="173" t="s">
        <v>1361</v>
      </c>
      <c r="M615" s="174" t="s">
        <v>1363</v>
      </c>
      <c r="N615" s="175" t="s">
        <v>429</v>
      </c>
      <c r="O615" s="176" t="s">
        <v>1556</v>
      </c>
      <c r="P615" s="168" t="s">
        <v>1261</v>
      </c>
      <c r="Q615" s="178" t="s">
        <v>1243</v>
      </c>
      <c r="R615" s="177" t="s">
        <v>1249</v>
      </c>
      <c r="S615" s="168" t="s">
        <v>1242</v>
      </c>
      <c r="T615" s="168" t="s">
        <v>1244</v>
      </c>
      <c r="U615" s="168" t="s">
        <v>1242</v>
      </c>
      <c r="V615" s="171"/>
      <c r="W615" s="171"/>
      <c r="X615" s="168" t="s">
        <v>1302</v>
      </c>
      <c r="Y615" s="171"/>
      <c r="Z615" s="171"/>
      <c r="AA615" s="171"/>
    </row>
    <row r="616" spans="3:27" s="179" customFormat="1" ht="13.5">
      <c r="C616" s="470"/>
      <c r="D616" s="431"/>
      <c r="E616" s="171" t="s">
        <v>226</v>
      </c>
      <c r="F616" s="171" t="s">
        <v>8</v>
      </c>
      <c r="G616" s="439"/>
      <c r="H616" s="439"/>
      <c r="I616" s="414"/>
      <c r="J616" s="414"/>
      <c r="K616" s="172" t="s">
        <v>942</v>
      </c>
      <c r="L616" s="173" t="s">
        <v>1361</v>
      </c>
      <c r="M616" s="174" t="s">
        <v>1364</v>
      </c>
      <c r="N616" s="175" t="s">
        <v>429</v>
      </c>
      <c r="O616" s="176" t="s">
        <v>532</v>
      </c>
      <c r="P616" s="168" t="s">
        <v>1261</v>
      </c>
      <c r="Q616" s="178" t="s">
        <v>1243</v>
      </c>
      <c r="R616" s="177" t="s">
        <v>1262</v>
      </c>
      <c r="S616" s="178" t="s">
        <v>1243</v>
      </c>
      <c r="T616" s="168" t="s">
        <v>1244</v>
      </c>
      <c r="U616" s="178" t="s">
        <v>1243</v>
      </c>
      <c r="V616" s="171"/>
      <c r="W616" s="171"/>
      <c r="X616" s="168" t="s">
        <v>1302</v>
      </c>
      <c r="Y616" s="171"/>
      <c r="Z616" s="171"/>
      <c r="AA616" s="171"/>
    </row>
    <row r="617" spans="3:27" s="179" customFormat="1" ht="27">
      <c r="C617" s="470"/>
      <c r="D617" s="430" t="s">
        <v>477</v>
      </c>
      <c r="E617" s="171" t="s">
        <v>225</v>
      </c>
      <c r="F617" s="171" t="s">
        <v>38</v>
      </c>
      <c r="G617" s="439"/>
      <c r="H617" s="439"/>
      <c r="I617" s="413" t="s">
        <v>1227</v>
      </c>
      <c r="J617" s="413" t="s">
        <v>1228</v>
      </c>
      <c r="K617" s="172" t="s">
        <v>937</v>
      </c>
      <c r="L617" s="173">
        <v>1</v>
      </c>
      <c r="M617" s="174" t="s">
        <v>1518</v>
      </c>
      <c r="N617" s="175" t="s">
        <v>480</v>
      </c>
      <c r="O617" s="176" t="s">
        <v>1610</v>
      </c>
      <c r="P617" s="168" t="s">
        <v>1261</v>
      </c>
      <c r="Q617" s="178" t="s">
        <v>1243</v>
      </c>
      <c r="R617" s="177" t="s">
        <v>1248</v>
      </c>
      <c r="S617" s="168" t="s">
        <v>1243</v>
      </c>
      <c r="T617" s="168" t="s">
        <v>1244</v>
      </c>
      <c r="U617" s="168" t="s">
        <v>1243</v>
      </c>
      <c r="V617" s="171"/>
      <c r="W617" s="171"/>
      <c r="X617" s="168" t="s">
        <v>1302</v>
      </c>
      <c r="Y617" s="171"/>
      <c r="Z617" s="171"/>
      <c r="AA617" s="171"/>
    </row>
    <row r="618" spans="3:27" s="179" customFormat="1" ht="13.5">
      <c r="C618" s="470"/>
      <c r="D618" s="431"/>
      <c r="E618" s="171" t="s">
        <v>226</v>
      </c>
      <c r="F618" s="171" t="s">
        <v>8</v>
      </c>
      <c r="G618" s="439"/>
      <c r="H618" s="439"/>
      <c r="I618" s="439"/>
      <c r="J618" s="414"/>
      <c r="K618" s="172" t="s">
        <v>942</v>
      </c>
      <c r="L618" s="173">
        <v>0</v>
      </c>
      <c r="M618" s="174" t="s">
        <v>521</v>
      </c>
      <c r="N618" s="175" t="s">
        <v>480</v>
      </c>
      <c r="O618" s="176" t="s">
        <v>532</v>
      </c>
      <c r="P618" s="168" t="s">
        <v>1261</v>
      </c>
      <c r="Q618" s="178" t="s">
        <v>1243</v>
      </c>
      <c r="R618" s="177" t="s">
        <v>1243</v>
      </c>
      <c r="S618" s="178" t="s">
        <v>244</v>
      </c>
      <c r="T618" s="168" t="s">
        <v>1244</v>
      </c>
      <c r="U618" s="178" t="s">
        <v>1269</v>
      </c>
      <c r="V618" s="171"/>
      <c r="W618" s="171"/>
      <c r="X618" s="168" t="s">
        <v>1302</v>
      </c>
      <c r="Y618" s="171"/>
      <c r="Z618" s="171"/>
      <c r="AA618" s="171"/>
    </row>
    <row r="619" spans="3:27" s="179" customFormat="1" ht="27">
      <c r="C619" s="470"/>
      <c r="D619" s="430" t="s">
        <v>478</v>
      </c>
      <c r="E619" s="171" t="s">
        <v>225</v>
      </c>
      <c r="F619" s="171" t="s">
        <v>38</v>
      </c>
      <c r="G619" s="439"/>
      <c r="H619" s="439"/>
      <c r="I619" s="439"/>
      <c r="J619" s="413" t="s">
        <v>1229</v>
      </c>
      <c r="K619" s="172" t="s">
        <v>937</v>
      </c>
      <c r="L619" s="173">
        <v>1</v>
      </c>
      <c r="M619" s="174" t="s">
        <v>1518</v>
      </c>
      <c r="N619" s="175" t="s">
        <v>479</v>
      </c>
      <c r="O619" s="176" t="s">
        <v>1611</v>
      </c>
      <c r="P619" s="168" t="s">
        <v>1261</v>
      </c>
      <c r="Q619" s="178" t="s">
        <v>1243</v>
      </c>
      <c r="R619" s="177" t="s">
        <v>244</v>
      </c>
      <c r="S619" s="168" t="s">
        <v>1263</v>
      </c>
      <c r="T619" s="168" t="s">
        <v>1244</v>
      </c>
      <c r="U619" s="168" t="s">
        <v>1243</v>
      </c>
      <c r="V619" s="171"/>
      <c r="W619" s="171"/>
      <c r="X619" s="168" t="s">
        <v>1302</v>
      </c>
      <c r="Y619" s="171"/>
      <c r="Z619" s="171"/>
      <c r="AA619" s="171"/>
    </row>
    <row r="620" spans="3:27" s="179" customFormat="1" ht="13.5">
      <c r="C620" s="471"/>
      <c r="D620" s="431"/>
      <c r="E620" s="171" t="s">
        <v>226</v>
      </c>
      <c r="F620" s="171" t="s">
        <v>8</v>
      </c>
      <c r="G620" s="414"/>
      <c r="H620" s="414"/>
      <c r="I620" s="414"/>
      <c r="J620" s="414"/>
      <c r="K620" s="172" t="s">
        <v>942</v>
      </c>
      <c r="L620" s="173">
        <v>0</v>
      </c>
      <c r="M620" s="174" t="s">
        <v>521</v>
      </c>
      <c r="N620" s="175" t="s">
        <v>479</v>
      </c>
      <c r="O620" s="176" t="s">
        <v>532</v>
      </c>
      <c r="P620" s="168" t="s">
        <v>1261</v>
      </c>
      <c r="Q620" s="178" t="s">
        <v>1243</v>
      </c>
      <c r="R620" s="177" t="s">
        <v>1243</v>
      </c>
      <c r="S620" s="178" t="s">
        <v>244</v>
      </c>
      <c r="T620" s="168" t="s">
        <v>1244</v>
      </c>
      <c r="U620" s="178" t="s">
        <v>1243</v>
      </c>
      <c r="V620" s="171"/>
      <c r="W620" s="171"/>
      <c r="X620" s="168" t="s">
        <v>1302</v>
      </c>
      <c r="Y620" s="171"/>
      <c r="Z620" s="171"/>
      <c r="AA620" s="171"/>
    </row>
    <row r="621" spans="3:27" s="114" customFormat="1" ht="13.5">
      <c r="C621" s="75" t="s">
        <v>569</v>
      </c>
      <c r="D621" s="103" t="s">
        <v>923</v>
      </c>
      <c r="E621" s="99" t="s">
        <v>225</v>
      </c>
      <c r="F621" s="99" t="s">
        <v>38</v>
      </c>
      <c r="G621" s="99" t="s">
        <v>12</v>
      </c>
      <c r="H621" s="99" t="str">
        <f>VLOOKUP(C621, Module!$D$3:'Module'!$E$51, 2, FALSE)</f>
        <v>0x45</v>
      </c>
      <c r="I621" s="99" t="s">
        <v>1144</v>
      </c>
      <c r="J621" s="99" t="s">
        <v>1145</v>
      </c>
      <c r="K621" s="75" t="s">
        <v>937</v>
      </c>
      <c r="L621" s="103">
        <v>0</v>
      </c>
      <c r="M621" s="92" t="s">
        <v>537</v>
      </c>
      <c r="N621" s="77" t="s">
        <v>298</v>
      </c>
      <c r="O621" s="93" t="s">
        <v>532</v>
      </c>
      <c r="P621" s="100" t="s">
        <v>530</v>
      </c>
      <c r="Q621" s="100" t="s">
        <v>532</v>
      </c>
      <c r="R621" s="101" t="s">
        <v>532</v>
      </c>
      <c r="S621" s="100" t="s">
        <v>532</v>
      </c>
      <c r="T621" s="100" t="s">
        <v>530</v>
      </c>
      <c r="U621" s="100" t="s">
        <v>532</v>
      </c>
      <c r="V621" s="99" t="s">
        <v>1302</v>
      </c>
      <c r="W621" s="99"/>
      <c r="X621" s="99"/>
      <c r="Y621" s="99"/>
      <c r="Z621" s="99"/>
      <c r="AA621" s="99"/>
    </row>
    <row r="622" spans="3:27" s="114" customFormat="1" ht="13.5">
      <c r="C622" s="75" t="s">
        <v>569</v>
      </c>
      <c r="D622" s="103" t="s">
        <v>923</v>
      </c>
      <c r="E622" s="99" t="s">
        <v>226</v>
      </c>
      <c r="F622" s="99" t="s">
        <v>8</v>
      </c>
      <c r="G622" s="99" t="s">
        <v>12</v>
      </c>
      <c r="H622" s="99" t="str">
        <f>VLOOKUP(C622, Module!$D$3:'Module'!$E$51, 2, FALSE)</f>
        <v>0x45</v>
      </c>
      <c r="I622" s="99" t="s">
        <v>1144</v>
      </c>
      <c r="J622" s="99" t="s">
        <v>1145</v>
      </c>
      <c r="K622" s="75" t="s">
        <v>942</v>
      </c>
      <c r="L622" s="103">
        <v>0</v>
      </c>
      <c r="M622" s="92" t="s">
        <v>537</v>
      </c>
      <c r="N622" s="77" t="s">
        <v>298</v>
      </c>
      <c r="O622" s="93" t="s">
        <v>532</v>
      </c>
      <c r="P622" s="100" t="s">
        <v>530</v>
      </c>
      <c r="Q622" s="100" t="s">
        <v>532</v>
      </c>
      <c r="R622" s="101" t="s">
        <v>532</v>
      </c>
      <c r="S622" s="100" t="s">
        <v>532</v>
      </c>
      <c r="T622" s="100" t="s">
        <v>530</v>
      </c>
      <c r="U622" s="100" t="s">
        <v>532</v>
      </c>
      <c r="V622" s="99" t="s">
        <v>1302</v>
      </c>
      <c r="W622" s="99"/>
      <c r="X622" s="99"/>
      <c r="Y622" s="99"/>
      <c r="Z622" s="99"/>
      <c r="AA622" s="99"/>
    </row>
    <row r="623" spans="3:27" s="114" customFormat="1" ht="13.5">
      <c r="C623" s="75" t="s">
        <v>569</v>
      </c>
      <c r="D623" s="103" t="s">
        <v>924</v>
      </c>
      <c r="E623" s="99" t="s">
        <v>225</v>
      </c>
      <c r="F623" s="99" t="s">
        <v>38</v>
      </c>
      <c r="G623" s="99" t="s">
        <v>12</v>
      </c>
      <c r="H623" s="99" t="str">
        <f>VLOOKUP(C623, Module!$D$3:'Module'!$E$51, 2, FALSE)</f>
        <v>0x45</v>
      </c>
      <c r="I623" s="99" t="s">
        <v>1144</v>
      </c>
      <c r="J623" s="99" t="s">
        <v>1164</v>
      </c>
      <c r="K623" s="75" t="s">
        <v>937</v>
      </c>
      <c r="L623" s="103">
        <v>0</v>
      </c>
      <c r="M623" s="92" t="s">
        <v>537</v>
      </c>
      <c r="N623" s="77" t="s">
        <v>299</v>
      </c>
      <c r="O623" s="93" t="s">
        <v>532</v>
      </c>
      <c r="P623" s="100" t="s">
        <v>530</v>
      </c>
      <c r="Q623" s="100" t="s">
        <v>532</v>
      </c>
      <c r="R623" s="101" t="s">
        <v>532</v>
      </c>
      <c r="S623" s="100" t="s">
        <v>532</v>
      </c>
      <c r="T623" s="100" t="s">
        <v>530</v>
      </c>
      <c r="U623" s="100" t="s">
        <v>532</v>
      </c>
      <c r="V623" s="99" t="s">
        <v>1302</v>
      </c>
      <c r="W623" s="99"/>
      <c r="X623" s="99"/>
      <c r="Y623" s="99"/>
      <c r="Z623" s="99"/>
      <c r="AA623" s="99"/>
    </row>
    <row r="624" spans="3:27" s="114" customFormat="1" ht="13.5">
      <c r="C624" s="75" t="s">
        <v>569</v>
      </c>
      <c r="D624" s="103" t="s">
        <v>924</v>
      </c>
      <c r="E624" s="99" t="s">
        <v>226</v>
      </c>
      <c r="F624" s="99" t="s">
        <v>8</v>
      </c>
      <c r="G624" s="99" t="s">
        <v>12</v>
      </c>
      <c r="H624" s="99" t="str">
        <f>VLOOKUP(C624, Module!$D$3:'Module'!$E$51, 2, FALSE)</f>
        <v>0x45</v>
      </c>
      <c r="I624" s="99" t="s">
        <v>1144</v>
      </c>
      <c r="J624" s="99" t="s">
        <v>1164</v>
      </c>
      <c r="K624" s="75" t="s">
        <v>942</v>
      </c>
      <c r="L624" s="103">
        <v>0</v>
      </c>
      <c r="M624" s="92" t="s">
        <v>537</v>
      </c>
      <c r="N624" s="77" t="s">
        <v>299</v>
      </c>
      <c r="O624" s="93" t="s">
        <v>532</v>
      </c>
      <c r="P624" s="100" t="s">
        <v>530</v>
      </c>
      <c r="Q624" s="100" t="s">
        <v>532</v>
      </c>
      <c r="R624" s="101" t="s">
        <v>532</v>
      </c>
      <c r="S624" s="100" t="s">
        <v>532</v>
      </c>
      <c r="T624" s="100" t="s">
        <v>530</v>
      </c>
      <c r="U624" s="100" t="s">
        <v>532</v>
      </c>
      <c r="V624" s="99" t="s">
        <v>1302</v>
      </c>
      <c r="W624" s="99"/>
      <c r="X624" s="99"/>
      <c r="Y624" s="99"/>
      <c r="Z624" s="99"/>
      <c r="AA624" s="99"/>
    </row>
    <row r="625" spans="3:27" s="114" customFormat="1" ht="13.5">
      <c r="C625" s="75" t="s">
        <v>569</v>
      </c>
      <c r="D625" s="103" t="s">
        <v>925</v>
      </c>
      <c r="E625" s="99" t="s">
        <v>225</v>
      </c>
      <c r="F625" s="99" t="s">
        <v>38</v>
      </c>
      <c r="G625" s="99" t="s">
        <v>12</v>
      </c>
      <c r="H625" s="99" t="str">
        <f>VLOOKUP(C625, Module!$D$3:'Module'!$E$51, 2, FALSE)</f>
        <v>0x45</v>
      </c>
      <c r="I625" s="99" t="s">
        <v>1147</v>
      </c>
      <c r="J625" s="99" t="s">
        <v>1186</v>
      </c>
      <c r="K625" s="75" t="s">
        <v>937</v>
      </c>
      <c r="L625" s="103">
        <v>0</v>
      </c>
      <c r="M625" s="92" t="s">
        <v>537</v>
      </c>
      <c r="N625" s="77" t="s">
        <v>300</v>
      </c>
      <c r="O625" s="93" t="s">
        <v>532</v>
      </c>
      <c r="P625" s="100" t="s">
        <v>530</v>
      </c>
      <c r="Q625" s="100" t="s">
        <v>532</v>
      </c>
      <c r="R625" s="101" t="s">
        <v>532</v>
      </c>
      <c r="S625" s="100" t="s">
        <v>532</v>
      </c>
      <c r="T625" s="100" t="s">
        <v>530</v>
      </c>
      <c r="U625" s="100" t="s">
        <v>532</v>
      </c>
      <c r="V625" s="99" t="s">
        <v>1302</v>
      </c>
      <c r="W625" s="99"/>
      <c r="X625" s="99"/>
      <c r="Y625" s="99"/>
      <c r="Z625" s="99"/>
      <c r="AA625" s="99"/>
    </row>
    <row r="626" spans="3:27" s="114" customFormat="1" ht="13.5">
      <c r="C626" s="75" t="s">
        <v>569</v>
      </c>
      <c r="D626" s="103" t="s">
        <v>925</v>
      </c>
      <c r="E626" s="99" t="s">
        <v>226</v>
      </c>
      <c r="F626" s="99" t="s">
        <v>8</v>
      </c>
      <c r="G626" s="99" t="s">
        <v>12</v>
      </c>
      <c r="H626" s="99" t="str">
        <f>VLOOKUP(C626, Module!$D$3:'Module'!$E$51, 2, FALSE)</f>
        <v>0x45</v>
      </c>
      <c r="I626" s="99" t="s">
        <v>1147</v>
      </c>
      <c r="J626" s="99" t="s">
        <v>1186</v>
      </c>
      <c r="K626" s="75" t="s">
        <v>942</v>
      </c>
      <c r="L626" s="103">
        <v>0</v>
      </c>
      <c r="M626" s="92" t="s">
        <v>537</v>
      </c>
      <c r="N626" s="77" t="s">
        <v>300</v>
      </c>
      <c r="O626" s="93" t="s">
        <v>532</v>
      </c>
      <c r="P626" s="100" t="s">
        <v>530</v>
      </c>
      <c r="Q626" s="100" t="s">
        <v>532</v>
      </c>
      <c r="R626" s="101" t="s">
        <v>532</v>
      </c>
      <c r="S626" s="100" t="s">
        <v>532</v>
      </c>
      <c r="T626" s="100" t="s">
        <v>530</v>
      </c>
      <c r="U626" s="100" t="s">
        <v>532</v>
      </c>
      <c r="V626" s="99" t="s">
        <v>1302</v>
      </c>
      <c r="W626" s="99"/>
      <c r="X626" s="99"/>
      <c r="Y626" s="99"/>
      <c r="Z626" s="99"/>
      <c r="AA626" s="99"/>
    </row>
    <row r="627" spans="3:27" s="114" customFormat="1" ht="13.5">
      <c r="C627" s="75" t="s">
        <v>569</v>
      </c>
      <c r="D627" s="103" t="s">
        <v>932</v>
      </c>
      <c r="E627" s="99" t="s">
        <v>225</v>
      </c>
      <c r="F627" s="99" t="s">
        <v>38</v>
      </c>
      <c r="G627" s="99" t="s">
        <v>12</v>
      </c>
      <c r="H627" s="99" t="str">
        <f>VLOOKUP(C627, Module!$D$3:'Module'!$E$51, 2, FALSE)</f>
        <v>0x45</v>
      </c>
      <c r="I627" s="99" t="s">
        <v>1234</v>
      </c>
      <c r="J627" s="99" t="s">
        <v>1145</v>
      </c>
      <c r="K627" s="75" t="s">
        <v>937</v>
      </c>
      <c r="L627" s="103">
        <v>0</v>
      </c>
      <c r="M627" s="92" t="s">
        <v>537</v>
      </c>
      <c r="N627" s="77" t="s">
        <v>301</v>
      </c>
      <c r="O627" s="93" t="s">
        <v>660</v>
      </c>
      <c r="P627" s="100" t="s">
        <v>530</v>
      </c>
      <c r="Q627" s="100" t="s">
        <v>532</v>
      </c>
      <c r="R627" s="101" t="s">
        <v>532</v>
      </c>
      <c r="S627" s="100" t="s">
        <v>532</v>
      </c>
      <c r="T627" s="100" t="s">
        <v>530</v>
      </c>
      <c r="U627" s="100" t="s">
        <v>532</v>
      </c>
      <c r="V627" s="99" t="s">
        <v>1302</v>
      </c>
      <c r="W627" s="99"/>
      <c r="X627" s="99"/>
      <c r="Y627" s="99"/>
      <c r="Z627" s="99"/>
      <c r="AA627" s="99"/>
    </row>
    <row r="628" spans="3:27" s="114" customFormat="1" ht="13.5">
      <c r="C628" s="75" t="s">
        <v>569</v>
      </c>
      <c r="D628" s="103" t="s">
        <v>932</v>
      </c>
      <c r="E628" s="99" t="s">
        <v>226</v>
      </c>
      <c r="F628" s="99" t="s">
        <v>8</v>
      </c>
      <c r="G628" s="99" t="s">
        <v>12</v>
      </c>
      <c r="H628" s="99" t="str">
        <f>VLOOKUP(C628, Module!$D$3:'Module'!$E$51, 2, FALSE)</f>
        <v>0x45</v>
      </c>
      <c r="I628" s="99" t="s">
        <v>1234</v>
      </c>
      <c r="J628" s="99" t="s">
        <v>1145</v>
      </c>
      <c r="K628" s="75" t="s">
        <v>942</v>
      </c>
      <c r="L628" s="103">
        <v>0</v>
      </c>
      <c r="M628" s="92" t="s">
        <v>537</v>
      </c>
      <c r="N628" s="77" t="s">
        <v>301</v>
      </c>
      <c r="O628" s="93" t="s">
        <v>660</v>
      </c>
      <c r="P628" s="100" t="s">
        <v>530</v>
      </c>
      <c r="Q628" s="100" t="s">
        <v>532</v>
      </c>
      <c r="R628" s="101" t="s">
        <v>532</v>
      </c>
      <c r="S628" s="100" t="s">
        <v>532</v>
      </c>
      <c r="T628" s="100" t="s">
        <v>530</v>
      </c>
      <c r="U628" s="100" t="s">
        <v>532</v>
      </c>
      <c r="V628" s="99" t="s">
        <v>1302</v>
      </c>
      <c r="W628" s="99"/>
      <c r="X628" s="99"/>
      <c r="Y628" s="99"/>
      <c r="Z628" s="99"/>
      <c r="AA628" s="99"/>
    </row>
    <row r="629" spans="3:27" s="114" customFormat="1" ht="13.5">
      <c r="C629" s="75" t="s">
        <v>569</v>
      </c>
      <c r="D629" s="103" t="s">
        <v>926</v>
      </c>
      <c r="E629" s="99" t="s">
        <v>225</v>
      </c>
      <c r="F629" s="99" t="s">
        <v>38</v>
      </c>
      <c r="G629" s="99" t="s">
        <v>12</v>
      </c>
      <c r="H629" s="99" t="str">
        <f>VLOOKUP(C629, Module!$D$3:'Module'!$E$51, 2, FALSE)</f>
        <v>0x45</v>
      </c>
      <c r="I629" s="99" t="s">
        <v>1145</v>
      </c>
      <c r="J629" s="99" t="s">
        <v>1235</v>
      </c>
      <c r="K629" s="75" t="s">
        <v>937</v>
      </c>
      <c r="L629" s="103">
        <v>0</v>
      </c>
      <c r="M629" s="92" t="s">
        <v>537</v>
      </c>
      <c r="N629" s="77" t="s">
        <v>302</v>
      </c>
      <c r="O629" s="93" t="s">
        <v>667</v>
      </c>
      <c r="P629" s="100" t="s">
        <v>530</v>
      </c>
      <c r="Q629" s="100" t="s">
        <v>532</v>
      </c>
      <c r="R629" s="101" t="s">
        <v>532</v>
      </c>
      <c r="S629" s="100" t="s">
        <v>532</v>
      </c>
      <c r="T629" s="100" t="s">
        <v>530</v>
      </c>
      <c r="U629" s="100" t="s">
        <v>532</v>
      </c>
      <c r="V629" s="99" t="s">
        <v>1302</v>
      </c>
      <c r="W629" s="99"/>
      <c r="X629" s="99"/>
      <c r="Y629" s="99"/>
      <c r="Z629" s="99"/>
      <c r="AA629" s="99"/>
    </row>
    <row r="630" spans="3:27" s="114" customFormat="1" ht="13.5">
      <c r="C630" s="75" t="s">
        <v>569</v>
      </c>
      <c r="D630" s="103" t="s">
        <v>926</v>
      </c>
      <c r="E630" s="99" t="s">
        <v>226</v>
      </c>
      <c r="F630" s="99" t="s">
        <v>8</v>
      </c>
      <c r="G630" s="99" t="s">
        <v>12</v>
      </c>
      <c r="H630" s="99" t="str">
        <f>VLOOKUP(C630, Module!$D$3:'Module'!$E$51, 2, FALSE)</f>
        <v>0x45</v>
      </c>
      <c r="I630" s="99" t="s">
        <v>1145</v>
      </c>
      <c r="J630" s="99" t="s">
        <v>1235</v>
      </c>
      <c r="K630" s="75" t="s">
        <v>942</v>
      </c>
      <c r="L630" s="103">
        <v>0</v>
      </c>
      <c r="M630" s="92" t="s">
        <v>537</v>
      </c>
      <c r="N630" s="77" t="s">
        <v>302</v>
      </c>
      <c r="O630" s="93" t="s">
        <v>674</v>
      </c>
      <c r="P630" s="100" t="s">
        <v>530</v>
      </c>
      <c r="Q630" s="100" t="s">
        <v>532</v>
      </c>
      <c r="R630" s="101" t="s">
        <v>532</v>
      </c>
      <c r="S630" s="100" t="s">
        <v>532</v>
      </c>
      <c r="T630" s="100" t="s">
        <v>530</v>
      </c>
      <c r="U630" s="100" t="s">
        <v>532</v>
      </c>
      <c r="V630" s="99" t="s">
        <v>1302</v>
      </c>
      <c r="W630" s="99"/>
      <c r="X630" s="99"/>
      <c r="Y630" s="99"/>
      <c r="Z630" s="99"/>
      <c r="AA630" s="99"/>
    </row>
    <row r="631" spans="3:27" s="114" customFormat="1" ht="13.5">
      <c r="C631" s="75" t="s">
        <v>569</v>
      </c>
      <c r="D631" s="103" t="s">
        <v>931</v>
      </c>
      <c r="E631" s="99" t="s">
        <v>225</v>
      </c>
      <c r="F631" s="99" t="s">
        <v>38</v>
      </c>
      <c r="G631" s="99" t="s">
        <v>12</v>
      </c>
      <c r="H631" s="99" t="str">
        <f>VLOOKUP(C631, Module!$D$3:'Module'!$E$51, 2, FALSE)</f>
        <v>0x45</v>
      </c>
      <c r="I631" s="99" t="s">
        <v>1146</v>
      </c>
      <c r="J631" s="99" t="s">
        <v>1162</v>
      </c>
      <c r="K631" s="75" t="s">
        <v>937</v>
      </c>
      <c r="L631" s="103">
        <v>0</v>
      </c>
      <c r="M631" s="92" t="s">
        <v>537</v>
      </c>
      <c r="N631" s="77" t="s">
        <v>303</v>
      </c>
      <c r="O631" s="93" t="s">
        <v>660</v>
      </c>
      <c r="P631" s="100" t="s">
        <v>530</v>
      </c>
      <c r="Q631" s="100" t="s">
        <v>532</v>
      </c>
      <c r="R631" s="101" t="s">
        <v>532</v>
      </c>
      <c r="S631" s="100" t="s">
        <v>532</v>
      </c>
      <c r="T631" s="100" t="s">
        <v>530</v>
      </c>
      <c r="U631" s="100" t="s">
        <v>532</v>
      </c>
      <c r="V631" s="99" t="s">
        <v>1302</v>
      </c>
      <c r="W631" s="99"/>
      <c r="X631" s="99"/>
      <c r="Y631" s="99"/>
      <c r="Z631" s="99"/>
      <c r="AA631" s="99"/>
    </row>
    <row r="632" spans="3:27" s="114" customFormat="1" ht="27">
      <c r="C632" s="75" t="s">
        <v>569</v>
      </c>
      <c r="D632" s="103" t="s">
        <v>931</v>
      </c>
      <c r="E632" s="99" t="s">
        <v>226</v>
      </c>
      <c r="F632" s="99" t="s">
        <v>8</v>
      </c>
      <c r="G632" s="99" t="s">
        <v>12</v>
      </c>
      <c r="H632" s="99" t="str">
        <f>VLOOKUP(C632, Module!$D$3:'Module'!$E$51, 2, FALSE)</f>
        <v>0x45</v>
      </c>
      <c r="I632" s="99" t="s">
        <v>1146</v>
      </c>
      <c r="J632" s="99" t="s">
        <v>1162</v>
      </c>
      <c r="K632" s="75" t="s">
        <v>942</v>
      </c>
      <c r="L632" s="103" t="s">
        <v>560</v>
      </c>
      <c r="M632" s="92" t="s">
        <v>607</v>
      </c>
      <c r="N632" s="77" t="s">
        <v>303</v>
      </c>
      <c r="O632" s="93" t="s">
        <v>675</v>
      </c>
      <c r="P632" s="100" t="s">
        <v>530</v>
      </c>
      <c r="Q632" s="100" t="s">
        <v>532</v>
      </c>
      <c r="R632" s="101" t="s">
        <v>532</v>
      </c>
      <c r="S632" s="100" t="s">
        <v>532</v>
      </c>
      <c r="T632" s="100" t="s">
        <v>530</v>
      </c>
      <c r="U632" s="100" t="s">
        <v>532</v>
      </c>
      <c r="V632" s="99" t="s">
        <v>1302</v>
      </c>
      <c r="W632" s="99"/>
      <c r="X632" s="99"/>
      <c r="Y632" s="99"/>
      <c r="Z632" s="99"/>
      <c r="AA632" s="99"/>
    </row>
    <row r="633" spans="3:27" s="114" customFormat="1" ht="13.5">
      <c r="C633" s="266" t="s">
        <v>506</v>
      </c>
      <c r="D633" s="103" t="s">
        <v>927</v>
      </c>
      <c r="E633" s="99" t="s">
        <v>225</v>
      </c>
      <c r="F633" s="99" t="s">
        <v>38</v>
      </c>
      <c r="G633" s="99" t="s">
        <v>12</v>
      </c>
      <c r="H633" s="99" t="str">
        <f>VLOOKUP(C633, Module!$D$3:'Module'!$E$51, 2, FALSE)</f>
        <v>0x46</v>
      </c>
      <c r="I633" s="99" t="s">
        <v>1236</v>
      </c>
      <c r="J633" s="99" t="s">
        <v>1147</v>
      </c>
      <c r="K633" s="75" t="s">
        <v>937</v>
      </c>
      <c r="L633" s="103">
        <v>0</v>
      </c>
      <c r="M633" s="92" t="s">
        <v>537</v>
      </c>
      <c r="N633" s="77" t="s">
        <v>304</v>
      </c>
      <c r="O633" s="93" t="s">
        <v>660</v>
      </c>
      <c r="P633" s="18" t="s">
        <v>530</v>
      </c>
      <c r="Q633" s="18" t="s">
        <v>532</v>
      </c>
      <c r="R633" s="101" t="s">
        <v>532</v>
      </c>
      <c r="S633" s="18" t="s">
        <v>532</v>
      </c>
      <c r="T633" s="18" t="s">
        <v>530</v>
      </c>
      <c r="U633" s="18" t="s">
        <v>532</v>
      </c>
      <c r="V633" s="99" t="s">
        <v>1302</v>
      </c>
      <c r="W633" s="99"/>
      <c r="X633" s="99"/>
      <c r="Y633" s="99"/>
      <c r="Z633" s="99"/>
      <c r="AA633" s="99"/>
    </row>
    <row r="634" spans="3:27" s="114" customFormat="1" ht="13.5">
      <c r="C634" s="266" t="s">
        <v>506</v>
      </c>
      <c r="D634" s="103" t="s">
        <v>927</v>
      </c>
      <c r="E634" s="99" t="s">
        <v>226</v>
      </c>
      <c r="F634" s="99" t="s">
        <v>8</v>
      </c>
      <c r="G634" s="99" t="s">
        <v>12</v>
      </c>
      <c r="H634" s="99" t="str">
        <f>VLOOKUP(C634, Module!$D$3:'Module'!$E$51, 2, FALSE)</f>
        <v>0x46</v>
      </c>
      <c r="I634" s="99" t="s">
        <v>1236</v>
      </c>
      <c r="J634" s="99" t="s">
        <v>1147</v>
      </c>
      <c r="K634" s="75" t="s">
        <v>942</v>
      </c>
      <c r="L634" s="103">
        <v>0</v>
      </c>
      <c r="M634" s="92" t="s">
        <v>537</v>
      </c>
      <c r="N634" s="77" t="s">
        <v>304</v>
      </c>
      <c r="O634" s="93" t="s">
        <v>660</v>
      </c>
      <c r="P634" s="100" t="s">
        <v>530</v>
      </c>
      <c r="Q634" s="100" t="s">
        <v>532</v>
      </c>
      <c r="R634" s="101" t="s">
        <v>532</v>
      </c>
      <c r="S634" s="100" t="s">
        <v>532</v>
      </c>
      <c r="T634" s="100" t="s">
        <v>530</v>
      </c>
      <c r="U634" s="100" t="s">
        <v>532</v>
      </c>
      <c r="V634" s="99" t="s">
        <v>1302</v>
      </c>
      <c r="W634" s="99"/>
      <c r="X634" s="99"/>
      <c r="Y634" s="99"/>
      <c r="Z634" s="99"/>
      <c r="AA634" s="99"/>
    </row>
    <row r="635" spans="3:27" s="114" customFormat="1" ht="13.5">
      <c r="C635" s="266" t="s">
        <v>506</v>
      </c>
      <c r="D635" s="103" t="s">
        <v>928</v>
      </c>
      <c r="E635" s="99" t="s">
        <v>225</v>
      </c>
      <c r="F635" s="99" t="s">
        <v>38</v>
      </c>
      <c r="G635" s="99" t="s">
        <v>12</v>
      </c>
      <c r="H635" s="99" t="str">
        <f>VLOOKUP(C635, Module!$D$3:'Module'!$E$51, 2, FALSE)</f>
        <v>0x46</v>
      </c>
      <c r="I635" s="99" t="s">
        <v>1236</v>
      </c>
      <c r="J635" s="99" t="s">
        <v>1145</v>
      </c>
      <c r="K635" s="75" t="s">
        <v>937</v>
      </c>
      <c r="L635" s="103">
        <v>0</v>
      </c>
      <c r="M635" s="92" t="s">
        <v>537</v>
      </c>
      <c r="N635" s="77" t="s">
        <v>305</v>
      </c>
      <c r="O635" s="93" t="s">
        <v>660</v>
      </c>
      <c r="P635" s="18" t="s">
        <v>530</v>
      </c>
      <c r="Q635" s="18" t="s">
        <v>532</v>
      </c>
      <c r="R635" s="101" t="s">
        <v>532</v>
      </c>
      <c r="S635" s="18" t="s">
        <v>532</v>
      </c>
      <c r="T635" s="18" t="s">
        <v>530</v>
      </c>
      <c r="U635" s="18" t="s">
        <v>532</v>
      </c>
      <c r="V635" s="99" t="s">
        <v>1302</v>
      </c>
      <c r="W635" s="99"/>
      <c r="X635" s="99"/>
      <c r="Y635" s="99"/>
      <c r="Z635" s="99"/>
      <c r="AA635" s="99"/>
    </row>
    <row r="636" spans="3:27" s="114" customFormat="1" ht="13.5">
      <c r="C636" s="266" t="s">
        <v>506</v>
      </c>
      <c r="D636" s="103" t="s">
        <v>928</v>
      </c>
      <c r="E636" s="99" t="s">
        <v>226</v>
      </c>
      <c r="F636" s="99" t="s">
        <v>8</v>
      </c>
      <c r="G636" s="99" t="s">
        <v>12</v>
      </c>
      <c r="H636" s="99" t="str">
        <f>VLOOKUP(C636, Module!$D$3:'Module'!$E$51, 2, FALSE)</f>
        <v>0x46</v>
      </c>
      <c r="I636" s="99" t="s">
        <v>1236</v>
      </c>
      <c r="J636" s="99" t="s">
        <v>1145</v>
      </c>
      <c r="K636" s="75" t="s">
        <v>942</v>
      </c>
      <c r="L636" s="103">
        <v>0</v>
      </c>
      <c r="M636" s="92" t="s">
        <v>537</v>
      </c>
      <c r="N636" s="77" t="s">
        <v>305</v>
      </c>
      <c r="O636" s="93" t="s">
        <v>663</v>
      </c>
      <c r="P636" s="100" t="s">
        <v>530</v>
      </c>
      <c r="Q636" s="100" t="s">
        <v>532</v>
      </c>
      <c r="R636" s="101" t="s">
        <v>532</v>
      </c>
      <c r="S636" s="100" t="s">
        <v>532</v>
      </c>
      <c r="T636" s="100" t="s">
        <v>530</v>
      </c>
      <c r="U636" s="100" t="s">
        <v>532</v>
      </c>
      <c r="V636" s="99" t="s">
        <v>1302</v>
      </c>
      <c r="W636" s="99"/>
      <c r="X636" s="99"/>
      <c r="Y636" s="99"/>
      <c r="Z636" s="99"/>
      <c r="AA636" s="99"/>
    </row>
    <row r="637" spans="3:27" s="114" customFormat="1" ht="13.5">
      <c r="C637" s="266" t="s">
        <v>506</v>
      </c>
      <c r="D637" s="103" t="s">
        <v>929</v>
      </c>
      <c r="E637" s="99" t="s">
        <v>225</v>
      </c>
      <c r="F637" s="99" t="s">
        <v>38</v>
      </c>
      <c r="G637" s="99" t="s">
        <v>12</v>
      </c>
      <c r="H637" s="99" t="str">
        <f>VLOOKUP(C637, Module!$D$3:'Module'!$E$51, 2, FALSE)</f>
        <v>0x46</v>
      </c>
      <c r="I637" s="99" t="s">
        <v>1236</v>
      </c>
      <c r="J637" s="99" t="s">
        <v>1167</v>
      </c>
      <c r="K637" s="75" t="s">
        <v>937</v>
      </c>
      <c r="L637" s="103">
        <v>0</v>
      </c>
      <c r="M637" s="92" t="s">
        <v>537</v>
      </c>
      <c r="N637" s="77" t="s">
        <v>306</v>
      </c>
      <c r="O637" s="93" t="s">
        <v>660</v>
      </c>
      <c r="P637" s="100" t="s">
        <v>530</v>
      </c>
      <c r="Q637" s="100" t="s">
        <v>532</v>
      </c>
      <c r="R637" s="101" t="s">
        <v>532</v>
      </c>
      <c r="S637" s="100" t="s">
        <v>532</v>
      </c>
      <c r="T637" s="100" t="s">
        <v>530</v>
      </c>
      <c r="U637" s="100" t="s">
        <v>532</v>
      </c>
      <c r="V637" s="99" t="s">
        <v>1302</v>
      </c>
      <c r="W637" s="99"/>
      <c r="X637" s="99"/>
      <c r="Y637" s="99"/>
      <c r="Z637" s="99"/>
      <c r="AA637" s="99"/>
    </row>
    <row r="638" spans="3:27" s="114" customFormat="1" ht="13.5">
      <c r="C638" s="266" t="s">
        <v>506</v>
      </c>
      <c r="D638" s="103" t="s">
        <v>929</v>
      </c>
      <c r="E638" s="99" t="s">
        <v>226</v>
      </c>
      <c r="F638" s="99" t="s">
        <v>8</v>
      </c>
      <c r="G638" s="99" t="s">
        <v>12</v>
      </c>
      <c r="H638" s="99" t="str">
        <f>VLOOKUP(C638, Module!$D$3:'Module'!$E$51, 2, FALSE)</f>
        <v>0x46</v>
      </c>
      <c r="I638" s="99" t="s">
        <v>1236</v>
      </c>
      <c r="J638" s="99" t="s">
        <v>1167</v>
      </c>
      <c r="K638" s="75" t="s">
        <v>942</v>
      </c>
      <c r="L638" s="103">
        <v>0</v>
      </c>
      <c r="M638" s="92" t="s">
        <v>537</v>
      </c>
      <c r="N638" s="77" t="s">
        <v>306</v>
      </c>
      <c r="O638" s="93" t="s">
        <v>676</v>
      </c>
      <c r="P638" s="100" t="s">
        <v>530</v>
      </c>
      <c r="Q638" s="100" t="s">
        <v>532</v>
      </c>
      <c r="R638" s="101" t="s">
        <v>532</v>
      </c>
      <c r="S638" s="100" t="s">
        <v>532</v>
      </c>
      <c r="T638" s="100" t="s">
        <v>530</v>
      </c>
      <c r="U638" s="100" t="s">
        <v>532</v>
      </c>
      <c r="V638" s="99" t="s">
        <v>1302</v>
      </c>
      <c r="W638" s="99"/>
      <c r="X638" s="99"/>
      <c r="Y638" s="99"/>
      <c r="Z638" s="99"/>
      <c r="AA638" s="99"/>
    </row>
    <row r="639" spans="3:27" s="114" customFormat="1" ht="13.5">
      <c r="C639" s="266" t="s">
        <v>506</v>
      </c>
      <c r="D639" s="103" t="s">
        <v>930</v>
      </c>
      <c r="E639" s="99" t="s">
        <v>225</v>
      </c>
      <c r="F639" s="99" t="s">
        <v>38</v>
      </c>
      <c r="G639" s="99" t="s">
        <v>12</v>
      </c>
      <c r="H639" s="99" t="str">
        <f>VLOOKUP(C639, Module!$D$3:'Module'!$E$51, 2, FALSE)</f>
        <v>0x46</v>
      </c>
      <c r="I639" s="99" t="s">
        <v>1147</v>
      </c>
      <c r="J639" s="99" t="s">
        <v>1162</v>
      </c>
      <c r="K639" s="75" t="s">
        <v>937</v>
      </c>
      <c r="L639" s="103">
        <v>0</v>
      </c>
      <c r="M639" s="92" t="s">
        <v>537</v>
      </c>
      <c r="N639" s="77" t="s">
        <v>307</v>
      </c>
      <c r="O639" s="93" t="s">
        <v>660</v>
      </c>
      <c r="P639" s="100" t="s">
        <v>530</v>
      </c>
      <c r="Q639" s="100" t="s">
        <v>532</v>
      </c>
      <c r="R639" s="101" t="s">
        <v>532</v>
      </c>
      <c r="S639" s="100" t="s">
        <v>532</v>
      </c>
      <c r="T639" s="100" t="s">
        <v>530</v>
      </c>
      <c r="U639" s="100" t="s">
        <v>532</v>
      </c>
      <c r="V639" s="99" t="s">
        <v>1302</v>
      </c>
      <c r="W639" s="99"/>
      <c r="X639" s="99"/>
      <c r="Y639" s="99"/>
      <c r="Z639" s="99"/>
      <c r="AA639" s="99"/>
    </row>
    <row r="640" spans="3:27" s="114" customFormat="1" ht="27">
      <c r="C640" s="266" t="s">
        <v>506</v>
      </c>
      <c r="D640" s="103" t="s">
        <v>930</v>
      </c>
      <c r="E640" s="99" t="s">
        <v>226</v>
      </c>
      <c r="F640" s="99" t="s">
        <v>8</v>
      </c>
      <c r="G640" s="99" t="s">
        <v>12</v>
      </c>
      <c r="H640" s="99" t="str">
        <f>VLOOKUP(C640, Module!$D$3:'Module'!$E$51, 2, FALSE)</f>
        <v>0x46</v>
      </c>
      <c r="I640" s="99" t="s">
        <v>1147</v>
      </c>
      <c r="J640" s="99" t="s">
        <v>1162</v>
      </c>
      <c r="K640" s="75" t="s">
        <v>942</v>
      </c>
      <c r="L640" s="103" t="s">
        <v>560</v>
      </c>
      <c r="M640" s="92" t="s">
        <v>607</v>
      </c>
      <c r="N640" s="77" t="s">
        <v>307</v>
      </c>
      <c r="O640" s="93" t="s">
        <v>675</v>
      </c>
      <c r="P640" s="100" t="s">
        <v>530</v>
      </c>
      <c r="Q640" s="100" t="s">
        <v>532</v>
      </c>
      <c r="R640" s="101" t="s">
        <v>532</v>
      </c>
      <c r="S640" s="100" t="s">
        <v>532</v>
      </c>
      <c r="T640" s="100" t="s">
        <v>530</v>
      </c>
      <c r="U640" s="100" t="s">
        <v>532</v>
      </c>
      <c r="V640" s="99" t="s">
        <v>1302</v>
      </c>
      <c r="W640" s="99"/>
      <c r="X640" s="99"/>
      <c r="Y640" s="99"/>
      <c r="Z640" s="99"/>
      <c r="AA640" s="99"/>
    </row>
    <row r="641" spans="3:27" s="80" customFormat="1" ht="13.5">
      <c r="C641" s="106" t="s">
        <v>390</v>
      </c>
      <c r="D641" s="103" t="s">
        <v>391</v>
      </c>
      <c r="E641" s="99" t="s">
        <v>225</v>
      </c>
      <c r="F641" s="99" t="s">
        <v>38</v>
      </c>
      <c r="G641" s="99" t="s">
        <v>12</v>
      </c>
      <c r="H641" s="99" t="str">
        <f>VLOOKUP(C641, Module!$D$3:'Module'!$E$51, 2, FALSE)</f>
        <v>0x50</v>
      </c>
      <c r="I641" s="104" t="s">
        <v>1144</v>
      </c>
      <c r="J641" s="104" t="s">
        <v>1147</v>
      </c>
      <c r="K641" s="75" t="s">
        <v>937</v>
      </c>
      <c r="L641" s="106">
        <v>0</v>
      </c>
      <c r="M641" s="106" t="s">
        <v>1002</v>
      </c>
      <c r="N641" s="105" t="s">
        <v>392</v>
      </c>
      <c r="O641" s="105" t="s">
        <v>244</v>
      </c>
      <c r="P641" s="104" t="s">
        <v>521</v>
      </c>
      <c r="Q641" s="104" t="s">
        <v>949</v>
      </c>
      <c r="R641" s="100">
        <v>1</v>
      </c>
      <c r="S641" s="100" t="s">
        <v>949</v>
      </c>
      <c r="T641" s="104" t="s">
        <v>1003</v>
      </c>
      <c r="U641" s="104" t="s">
        <v>991</v>
      </c>
      <c r="V641" s="104"/>
      <c r="W641" s="104"/>
      <c r="X641" s="104"/>
      <c r="Y641" s="104"/>
      <c r="Z641" s="99" t="s">
        <v>1302</v>
      </c>
      <c r="AA641" s="104"/>
    </row>
    <row r="642" spans="3:27" s="80" customFormat="1" ht="13.5">
      <c r="C642" s="106" t="s">
        <v>390</v>
      </c>
      <c r="D642" s="103" t="s">
        <v>391</v>
      </c>
      <c r="E642" s="99" t="s">
        <v>226</v>
      </c>
      <c r="F642" s="99" t="s">
        <v>8</v>
      </c>
      <c r="G642" s="99" t="s">
        <v>12</v>
      </c>
      <c r="H642" s="99" t="str">
        <f>VLOOKUP(C642, Module!$D$3:'Module'!$E$51, 2, FALSE)</f>
        <v>0x50</v>
      </c>
      <c r="I642" s="104" t="s">
        <v>1144</v>
      </c>
      <c r="J642" s="104" t="s">
        <v>1147</v>
      </c>
      <c r="K642" s="75" t="s">
        <v>942</v>
      </c>
      <c r="L642" s="106">
        <v>0</v>
      </c>
      <c r="M642" s="106" t="s">
        <v>521</v>
      </c>
      <c r="N642" s="105" t="s">
        <v>392</v>
      </c>
      <c r="O642" s="105" t="s">
        <v>1001</v>
      </c>
      <c r="P642" s="104" t="s">
        <v>1002</v>
      </c>
      <c r="Q642" s="100" t="s">
        <v>948</v>
      </c>
      <c r="R642" s="101">
        <v>1.5</v>
      </c>
      <c r="S642" s="100" t="s">
        <v>244</v>
      </c>
      <c r="T642" s="100" t="s">
        <v>1004</v>
      </c>
      <c r="U642" s="100" t="s">
        <v>244</v>
      </c>
      <c r="V642" s="104"/>
      <c r="W642" s="104"/>
      <c r="X642" s="104"/>
      <c r="Y642" s="104"/>
      <c r="Z642" s="99" t="s">
        <v>1302</v>
      </c>
      <c r="AA642" s="104"/>
    </row>
    <row r="643" spans="3:27" s="80" customFormat="1" ht="13.5">
      <c r="C643" s="106" t="s">
        <v>390</v>
      </c>
      <c r="D643" s="106" t="s">
        <v>964</v>
      </c>
      <c r="E643" s="99" t="s">
        <v>225</v>
      </c>
      <c r="F643" s="99" t="s">
        <v>38</v>
      </c>
      <c r="G643" s="99" t="s">
        <v>12</v>
      </c>
      <c r="H643" s="99" t="str">
        <f>VLOOKUP(C643, Module!$D$3:'Module'!$E$51, 2, FALSE)</f>
        <v>0x50</v>
      </c>
      <c r="I643" s="104" t="s">
        <v>1146</v>
      </c>
      <c r="J643" s="104" t="s">
        <v>1147</v>
      </c>
      <c r="K643" s="75" t="s">
        <v>937</v>
      </c>
      <c r="L643" s="106" t="s">
        <v>956</v>
      </c>
      <c r="M643" s="106" t="s">
        <v>957</v>
      </c>
      <c r="N643" s="105" t="s">
        <v>396</v>
      </c>
      <c r="O643" s="105" t="s">
        <v>955</v>
      </c>
      <c r="P643" s="104" t="s">
        <v>943</v>
      </c>
      <c r="Q643" s="104" t="s">
        <v>945</v>
      </c>
      <c r="R643" s="104">
        <v>0.5</v>
      </c>
      <c r="S643" s="104" t="s">
        <v>948</v>
      </c>
      <c r="T643" s="104" t="s">
        <v>944</v>
      </c>
      <c r="U643" s="104" t="s">
        <v>952</v>
      </c>
      <c r="V643" s="104"/>
      <c r="W643" s="104"/>
      <c r="X643" s="104"/>
      <c r="Y643" s="104"/>
      <c r="Z643" s="104"/>
      <c r="AA643" s="99" t="s">
        <v>1302</v>
      </c>
    </row>
    <row r="644" spans="3:27" s="80" customFormat="1" ht="13.5">
      <c r="C644" s="106" t="s">
        <v>390</v>
      </c>
      <c r="D644" s="106" t="s">
        <v>954</v>
      </c>
      <c r="E644" s="99" t="s">
        <v>226</v>
      </c>
      <c r="F644" s="99" t="s">
        <v>8</v>
      </c>
      <c r="G644" s="99" t="s">
        <v>12</v>
      </c>
      <c r="H644" s="99" t="str">
        <f>VLOOKUP(C644, Module!$D$3:'Module'!$E$51, 2, FALSE)</f>
        <v>0x50</v>
      </c>
      <c r="I644" s="104" t="s">
        <v>1146</v>
      </c>
      <c r="J644" s="104" t="s">
        <v>1147</v>
      </c>
      <c r="K644" s="75" t="s">
        <v>942</v>
      </c>
      <c r="L644" s="103">
        <v>0</v>
      </c>
      <c r="M644" s="92" t="s">
        <v>537</v>
      </c>
      <c r="N644" s="105" t="s">
        <v>396</v>
      </c>
      <c r="O644" s="105" t="s">
        <v>660</v>
      </c>
      <c r="P644" s="104" t="s">
        <v>943</v>
      </c>
      <c r="Q644" s="100" t="s">
        <v>946</v>
      </c>
      <c r="R644" s="101">
        <v>0.5</v>
      </c>
      <c r="S644" s="100" t="s">
        <v>950</v>
      </c>
      <c r="T644" s="104" t="s">
        <v>944</v>
      </c>
      <c r="U644" s="100" t="s">
        <v>948</v>
      </c>
      <c r="V644" s="104"/>
      <c r="W644" s="104"/>
      <c r="X644" s="104"/>
      <c r="Y644" s="104"/>
      <c r="Z644" s="104"/>
      <c r="AA644" s="99" t="s">
        <v>1302</v>
      </c>
    </row>
    <row r="645" spans="3:27" s="80" customFormat="1" ht="13.5">
      <c r="C645" s="106" t="s">
        <v>390</v>
      </c>
      <c r="D645" s="106" t="s">
        <v>397</v>
      </c>
      <c r="E645" s="99" t="s">
        <v>225</v>
      </c>
      <c r="F645" s="99" t="s">
        <v>38</v>
      </c>
      <c r="G645" s="99" t="s">
        <v>12</v>
      </c>
      <c r="H645" s="99" t="str">
        <f>VLOOKUP(C645, Module!$D$3:'Module'!$E$51, 2, FALSE)</f>
        <v>0x50</v>
      </c>
      <c r="I645" s="104" t="s">
        <v>1164</v>
      </c>
      <c r="J645" s="104" t="s">
        <v>1145</v>
      </c>
      <c r="K645" s="75" t="s">
        <v>937</v>
      </c>
      <c r="L645" s="103">
        <v>0</v>
      </c>
      <c r="M645" s="92" t="s">
        <v>537</v>
      </c>
      <c r="N645" s="105" t="s">
        <v>400</v>
      </c>
      <c r="O645" s="105" t="s">
        <v>666</v>
      </c>
      <c r="P645" s="104" t="s">
        <v>521</v>
      </c>
      <c r="Q645" s="104" t="s">
        <v>947</v>
      </c>
      <c r="R645" s="104">
        <v>0.5</v>
      </c>
      <c r="S645" s="104" t="s">
        <v>951</v>
      </c>
      <c r="T645" s="104" t="s">
        <v>943</v>
      </c>
      <c r="U645" s="104" t="s">
        <v>945</v>
      </c>
      <c r="V645" s="104"/>
      <c r="W645" s="104"/>
      <c r="X645" s="104"/>
      <c r="Y645" s="104"/>
      <c r="Z645" s="104"/>
      <c r="AA645" s="99" t="s">
        <v>1302</v>
      </c>
    </row>
    <row r="646" spans="3:27" s="80" customFormat="1" ht="13.5">
      <c r="C646" s="106" t="s">
        <v>390</v>
      </c>
      <c r="D646" s="106" t="s">
        <v>397</v>
      </c>
      <c r="E646" s="99" t="s">
        <v>226</v>
      </c>
      <c r="F646" s="99" t="s">
        <v>8</v>
      </c>
      <c r="G646" s="99" t="s">
        <v>12</v>
      </c>
      <c r="H646" s="99" t="str">
        <f>VLOOKUP(C646, Module!$D$3:'Module'!$E$51, 2, FALSE)</f>
        <v>0x50</v>
      </c>
      <c r="I646" s="104" t="s">
        <v>1164</v>
      </c>
      <c r="J646" s="104" t="s">
        <v>1145</v>
      </c>
      <c r="K646" s="75" t="s">
        <v>942</v>
      </c>
      <c r="L646" s="103">
        <v>0</v>
      </c>
      <c r="M646" s="92" t="s">
        <v>537</v>
      </c>
      <c r="N646" s="105" t="s">
        <v>400</v>
      </c>
      <c r="O646" s="105" t="s">
        <v>678</v>
      </c>
      <c r="P646" s="104" t="s">
        <v>943</v>
      </c>
      <c r="Q646" s="100" t="s">
        <v>948</v>
      </c>
      <c r="R646" s="101">
        <v>0.5</v>
      </c>
      <c r="S646" s="100" t="s">
        <v>945</v>
      </c>
      <c r="T646" s="104" t="s">
        <v>944</v>
      </c>
      <c r="U646" s="100" t="s">
        <v>244</v>
      </c>
      <c r="V646" s="104"/>
      <c r="W646" s="104"/>
      <c r="X646" s="104"/>
      <c r="Y646" s="104"/>
      <c r="Z646" s="104"/>
      <c r="AA646" s="99" t="s">
        <v>1302</v>
      </c>
    </row>
    <row r="647" spans="3:27" s="80" customFormat="1" ht="13.5">
      <c r="C647" s="106" t="s">
        <v>390</v>
      </c>
      <c r="D647" s="106" t="s">
        <v>398</v>
      </c>
      <c r="E647" s="99" t="s">
        <v>225</v>
      </c>
      <c r="F647" s="99" t="s">
        <v>38</v>
      </c>
      <c r="G647" s="99" t="s">
        <v>12</v>
      </c>
      <c r="H647" s="99" t="str">
        <f>VLOOKUP(C647, Module!$D$3:'Module'!$E$51, 2, FALSE)</f>
        <v>0x50</v>
      </c>
      <c r="I647" s="104" t="s">
        <v>1164</v>
      </c>
      <c r="J647" s="104" t="s">
        <v>1164</v>
      </c>
      <c r="K647" s="75" t="s">
        <v>937</v>
      </c>
      <c r="L647" s="103">
        <v>0</v>
      </c>
      <c r="M647" s="92" t="s">
        <v>537</v>
      </c>
      <c r="N647" s="105" t="s">
        <v>401</v>
      </c>
      <c r="O647" s="105" t="s">
        <v>678</v>
      </c>
      <c r="P647" s="104" t="s">
        <v>521</v>
      </c>
      <c r="Q647" s="104" t="s">
        <v>948</v>
      </c>
      <c r="R647" s="104">
        <v>0.5</v>
      </c>
      <c r="S647" s="104" t="s">
        <v>244</v>
      </c>
      <c r="T647" s="104" t="s">
        <v>521</v>
      </c>
      <c r="U647" s="104" t="s">
        <v>244</v>
      </c>
      <c r="V647" s="104"/>
      <c r="W647" s="104"/>
      <c r="X647" s="104"/>
      <c r="Y647" s="104"/>
      <c r="Z647" s="104"/>
      <c r="AA647" s="99" t="s">
        <v>1302</v>
      </c>
    </row>
    <row r="648" spans="3:27" s="80" customFormat="1" ht="13.5">
      <c r="C648" s="106" t="s">
        <v>390</v>
      </c>
      <c r="D648" s="106" t="s">
        <v>398</v>
      </c>
      <c r="E648" s="99" t="s">
        <v>226</v>
      </c>
      <c r="F648" s="99" t="s">
        <v>8</v>
      </c>
      <c r="G648" s="99" t="s">
        <v>12</v>
      </c>
      <c r="H648" s="99" t="str">
        <f>VLOOKUP(C648, Module!$D$3:'Module'!$E$51, 2, FALSE)</f>
        <v>0x50</v>
      </c>
      <c r="I648" s="104" t="s">
        <v>1164</v>
      </c>
      <c r="J648" s="104" t="s">
        <v>1164</v>
      </c>
      <c r="K648" s="75" t="s">
        <v>942</v>
      </c>
      <c r="L648" s="103">
        <v>0</v>
      </c>
      <c r="M648" s="92" t="s">
        <v>537</v>
      </c>
      <c r="N648" s="105" t="s">
        <v>401</v>
      </c>
      <c r="O648" s="105" t="s">
        <v>663</v>
      </c>
      <c r="P648" s="104" t="s">
        <v>943</v>
      </c>
      <c r="Q648" s="100" t="s">
        <v>949</v>
      </c>
      <c r="R648" s="101">
        <v>0.5</v>
      </c>
      <c r="S648" s="100" t="s">
        <v>945</v>
      </c>
      <c r="T648" s="104" t="s">
        <v>944</v>
      </c>
      <c r="U648" s="100" t="s">
        <v>948</v>
      </c>
      <c r="V648" s="104"/>
      <c r="W648" s="104"/>
      <c r="X648" s="104"/>
      <c r="Y648" s="104"/>
      <c r="Z648" s="104"/>
      <c r="AA648" s="99" t="s">
        <v>1302</v>
      </c>
    </row>
    <row r="649" spans="3:27" s="80" customFormat="1" ht="13.5">
      <c r="C649" s="106" t="s">
        <v>390</v>
      </c>
      <c r="D649" s="106" t="s">
        <v>399</v>
      </c>
      <c r="E649" s="99" t="s">
        <v>225</v>
      </c>
      <c r="F649" s="99" t="s">
        <v>38</v>
      </c>
      <c r="G649" s="99" t="s">
        <v>12</v>
      </c>
      <c r="H649" s="99" t="str">
        <f>VLOOKUP(C649, Module!$D$3:'Module'!$E$51, 2, FALSE)</f>
        <v>0x50</v>
      </c>
      <c r="I649" s="104" t="s">
        <v>1179</v>
      </c>
      <c r="J649" s="104" t="s">
        <v>1144</v>
      </c>
      <c r="K649" s="75" t="s">
        <v>937</v>
      </c>
      <c r="L649" s="103">
        <v>0</v>
      </c>
      <c r="M649" s="92" t="s">
        <v>537</v>
      </c>
      <c r="N649" s="105" t="s">
        <v>419</v>
      </c>
      <c r="O649" s="105" t="s">
        <v>666</v>
      </c>
      <c r="P649" s="104" t="s">
        <v>521</v>
      </c>
      <c r="Q649" s="104" t="s">
        <v>948</v>
      </c>
      <c r="R649" s="104">
        <v>0.5</v>
      </c>
      <c r="S649" s="104" t="s">
        <v>945</v>
      </c>
      <c r="T649" s="104" t="s">
        <v>521</v>
      </c>
      <c r="U649" s="104" t="s">
        <v>945</v>
      </c>
      <c r="V649" s="104"/>
      <c r="W649" s="104"/>
      <c r="X649" s="104"/>
      <c r="Y649" s="104"/>
      <c r="Z649" s="104"/>
      <c r="AA649" s="99" t="s">
        <v>1302</v>
      </c>
    </row>
    <row r="650" spans="3:27" s="80" customFormat="1" ht="13.5">
      <c r="C650" s="106" t="s">
        <v>390</v>
      </c>
      <c r="D650" s="106" t="s">
        <v>399</v>
      </c>
      <c r="E650" s="99" t="s">
        <v>226</v>
      </c>
      <c r="F650" s="99" t="s">
        <v>8</v>
      </c>
      <c r="G650" s="99" t="s">
        <v>12</v>
      </c>
      <c r="H650" s="99" t="str">
        <f>VLOOKUP(C650, Module!$D$3:'Module'!$E$51, 2, FALSE)</f>
        <v>0x50</v>
      </c>
      <c r="I650" s="104" t="s">
        <v>1179</v>
      </c>
      <c r="J650" s="104" t="s">
        <v>1144</v>
      </c>
      <c r="K650" s="75" t="s">
        <v>942</v>
      </c>
      <c r="L650" s="103">
        <v>0</v>
      </c>
      <c r="M650" s="92" t="s">
        <v>537</v>
      </c>
      <c r="N650" s="105" t="s">
        <v>419</v>
      </c>
      <c r="O650" s="105" t="s">
        <v>660</v>
      </c>
      <c r="P650" s="104" t="s">
        <v>943</v>
      </c>
      <c r="Q650" s="100" t="s">
        <v>945</v>
      </c>
      <c r="R650" s="104">
        <v>0.5</v>
      </c>
      <c r="S650" s="100" t="s">
        <v>244</v>
      </c>
      <c r="T650" s="104" t="s">
        <v>944</v>
      </c>
      <c r="U650" s="100" t="s">
        <v>953</v>
      </c>
      <c r="V650" s="104"/>
      <c r="W650" s="104"/>
      <c r="X650" s="104"/>
      <c r="Y650" s="104"/>
      <c r="Z650" s="104"/>
      <c r="AA650" s="99" t="s">
        <v>1302</v>
      </c>
    </row>
    <row r="651" spans="3:27" s="80" customFormat="1" ht="13.5">
      <c r="C651" s="106" t="s">
        <v>390</v>
      </c>
      <c r="D651" s="106" t="s">
        <v>936</v>
      </c>
      <c r="E651" s="99" t="s">
        <v>225</v>
      </c>
      <c r="F651" s="99" t="s">
        <v>38</v>
      </c>
      <c r="G651" s="99" t="s">
        <v>12</v>
      </c>
      <c r="H651" s="99" t="str">
        <f>VLOOKUP(C651, Module!$D$3:'Module'!$E$51, 2, FALSE)</f>
        <v>0x50</v>
      </c>
      <c r="I651" s="104" t="s">
        <v>1237</v>
      </c>
      <c r="J651" s="104" t="s">
        <v>1146</v>
      </c>
      <c r="K651" s="75" t="s">
        <v>937</v>
      </c>
      <c r="L651" s="103">
        <v>0</v>
      </c>
      <c r="M651" s="92" t="s">
        <v>537</v>
      </c>
      <c r="N651" s="105" t="s">
        <v>473</v>
      </c>
      <c r="O651" s="105" t="s">
        <v>660</v>
      </c>
      <c r="P651" s="100" t="s">
        <v>530</v>
      </c>
      <c r="Q651" s="100" t="s">
        <v>532</v>
      </c>
      <c r="R651" s="104">
        <v>0.2</v>
      </c>
      <c r="S651" s="100" t="s">
        <v>532</v>
      </c>
      <c r="T651" s="100" t="s">
        <v>530</v>
      </c>
      <c r="U651" s="100" t="s">
        <v>532</v>
      </c>
      <c r="V651" s="104"/>
      <c r="W651" s="104"/>
      <c r="X651" s="104"/>
      <c r="Y651" s="99" t="s">
        <v>1302</v>
      </c>
      <c r="Z651" s="104"/>
      <c r="AA651" s="104"/>
    </row>
    <row r="652" spans="3:27" s="80" customFormat="1" ht="13.5">
      <c r="C652" s="106" t="s">
        <v>390</v>
      </c>
      <c r="D652" s="106" t="s">
        <v>936</v>
      </c>
      <c r="E652" s="99" t="s">
        <v>226</v>
      </c>
      <c r="F652" s="99" t="s">
        <v>8</v>
      </c>
      <c r="G652" s="99" t="s">
        <v>12</v>
      </c>
      <c r="H652" s="99" t="str">
        <f>VLOOKUP(C652, Module!$D$3:'Module'!$E$51, 2, FALSE)</f>
        <v>0x50</v>
      </c>
      <c r="I652" s="104" t="s">
        <v>1237</v>
      </c>
      <c r="J652" s="104" t="s">
        <v>1146</v>
      </c>
      <c r="K652" s="75" t="s">
        <v>942</v>
      </c>
      <c r="L652" s="103">
        <v>0</v>
      </c>
      <c r="M652" s="92" t="s">
        <v>537</v>
      </c>
      <c r="N652" s="105" t="s">
        <v>473</v>
      </c>
      <c r="O652" s="105" t="s">
        <v>660</v>
      </c>
      <c r="P652" s="100" t="s">
        <v>530</v>
      </c>
      <c r="Q652" s="100" t="s">
        <v>532</v>
      </c>
      <c r="R652" s="104">
        <v>0.2</v>
      </c>
      <c r="S652" s="100" t="s">
        <v>532</v>
      </c>
      <c r="T652" s="100" t="s">
        <v>530</v>
      </c>
      <c r="U652" s="100" t="s">
        <v>532</v>
      </c>
      <c r="V652" s="104"/>
      <c r="W652" s="104"/>
      <c r="X652" s="104"/>
      <c r="Y652" s="99" t="s">
        <v>1302</v>
      </c>
      <c r="Z652" s="104"/>
      <c r="AA652" s="104"/>
    </row>
    <row r="653" spans="3:27" s="80" customFormat="1" ht="13.5">
      <c r="C653" s="106" t="s">
        <v>390</v>
      </c>
      <c r="D653" s="106" t="s">
        <v>935</v>
      </c>
      <c r="E653" s="99" t="s">
        <v>225</v>
      </c>
      <c r="F653" s="99" t="s">
        <v>38</v>
      </c>
      <c r="G653" s="99" t="s">
        <v>12</v>
      </c>
      <c r="H653" s="99" t="str">
        <f>VLOOKUP(C653, Module!$D$3:'Module'!$E$51, 2, FALSE)</f>
        <v>0x50</v>
      </c>
      <c r="I653" s="104" t="s">
        <v>1200</v>
      </c>
      <c r="J653" s="104" t="s">
        <v>1146</v>
      </c>
      <c r="K653" s="75" t="s">
        <v>937</v>
      </c>
      <c r="L653" s="103">
        <v>0</v>
      </c>
      <c r="M653" s="92" t="s">
        <v>537</v>
      </c>
      <c r="N653" s="105" t="s">
        <v>474</v>
      </c>
      <c r="O653" s="105" t="s">
        <v>660</v>
      </c>
      <c r="P653" s="100" t="s">
        <v>530</v>
      </c>
      <c r="Q653" s="100" t="s">
        <v>532</v>
      </c>
      <c r="R653" s="104">
        <v>0.2</v>
      </c>
      <c r="S653" s="100" t="s">
        <v>532</v>
      </c>
      <c r="T653" s="100" t="s">
        <v>530</v>
      </c>
      <c r="U653" s="100" t="s">
        <v>532</v>
      </c>
      <c r="V653" s="104"/>
      <c r="W653" s="104"/>
      <c r="X653" s="104"/>
      <c r="Y653" s="99" t="s">
        <v>1302</v>
      </c>
      <c r="Z653" s="104"/>
      <c r="AA653" s="104"/>
    </row>
    <row r="654" spans="3:27" s="80" customFormat="1" ht="13.5">
      <c r="C654" s="106" t="s">
        <v>390</v>
      </c>
      <c r="D654" s="106" t="s">
        <v>935</v>
      </c>
      <c r="E654" s="99" t="s">
        <v>226</v>
      </c>
      <c r="F654" s="99" t="s">
        <v>8</v>
      </c>
      <c r="G654" s="99" t="s">
        <v>12</v>
      </c>
      <c r="H654" s="99" t="str">
        <f>VLOOKUP(C654, Module!$D$3:'Module'!$E$51, 2, FALSE)</f>
        <v>0x50</v>
      </c>
      <c r="I654" s="104" t="s">
        <v>1200</v>
      </c>
      <c r="J654" s="104" t="s">
        <v>1146</v>
      </c>
      <c r="K654" s="75" t="s">
        <v>942</v>
      </c>
      <c r="L654" s="103">
        <v>0</v>
      </c>
      <c r="M654" s="92" t="s">
        <v>537</v>
      </c>
      <c r="N654" s="105" t="s">
        <v>474</v>
      </c>
      <c r="O654" s="105" t="s">
        <v>662</v>
      </c>
      <c r="P654" s="100" t="s">
        <v>530</v>
      </c>
      <c r="Q654" s="100" t="s">
        <v>532</v>
      </c>
      <c r="R654" s="104">
        <v>0.2</v>
      </c>
      <c r="S654" s="100" t="s">
        <v>532</v>
      </c>
      <c r="T654" s="100" t="s">
        <v>530</v>
      </c>
      <c r="U654" s="100" t="s">
        <v>532</v>
      </c>
      <c r="V654" s="104"/>
      <c r="W654" s="104"/>
      <c r="X654" s="104"/>
      <c r="Y654" s="99" t="s">
        <v>1302</v>
      </c>
      <c r="Z654" s="104"/>
      <c r="AA654" s="104"/>
    </row>
    <row r="655" spans="3:27" s="80" customFormat="1" ht="13.5">
      <c r="C655" s="106" t="s">
        <v>390</v>
      </c>
      <c r="D655" s="106" t="s">
        <v>933</v>
      </c>
      <c r="E655" s="99" t="s">
        <v>225</v>
      </c>
      <c r="F655" s="99" t="s">
        <v>38</v>
      </c>
      <c r="G655" s="99" t="s">
        <v>12</v>
      </c>
      <c r="H655" s="99" t="str">
        <f>VLOOKUP(C655, Module!$D$3:'Module'!$E$51, 2, FALSE)</f>
        <v>0x50</v>
      </c>
      <c r="I655" s="104" t="s">
        <v>1153</v>
      </c>
      <c r="J655" s="104" t="s">
        <v>1164</v>
      </c>
      <c r="K655" s="75" t="s">
        <v>937</v>
      </c>
      <c r="L655" s="103">
        <v>0</v>
      </c>
      <c r="M655" s="92" t="s">
        <v>537</v>
      </c>
      <c r="N655" s="105" t="s">
        <v>475</v>
      </c>
      <c r="O655" s="105" t="s">
        <v>660</v>
      </c>
      <c r="P655" s="100" t="s">
        <v>530</v>
      </c>
      <c r="Q655" s="100" t="s">
        <v>532</v>
      </c>
      <c r="R655" s="104">
        <v>0.2</v>
      </c>
      <c r="S655" s="100" t="s">
        <v>532</v>
      </c>
      <c r="T655" s="100" t="s">
        <v>530</v>
      </c>
      <c r="U655" s="100" t="s">
        <v>532</v>
      </c>
      <c r="V655" s="104"/>
      <c r="W655" s="104"/>
      <c r="X655" s="104"/>
      <c r="Y655" s="99" t="s">
        <v>1302</v>
      </c>
      <c r="Z655" s="104"/>
      <c r="AA655" s="104"/>
    </row>
    <row r="656" spans="3:27" s="80" customFormat="1" ht="13.5">
      <c r="C656" s="106" t="s">
        <v>390</v>
      </c>
      <c r="D656" s="106" t="s">
        <v>933</v>
      </c>
      <c r="E656" s="99" t="s">
        <v>226</v>
      </c>
      <c r="F656" s="99" t="s">
        <v>8</v>
      </c>
      <c r="G656" s="99" t="s">
        <v>12</v>
      </c>
      <c r="H656" s="99" t="str">
        <f>VLOOKUP(C656, Module!$D$3:'Module'!$E$51, 2, FALSE)</f>
        <v>0x50</v>
      </c>
      <c r="I656" s="104" t="s">
        <v>1153</v>
      </c>
      <c r="J656" s="104" t="s">
        <v>1164</v>
      </c>
      <c r="K656" s="75" t="s">
        <v>942</v>
      </c>
      <c r="L656" s="103">
        <v>0</v>
      </c>
      <c r="M656" s="92" t="s">
        <v>537</v>
      </c>
      <c r="N656" s="105" t="s">
        <v>475</v>
      </c>
      <c r="O656" s="105" t="s">
        <v>660</v>
      </c>
      <c r="P656" s="100" t="s">
        <v>530</v>
      </c>
      <c r="Q656" s="100" t="s">
        <v>532</v>
      </c>
      <c r="R656" s="104">
        <v>0.2</v>
      </c>
      <c r="S656" s="100" t="s">
        <v>532</v>
      </c>
      <c r="T656" s="100" t="s">
        <v>530</v>
      </c>
      <c r="U656" s="100" t="s">
        <v>532</v>
      </c>
      <c r="V656" s="104"/>
      <c r="W656" s="104"/>
      <c r="X656" s="104"/>
      <c r="Y656" s="99" t="s">
        <v>1302</v>
      </c>
      <c r="Z656" s="104"/>
      <c r="AA656" s="104"/>
    </row>
    <row r="657" spans="3:27" s="80" customFormat="1" ht="13.5">
      <c r="C657" s="106" t="s">
        <v>390</v>
      </c>
      <c r="D657" s="106" t="s">
        <v>934</v>
      </c>
      <c r="E657" s="99" t="s">
        <v>225</v>
      </c>
      <c r="F657" s="99" t="s">
        <v>38</v>
      </c>
      <c r="G657" s="99" t="s">
        <v>12</v>
      </c>
      <c r="H657" s="99" t="str">
        <f>VLOOKUP(C657, Module!$D$3:'Module'!$E$51, 2, FALSE)</f>
        <v>0x50</v>
      </c>
      <c r="I657" s="104" t="s">
        <v>1238</v>
      </c>
      <c r="J657" s="104" t="s">
        <v>1162</v>
      </c>
      <c r="K657" s="75" t="s">
        <v>937</v>
      </c>
      <c r="L657" s="103">
        <v>0</v>
      </c>
      <c r="M657" s="92" t="s">
        <v>537</v>
      </c>
      <c r="N657" s="105" t="s">
        <v>476</v>
      </c>
      <c r="O657" s="105" t="s">
        <v>667</v>
      </c>
      <c r="P657" s="100" t="s">
        <v>530</v>
      </c>
      <c r="Q657" s="100" t="s">
        <v>532</v>
      </c>
      <c r="R657" s="104">
        <v>0.2</v>
      </c>
      <c r="S657" s="100" t="s">
        <v>532</v>
      </c>
      <c r="T657" s="100" t="s">
        <v>530</v>
      </c>
      <c r="U657" s="100" t="s">
        <v>532</v>
      </c>
      <c r="V657" s="104"/>
      <c r="W657" s="104"/>
      <c r="X657" s="104"/>
      <c r="Y657" s="99" t="s">
        <v>1302</v>
      </c>
      <c r="Z657" s="104"/>
      <c r="AA657" s="104"/>
    </row>
    <row r="658" spans="3:27" s="80" customFormat="1" ht="13.5">
      <c r="C658" s="106" t="s">
        <v>390</v>
      </c>
      <c r="D658" s="106" t="s">
        <v>934</v>
      </c>
      <c r="E658" s="99" t="s">
        <v>226</v>
      </c>
      <c r="F658" s="99" t="s">
        <v>8</v>
      </c>
      <c r="G658" s="99" t="s">
        <v>12</v>
      </c>
      <c r="H658" s="99" t="str">
        <f>VLOOKUP(C658, Module!$D$3:'Module'!$E$51, 2, FALSE)</f>
        <v>0x50</v>
      </c>
      <c r="I658" s="104" t="s">
        <v>1238</v>
      </c>
      <c r="J658" s="104" t="s">
        <v>1162</v>
      </c>
      <c r="K658" s="75" t="s">
        <v>942</v>
      </c>
      <c r="L658" s="106">
        <v>0</v>
      </c>
      <c r="M658" s="106" t="s">
        <v>530</v>
      </c>
      <c r="N658" s="105" t="s">
        <v>476</v>
      </c>
      <c r="O658" s="105" t="s">
        <v>668</v>
      </c>
      <c r="P658" s="100" t="s">
        <v>530</v>
      </c>
      <c r="Q658" s="100" t="s">
        <v>532</v>
      </c>
      <c r="R658" s="104">
        <v>0.2</v>
      </c>
      <c r="S658" s="100" t="s">
        <v>532</v>
      </c>
      <c r="T658" s="100" t="s">
        <v>530</v>
      </c>
      <c r="U658" s="100" t="s">
        <v>532</v>
      </c>
      <c r="V658" s="104"/>
      <c r="W658" s="104"/>
      <c r="X658" s="104"/>
      <c r="Y658" s="99" t="s">
        <v>1302</v>
      </c>
      <c r="Z658" s="104"/>
      <c r="AA658" s="104"/>
    </row>
    <row r="659" spans="3:27" s="80" customFormat="1" ht="13.5">
      <c r="C659" s="106" t="s">
        <v>1055</v>
      </c>
      <c r="D659" s="106" t="s">
        <v>1118</v>
      </c>
      <c r="E659" s="104" t="s">
        <v>1119</v>
      </c>
      <c r="F659" s="104" t="s">
        <v>38</v>
      </c>
      <c r="G659" s="104" t="s">
        <v>12</v>
      </c>
      <c r="H659" s="99" t="str">
        <f>VLOOKUP(C659, Module!$D$3:'Module'!$E$51, 2, FALSE)</f>
        <v>0x50</v>
      </c>
      <c r="I659" s="104" t="s">
        <v>1206</v>
      </c>
      <c r="J659" s="104" t="s">
        <v>1215</v>
      </c>
      <c r="K659" s="75" t="s">
        <v>937</v>
      </c>
      <c r="L659" s="106">
        <v>0</v>
      </c>
      <c r="M659" s="106" t="s">
        <v>530</v>
      </c>
      <c r="N659" s="105" t="s">
        <v>1120</v>
      </c>
      <c r="O659" s="105" t="s">
        <v>532</v>
      </c>
      <c r="P659" s="100" t="s">
        <v>530</v>
      </c>
      <c r="Q659" s="100" t="s">
        <v>532</v>
      </c>
      <c r="R659" s="101">
        <v>0.1</v>
      </c>
      <c r="S659" s="100" t="s">
        <v>532</v>
      </c>
      <c r="T659" s="100" t="s">
        <v>530</v>
      </c>
      <c r="U659" s="100" t="s">
        <v>532</v>
      </c>
      <c r="V659" s="104"/>
      <c r="W659" s="104"/>
      <c r="X659" s="104"/>
      <c r="Y659" s="99" t="s">
        <v>1302</v>
      </c>
      <c r="Z659" s="104"/>
      <c r="AA659" s="104"/>
    </row>
    <row r="660" spans="3:27" s="80" customFormat="1" ht="13.5">
      <c r="C660" s="106" t="s">
        <v>1055</v>
      </c>
      <c r="D660" s="106" t="s">
        <v>1118</v>
      </c>
      <c r="E660" s="104" t="s">
        <v>1121</v>
      </c>
      <c r="F660" s="104" t="s">
        <v>8</v>
      </c>
      <c r="G660" s="104" t="s">
        <v>12</v>
      </c>
      <c r="H660" s="99" t="str">
        <f>VLOOKUP(C660, Module!$D$3:'Module'!$E$51, 2, FALSE)</f>
        <v>0x50</v>
      </c>
      <c r="I660" s="104" t="s">
        <v>1206</v>
      </c>
      <c r="J660" s="104" t="s">
        <v>1215</v>
      </c>
      <c r="K660" s="75" t="s">
        <v>942</v>
      </c>
      <c r="L660" s="106" t="s">
        <v>696</v>
      </c>
      <c r="M660" s="106" t="s">
        <v>1122</v>
      </c>
      <c r="N660" s="105" t="s">
        <v>1120</v>
      </c>
      <c r="O660" s="105" t="s">
        <v>532</v>
      </c>
      <c r="P660" s="100" t="s">
        <v>530</v>
      </c>
      <c r="Q660" s="100" t="s">
        <v>532</v>
      </c>
      <c r="R660" s="101">
        <v>0.1</v>
      </c>
      <c r="S660" s="100" t="s">
        <v>532</v>
      </c>
      <c r="T660" s="100" t="s">
        <v>530</v>
      </c>
      <c r="U660" s="100" t="s">
        <v>532</v>
      </c>
      <c r="V660" s="104"/>
      <c r="W660" s="104"/>
      <c r="X660" s="104"/>
      <c r="Y660" s="99" t="s">
        <v>1302</v>
      </c>
      <c r="Z660" s="104"/>
      <c r="AA660" s="104"/>
    </row>
    <row r="661" spans="3:27" s="80" customFormat="1" ht="13.5">
      <c r="C661" s="106" t="s">
        <v>1055</v>
      </c>
      <c r="D661" s="106" t="s">
        <v>1123</v>
      </c>
      <c r="E661" s="104" t="s">
        <v>1119</v>
      </c>
      <c r="F661" s="104" t="s">
        <v>38</v>
      </c>
      <c r="G661" s="104" t="s">
        <v>12</v>
      </c>
      <c r="H661" s="99" t="str">
        <f>VLOOKUP(C661, Module!$D$3:'Module'!$E$51, 2, FALSE)</f>
        <v>0x50</v>
      </c>
      <c r="I661" s="104" t="s">
        <v>1155</v>
      </c>
      <c r="J661" s="104" t="s">
        <v>1144</v>
      </c>
      <c r="K661" s="75" t="s">
        <v>937</v>
      </c>
      <c r="L661" s="106">
        <v>0</v>
      </c>
      <c r="M661" s="106" t="s">
        <v>530</v>
      </c>
      <c r="N661" s="105" t="s">
        <v>1124</v>
      </c>
      <c r="O661" s="105" t="s">
        <v>532</v>
      </c>
      <c r="P661" s="100" t="s">
        <v>530</v>
      </c>
      <c r="Q661" s="100" t="s">
        <v>532</v>
      </c>
      <c r="R661" s="101">
        <v>0.1</v>
      </c>
      <c r="S661" s="100" t="s">
        <v>532</v>
      </c>
      <c r="T661" s="100" t="s">
        <v>530</v>
      </c>
      <c r="U661" s="100" t="s">
        <v>532</v>
      </c>
      <c r="V661" s="104"/>
      <c r="W661" s="104"/>
      <c r="X661" s="104"/>
      <c r="Y661" s="99" t="s">
        <v>1302</v>
      </c>
      <c r="Z661" s="104"/>
      <c r="AA661" s="104"/>
    </row>
    <row r="662" spans="3:27" s="80" customFormat="1" ht="13.5">
      <c r="C662" s="106" t="s">
        <v>1055</v>
      </c>
      <c r="D662" s="106" t="s">
        <v>1123</v>
      </c>
      <c r="E662" s="104" t="s">
        <v>1121</v>
      </c>
      <c r="F662" s="104" t="s">
        <v>8</v>
      </c>
      <c r="G662" s="104" t="s">
        <v>12</v>
      </c>
      <c r="H662" s="99" t="str">
        <f>VLOOKUP(C662, Module!$D$3:'Module'!$E$51, 2, FALSE)</f>
        <v>0x50</v>
      </c>
      <c r="I662" s="104" t="s">
        <v>1155</v>
      </c>
      <c r="J662" s="104" t="s">
        <v>1144</v>
      </c>
      <c r="K662" s="75" t="s">
        <v>942</v>
      </c>
      <c r="L662" s="106" t="s">
        <v>696</v>
      </c>
      <c r="M662" s="106" t="s">
        <v>1122</v>
      </c>
      <c r="N662" s="105" t="s">
        <v>1124</v>
      </c>
      <c r="O662" s="105" t="s">
        <v>532</v>
      </c>
      <c r="P662" s="100" t="s">
        <v>530</v>
      </c>
      <c r="Q662" s="100" t="s">
        <v>532</v>
      </c>
      <c r="R662" s="101">
        <v>0.1</v>
      </c>
      <c r="S662" s="100" t="s">
        <v>532</v>
      </c>
      <c r="T662" s="100" t="s">
        <v>530</v>
      </c>
      <c r="U662" s="100" t="s">
        <v>532</v>
      </c>
      <c r="V662" s="104"/>
      <c r="W662" s="104"/>
      <c r="X662" s="104"/>
      <c r="Y662" s="99" t="s">
        <v>1302</v>
      </c>
      <c r="Z662" s="104"/>
      <c r="AA662" s="104"/>
    </row>
    <row r="663" spans="3:27" s="80" customFormat="1" ht="13.5">
      <c r="C663" s="106" t="s">
        <v>1055</v>
      </c>
      <c r="D663" s="106" t="s">
        <v>1125</v>
      </c>
      <c r="E663" s="104" t="s">
        <v>1119</v>
      </c>
      <c r="F663" s="104" t="s">
        <v>38</v>
      </c>
      <c r="G663" s="104" t="s">
        <v>12</v>
      </c>
      <c r="H663" s="99" t="str">
        <f>VLOOKUP(C663, Module!$D$3:'Module'!$E$51, 2, FALSE)</f>
        <v>0x50</v>
      </c>
      <c r="I663" s="104" t="s">
        <v>1239</v>
      </c>
      <c r="J663" s="104" t="s">
        <v>1240</v>
      </c>
      <c r="K663" s="75" t="s">
        <v>937</v>
      </c>
      <c r="L663" s="106">
        <v>0</v>
      </c>
      <c r="M663" s="106" t="s">
        <v>530</v>
      </c>
      <c r="N663" s="105" t="s">
        <v>1125</v>
      </c>
      <c r="O663" s="105" t="s">
        <v>532</v>
      </c>
      <c r="P663" s="100" t="s">
        <v>530</v>
      </c>
      <c r="Q663" s="100" t="s">
        <v>532</v>
      </c>
      <c r="R663" s="101">
        <v>0.1</v>
      </c>
      <c r="S663" s="100" t="s">
        <v>532</v>
      </c>
      <c r="T663" s="100" t="s">
        <v>530</v>
      </c>
      <c r="U663" s="100" t="s">
        <v>532</v>
      </c>
      <c r="V663" s="104"/>
      <c r="W663" s="104"/>
      <c r="X663" s="104"/>
      <c r="Y663" s="99" t="s">
        <v>1302</v>
      </c>
      <c r="Z663" s="104"/>
      <c r="AA663" s="104"/>
    </row>
    <row r="664" spans="3:27" s="80" customFormat="1" ht="13.5">
      <c r="C664" s="106" t="s">
        <v>1055</v>
      </c>
      <c r="D664" s="106" t="s">
        <v>1125</v>
      </c>
      <c r="E664" s="104" t="s">
        <v>1121</v>
      </c>
      <c r="F664" s="104" t="s">
        <v>8</v>
      </c>
      <c r="G664" s="104" t="s">
        <v>12</v>
      </c>
      <c r="H664" s="99" t="str">
        <f>VLOOKUP(C664, Module!$D$3:'Module'!$E$51, 2, FALSE)</f>
        <v>0x50</v>
      </c>
      <c r="I664" s="159" t="s">
        <v>1239</v>
      </c>
      <c r="J664" s="104" t="s">
        <v>1240</v>
      </c>
      <c r="K664" s="75" t="s">
        <v>942</v>
      </c>
      <c r="L664" s="106" t="s">
        <v>1126</v>
      </c>
      <c r="M664" s="106" t="s">
        <v>1127</v>
      </c>
      <c r="N664" s="105" t="s">
        <v>1125</v>
      </c>
      <c r="O664" s="105" t="s">
        <v>532</v>
      </c>
      <c r="P664" s="100" t="s">
        <v>530</v>
      </c>
      <c r="Q664" s="100" t="s">
        <v>532</v>
      </c>
      <c r="R664" s="101">
        <v>0.1</v>
      </c>
      <c r="S664" s="100" t="s">
        <v>532</v>
      </c>
      <c r="T664" s="100" t="s">
        <v>530</v>
      </c>
      <c r="U664" s="100" t="s">
        <v>532</v>
      </c>
      <c r="V664" s="104"/>
      <c r="W664" s="104"/>
      <c r="X664" s="104"/>
      <c r="Y664" s="99" t="s">
        <v>1302</v>
      </c>
      <c r="Z664" s="104"/>
      <c r="AA664" s="104"/>
    </row>
    <row r="665" spans="3:27" s="80" customFormat="1" ht="13.5">
      <c r="C665" s="274"/>
      <c r="D665" s="274"/>
      <c r="E665" s="104"/>
      <c r="F665" s="104"/>
      <c r="G665" s="261"/>
      <c r="H665" s="257"/>
      <c r="I665" s="262"/>
      <c r="J665" s="261"/>
      <c r="K665" s="75"/>
      <c r="L665" s="106"/>
      <c r="M665" s="106"/>
      <c r="N665" s="282"/>
      <c r="O665" s="105"/>
      <c r="P665" s="100"/>
      <c r="Q665" s="100"/>
      <c r="R665" s="264"/>
      <c r="S665" s="100"/>
      <c r="T665" s="100"/>
      <c r="U665" s="100"/>
      <c r="V665" s="104"/>
      <c r="W665" s="104"/>
      <c r="X665" s="104"/>
      <c r="Y665" s="99"/>
      <c r="Z665" s="104"/>
      <c r="AA665" s="104"/>
    </row>
    <row r="666" spans="3:27" s="194" customFormat="1" ht="13.5">
      <c r="C666" s="418" t="s">
        <v>1883</v>
      </c>
      <c r="D666" s="418" t="s">
        <v>1653</v>
      </c>
      <c r="E666" s="207" t="s">
        <v>1119</v>
      </c>
      <c r="F666" s="207" t="s">
        <v>38</v>
      </c>
      <c r="G666" s="432" t="s">
        <v>12</v>
      </c>
      <c r="H666" s="413" t="s">
        <v>1654</v>
      </c>
      <c r="I666" s="485" t="s">
        <v>12</v>
      </c>
      <c r="J666" s="432" t="s">
        <v>12</v>
      </c>
      <c r="K666" s="172" t="s">
        <v>12</v>
      </c>
      <c r="L666" s="180">
        <v>0</v>
      </c>
      <c r="M666" s="180" t="s">
        <v>530</v>
      </c>
      <c r="N666" s="193"/>
      <c r="O666" s="181"/>
      <c r="P666" s="178"/>
      <c r="Q666" s="178"/>
      <c r="R666" s="177"/>
      <c r="S666" s="178"/>
      <c r="T666" s="178"/>
      <c r="U666" s="178"/>
      <c r="V666" s="207"/>
      <c r="W666" s="207"/>
      <c r="X666" s="207"/>
      <c r="Y666" s="171"/>
      <c r="Z666" s="207"/>
      <c r="AA666" s="207"/>
    </row>
    <row r="667" spans="3:27" s="194" customFormat="1" ht="13.5">
      <c r="C667" s="419"/>
      <c r="D667" s="419"/>
      <c r="E667" s="207" t="s">
        <v>1121</v>
      </c>
      <c r="F667" s="207" t="s">
        <v>8</v>
      </c>
      <c r="G667" s="433"/>
      <c r="H667" s="414"/>
      <c r="I667" s="485"/>
      <c r="J667" s="433"/>
      <c r="K667" s="172" t="s">
        <v>1415</v>
      </c>
      <c r="L667" s="180">
        <v>0</v>
      </c>
      <c r="M667" s="180" t="s">
        <v>530</v>
      </c>
      <c r="N667" s="193"/>
      <c r="O667" s="181"/>
      <c r="P667" s="178"/>
      <c r="Q667" s="178"/>
      <c r="R667" s="177"/>
      <c r="S667" s="178"/>
      <c r="T667" s="178"/>
      <c r="U667" s="178"/>
      <c r="V667" s="207"/>
      <c r="W667" s="207"/>
      <c r="X667" s="207"/>
      <c r="Y667" s="171"/>
      <c r="Z667" s="207"/>
      <c r="AA667" s="207"/>
    </row>
    <row r="668" spans="3:27" s="194" customFormat="1" ht="13.5">
      <c r="C668" s="283"/>
      <c r="D668" s="283"/>
      <c r="E668" s="265"/>
      <c r="F668" s="265"/>
      <c r="G668" s="263"/>
      <c r="H668" s="260"/>
      <c r="I668" s="263"/>
      <c r="J668" s="263"/>
      <c r="K668" s="172"/>
      <c r="L668" s="180"/>
      <c r="M668" s="180"/>
      <c r="N668" s="193"/>
      <c r="O668" s="181"/>
      <c r="P668" s="178"/>
      <c r="Q668" s="178"/>
      <c r="R668" s="177"/>
      <c r="S668" s="178"/>
      <c r="T668" s="178"/>
      <c r="U668" s="178"/>
      <c r="V668" s="265"/>
      <c r="W668" s="265"/>
      <c r="X668" s="265"/>
      <c r="Y668" s="171"/>
      <c r="Z668" s="265"/>
      <c r="AA668" s="265"/>
    </row>
    <row r="669" spans="3:27" s="80" customFormat="1" ht="13.5">
      <c r="C669" s="440" t="s">
        <v>1430</v>
      </c>
      <c r="D669" s="440" t="s">
        <v>1431</v>
      </c>
      <c r="E669" s="105" t="s">
        <v>1119</v>
      </c>
      <c r="F669" s="104" t="s">
        <v>38</v>
      </c>
      <c r="G669" s="410" t="s">
        <v>12</v>
      </c>
      <c r="H669" s="392" t="s">
        <v>1489</v>
      </c>
      <c r="I669" s="481" t="s">
        <v>12</v>
      </c>
      <c r="J669" s="410" t="s">
        <v>38</v>
      </c>
      <c r="K669" s="75" t="s">
        <v>12</v>
      </c>
      <c r="L669" s="106"/>
      <c r="M669" s="106"/>
      <c r="N669" s="482" t="s">
        <v>1484</v>
      </c>
      <c r="O669" s="105"/>
      <c r="P669" s="75"/>
      <c r="Q669" s="75"/>
      <c r="R669" s="92"/>
      <c r="S669" s="75"/>
      <c r="T669" s="75"/>
      <c r="U669" s="75"/>
      <c r="V669" s="104"/>
      <c r="W669" s="104"/>
      <c r="X669" s="104">
        <v>0</v>
      </c>
      <c r="Y669" s="104"/>
      <c r="Z669" s="104"/>
      <c r="AA669" s="104"/>
    </row>
    <row r="670" spans="3:27" s="80" customFormat="1" ht="13.5">
      <c r="C670" s="441"/>
      <c r="D670" s="442"/>
      <c r="E670" s="105" t="s">
        <v>1121</v>
      </c>
      <c r="F670" s="104" t="s">
        <v>8</v>
      </c>
      <c r="G670" s="412"/>
      <c r="H670" s="398"/>
      <c r="I670" s="411"/>
      <c r="J670" s="411"/>
      <c r="K670" s="75" t="s">
        <v>1415</v>
      </c>
      <c r="L670" s="106"/>
      <c r="M670" s="106"/>
      <c r="N670" s="483"/>
      <c r="O670" s="105"/>
      <c r="P670" s="75"/>
      <c r="Q670" s="75"/>
      <c r="R670" s="92"/>
      <c r="S670" s="75"/>
      <c r="T670" s="75"/>
      <c r="U670" s="75"/>
      <c r="V670" s="104"/>
      <c r="W670" s="104"/>
      <c r="X670" s="104">
        <v>0</v>
      </c>
      <c r="Y670" s="104"/>
      <c r="Z670" s="104"/>
      <c r="AA670" s="104"/>
    </row>
    <row r="671" spans="3:27" s="80" customFormat="1" ht="13.5">
      <c r="C671" s="441"/>
      <c r="D671" s="440" t="s">
        <v>1432</v>
      </c>
      <c r="E671" s="105" t="s">
        <v>1119</v>
      </c>
      <c r="F671" s="104" t="s">
        <v>38</v>
      </c>
      <c r="G671" s="412"/>
      <c r="H671" s="398"/>
      <c r="I671" s="410" t="s">
        <v>38</v>
      </c>
      <c r="J671" s="410" t="s">
        <v>12</v>
      </c>
      <c r="K671" s="75" t="s">
        <v>12</v>
      </c>
      <c r="L671" s="106"/>
      <c r="M671" s="106"/>
      <c r="N671" s="483"/>
      <c r="O671" s="105"/>
      <c r="P671" s="75"/>
      <c r="Q671" s="75"/>
      <c r="R671" s="92"/>
      <c r="S671" s="75"/>
      <c r="T671" s="75"/>
      <c r="U671" s="75"/>
      <c r="V671" s="104"/>
      <c r="W671" s="104"/>
      <c r="X671" s="104">
        <v>0</v>
      </c>
      <c r="Y671" s="104"/>
      <c r="Z671" s="104"/>
      <c r="AA671" s="104"/>
    </row>
    <row r="672" spans="3:27" s="80" customFormat="1" ht="13.5">
      <c r="C672" s="441"/>
      <c r="D672" s="442"/>
      <c r="E672" s="105" t="s">
        <v>1121</v>
      </c>
      <c r="F672" s="104" t="s">
        <v>8</v>
      </c>
      <c r="G672" s="412"/>
      <c r="H672" s="398"/>
      <c r="I672" s="412"/>
      <c r="J672" s="411"/>
      <c r="K672" s="75" t="s">
        <v>1415</v>
      </c>
      <c r="L672" s="106"/>
      <c r="M672" s="106"/>
      <c r="N672" s="483"/>
      <c r="O672" s="105"/>
      <c r="P672" s="75"/>
      <c r="Q672" s="75"/>
      <c r="R672" s="92"/>
      <c r="S672" s="75"/>
      <c r="T672" s="75"/>
      <c r="U672" s="75"/>
      <c r="V672" s="104"/>
      <c r="W672" s="104"/>
      <c r="X672" s="104">
        <v>0</v>
      </c>
      <c r="Y672" s="104"/>
      <c r="Z672" s="104"/>
      <c r="AA672" s="104"/>
    </row>
    <row r="673" spans="3:27" s="80" customFormat="1" ht="13.5">
      <c r="C673" s="441"/>
      <c r="D673" s="436" t="s">
        <v>1433</v>
      </c>
      <c r="E673" s="105" t="s">
        <v>1119</v>
      </c>
      <c r="F673" s="104" t="s">
        <v>38</v>
      </c>
      <c r="G673" s="412"/>
      <c r="H673" s="398"/>
      <c r="I673" s="412"/>
      <c r="J673" s="410" t="s">
        <v>38</v>
      </c>
      <c r="K673" s="75" t="s">
        <v>12</v>
      </c>
      <c r="L673" s="106"/>
      <c r="M673" s="106"/>
      <c r="N673" s="483"/>
      <c r="O673" s="105"/>
      <c r="P673" s="75"/>
      <c r="Q673" s="75"/>
      <c r="R673" s="92"/>
      <c r="S673" s="75"/>
      <c r="T673" s="75"/>
      <c r="U673" s="75"/>
      <c r="V673" s="104"/>
      <c r="W673" s="104"/>
      <c r="X673" s="104">
        <v>0</v>
      </c>
      <c r="Y673" s="104"/>
      <c r="Z673" s="104"/>
      <c r="AA673" s="104"/>
    </row>
    <row r="674" spans="3:27" s="80" customFormat="1" ht="13.5">
      <c r="C674" s="441"/>
      <c r="D674" s="435"/>
      <c r="E674" s="105" t="s">
        <v>1121</v>
      </c>
      <c r="F674" s="104" t="s">
        <v>8</v>
      </c>
      <c r="G674" s="412"/>
      <c r="H674" s="398"/>
      <c r="I674" s="412"/>
      <c r="J674" s="411"/>
      <c r="K674" s="75" t="s">
        <v>1415</v>
      </c>
      <c r="L674" s="106"/>
      <c r="M674" s="106"/>
      <c r="N674" s="483"/>
      <c r="O674" s="105"/>
      <c r="P674" s="75"/>
      <c r="Q674" s="75"/>
      <c r="R674" s="92"/>
      <c r="S674" s="75"/>
      <c r="T674" s="75"/>
      <c r="U674" s="75"/>
      <c r="V674" s="104"/>
      <c r="W674" s="104"/>
      <c r="X674" s="104">
        <v>0</v>
      </c>
      <c r="Y674" s="104"/>
      <c r="Z674" s="104"/>
      <c r="AA674" s="104"/>
    </row>
    <row r="675" spans="3:27" s="80" customFormat="1" ht="13.5">
      <c r="C675" s="441"/>
      <c r="D675" s="436" t="s">
        <v>1434</v>
      </c>
      <c r="E675" s="105" t="s">
        <v>1119</v>
      </c>
      <c r="F675" s="104" t="s">
        <v>38</v>
      </c>
      <c r="G675" s="412"/>
      <c r="H675" s="398"/>
      <c r="I675" s="412"/>
      <c r="J675" s="410" t="s">
        <v>8</v>
      </c>
      <c r="K675" s="75" t="s">
        <v>12</v>
      </c>
      <c r="L675" s="106"/>
      <c r="M675" s="106"/>
      <c r="N675" s="483"/>
      <c r="O675" s="105"/>
      <c r="P675" s="75"/>
      <c r="Q675" s="75"/>
      <c r="R675" s="92"/>
      <c r="S675" s="75"/>
      <c r="T675" s="75"/>
      <c r="U675" s="75"/>
      <c r="V675" s="104"/>
      <c r="W675" s="104"/>
      <c r="X675" s="104">
        <v>0</v>
      </c>
      <c r="Y675" s="104"/>
      <c r="Z675" s="104"/>
      <c r="AA675" s="104"/>
    </row>
    <row r="676" spans="3:27" s="80" customFormat="1" ht="13.5">
      <c r="C676" s="441"/>
      <c r="D676" s="435"/>
      <c r="E676" s="105" t="s">
        <v>1121</v>
      </c>
      <c r="F676" s="104" t="s">
        <v>8</v>
      </c>
      <c r="G676" s="412"/>
      <c r="H676" s="398"/>
      <c r="I676" s="412"/>
      <c r="J676" s="411"/>
      <c r="K676" s="75" t="s">
        <v>1415</v>
      </c>
      <c r="L676" s="106"/>
      <c r="M676" s="106"/>
      <c r="N676" s="483"/>
      <c r="O676" s="105"/>
      <c r="P676" s="75"/>
      <c r="Q676" s="75"/>
      <c r="R676" s="92"/>
      <c r="S676" s="75"/>
      <c r="T676" s="75"/>
      <c r="U676" s="75"/>
      <c r="V676" s="104"/>
      <c r="W676" s="104"/>
      <c r="X676" s="104">
        <v>0</v>
      </c>
      <c r="Y676" s="104"/>
      <c r="Z676" s="104"/>
      <c r="AA676" s="104"/>
    </row>
    <row r="677" spans="3:27" s="80" customFormat="1" ht="13.5">
      <c r="C677" s="441"/>
      <c r="D677" s="436" t="s">
        <v>1481</v>
      </c>
      <c r="E677" s="105" t="s">
        <v>1119</v>
      </c>
      <c r="F677" s="104" t="s">
        <v>38</v>
      </c>
      <c r="G677" s="412"/>
      <c r="H677" s="398"/>
      <c r="I677" s="412"/>
      <c r="J677" s="410" t="s">
        <v>1469</v>
      </c>
      <c r="K677" s="75" t="s">
        <v>12</v>
      </c>
      <c r="L677" s="106"/>
      <c r="M677" s="106"/>
      <c r="N677" s="483"/>
      <c r="O677" s="105"/>
      <c r="P677" s="75"/>
      <c r="Q677" s="75"/>
      <c r="R677" s="92"/>
      <c r="S677" s="75"/>
      <c r="T677" s="75"/>
      <c r="U677" s="75"/>
      <c r="V677" s="104"/>
      <c r="W677" s="104"/>
      <c r="X677" s="104">
        <v>0</v>
      </c>
      <c r="Y677" s="104"/>
      <c r="Z677" s="104"/>
      <c r="AA677" s="104"/>
    </row>
    <row r="678" spans="3:27" s="80" customFormat="1" ht="13.5">
      <c r="C678" s="441"/>
      <c r="D678" s="434"/>
      <c r="E678" s="105" t="s">
        <v>1121</v>
      </c>
      <c r="F678" s="104" t="s">
        <v>8</v>
      </c>
      <c r="G678" s="412"/>
      <c r="H678" s="398"/>
      <c r="I678" s="412"/>
      <c r="J678" s="412"/>
      <c r="K678" s="75" t="s">
        <v>1415</v>
      </c>
      <c r="L678" s="106"/>
      <c r="M678" s="106"/>
      <c r="N678" s="483"/>
      <c r="O678" s="105"/>
      <c r="P678" s="75"/>
      <c r="Q678" s="75"/>
      <c r="R678" s="92"/>
      <c r="S678" s="75"/>
      <c r="T678" s="75"/>
      <c r="U678" s="75"/>
      <c r="V678" s="104"/>
      <c r="W678" s="104"/>
      <c r="X678" s="104">
        <v>0</v>
      </c>
      <c r="Y678" s="104"/>
      <c r="Z678" s="104"/>
      <c r="AA678" s="104"/>
    </row>
    <row r="679" spans="3:27" s="80" customFormat="1" ht="13.5">
      <c r="C679" s="441"/>
      <c r="D679" s="434" t="s">
        <v>1482</v>
      </c>
      <c r="E679" s="105" t="s">
        <v>1119</v>
      </c>
      <c r="F679" s="104" t="s">
        <v>38</v>
      </c>
      <c r="G679" s="412"/>
      <c r="H679" s="398"/>
      <c r="I679" s="412"/>
      <c r="J679" s="412" t="s">
        <v>1470</v>
      </c>
      <c r="K679" s="75" t="s">
        <v>12</v>
      </c>
      <c r="L679" s="106"/>
      <c r="M679" s="106"/>
      <c r="N679" s="483"/>
      <c r="O679" s="105"/>
      <c r="P679" s="75"/>
      <c r="Q679" s="75"/>
      <c r="R679" s="92"/>
      <c r="S679" s="75"/>
      <c r="T679" s="75"/>
      <c r="U679" s="75"/>
      <c r="V679" s="104"/>
      <c r="W679" s="104"/>
      <c r="X679" s="104">
        <v>0</v>
      </c>
      <c r="Y679" s="104"/>
      <c r="Z679" s="104"/>
      <c r="AA679" s="104"/>
    </row>
    <row r="680" spans="3:27" s="80" customFormat="1" ht="13.5">
      <c r="C680" s="441"/>
      <c r="D680" s="434"/>
      <c r="E680" s="105" t="s">
        <v>1121</v>
      </c>
      <c r="F680" s="104" t="s">
        <v>8</v>
      </c>
      <c r="G680" s="412"/>
      <c r="H680" s="398"/>
      <c r="I680" s="412"/>
      <c r="J680" s="412"/>
      <c r="K680" s="75" t="s">
        <v>1415</v>
      </c>
      <c r="L680" s="106"/>
      <c r="M680" s="106"/>
      <c r="N680" s="483"/>
      <c r="O680" s="105"/>
      <c r="P680" s="75"/>
      <c r="Q680" s="75"/>
      <c r="R680" s="92"/>
      <c r="S680" s="75"/>
      <c r="T680" s="75"/>
      <c r="U680" s="75"/>
      <c r="V680" s="104"/>
      <c r="W680" s="104"/>
      <c r="X680" s="104">
        <v>0</v>
      </c>
      <c r="Y680" s="104"/>
      <c r="Z680" s="104"/>
      <c r="AA680" s="104"/>
    </row>
    <row r="681" spans="3:27" s="80" customFormat="1" ht="13.5">
      <c r="C681" s="441"/>
      <c r="D681" s="434" t="s">
        <v>1483</v>
      </c>
      <c r="E681" s="105" t="s">
        <v>1119</v>
      </c>
      <c r="F681" s="104" t="s">
        <v>38</v>
      </c>
      <c r="G681" s="412"/>
      <c r="H681" s="398"/>
      <c r="I681" s="412"/>
      <c r="J681" s="412" t="s">
        <v>1471</v>
      </c>
      <c r="K681" s="75" t="s">
        <v>12</v>
      </c>
      <c r="L681" s="106"/>
      <c r="M681" s="106"/>
      <c r="N681" s="483"/>
      <c r="O681" s="105"/>
      <c r="P681" s="75"/>
      <c r="Q681" s="75"/>
      <c r="R681" s="92"/>
      <c r="S681" s="75"/>
      <c r="T681" s="75"/>
      <c r="U681" s="75"/>
      <c r="V681" s="104"/>
      <c r="W681" s="104"/>
      <c r="X681" s="104">
        <v>0</v>
      </c>
      <c r="Y681" s="104"/>
      <c r="Z681" s="104"/>
      <c r="AA681" s="104"/>
    </row>
    <row r="682" spans="3:27" s="80" customFormat="1" ht="13.5">
      <c r="C682" s="441"/>
      <c r="D682" s="435"/>
      <c r="E682" s="105" t="s">
        <v>1121</v>
      </c>
      <c r="F682" s="104" t="s">
        <v>8</v>
      </c>
      <c r="G682" s="412"/>
      <c r="H682" s="398"/>
      <c r="I682" s="411"/>
      <c r="J682" s="411"/>
      <c r="K682" s="75" t="s">
        <v>1415</v>
      </c>
      <c r="L682" s="106"/>
      <c r="M682" s="106"/>
      <c r="N682" s="483"/>
      <c r="O682" s="105"/>
      <c r="P682" s="75"/>
      <c r="Q682" s="75"/>
      <c r="R682" s="92"/>
      <c r="S682" s="75"/>
      <c r="T682" s="75"/>
      <c r="U682" s="75"/>
      <c r="V682" s="104"/>
      <c r="W682" s="104"/>
      <c r="X682" s="104">
        <v>0</v>
      </c>
      <c r="Y682" s="104"/>
      <c r="Z682" s="104"/>
      <c r="AA682" s="104"/>
    </row>
    <row r="683" spans="3:27" s="80" customFormat="1" ht="13.5">
      <c r="C683" s="441"/>
      <c r="D683" s="436" t="s">
        <v>1435</v>
      </c>
      <c r="E683" s="105" t="s">
        <v>1119</v>
      </c>
      <c r="F683" s="104" t="s">
        <v>38</v>
      </c>
      <c r="G683" s="412"/>
      <c r="H683" s="398"/>
      <c r="I683" s="410" t="s">
        <v>8</v>
      </c>
      <c r="J683" s="410" t="s">
        <v>12</v>
      </c>
      <c r="K683" s="75" t="s">
        <v>12</v>
      </c>
      <c r="L683" s="106"/>
      <c r="M683" s="106"/>
      <c r="N683" s="483"/>
      <c r="O683" s="105"/>
      <c r="P683" s="75"/>
      <c r="Q683" s="75"/>
      <c r="R683" s="92"/>
      <c r="S683" s="75"/>
      <c r="T683" s="75"/>
      <c r="U683" s="75"/>
      <c r="V683" s="104"/>
      <c r="W683" s="104"/>
      <c r="X683" s="104">
        <v>0</v>
      </c>
      <c r="Y683" s="104"/>
      <c r="Z683" s="104"/>
      <c r="AA683" s="104"/>
    </row>
    <row r="684" spans="3:27" s="80" customFormat="1" ht="13.5">
      <c r="C684" s="441"/>
      <c r="D684" s="435"/>
      <c r="E684" s="105" t="s">
        <v>1121</v>
      </c>
      <c r="F684" s="104" t="s">
        <v>8</v>
      </c>
      <c r="G684" s="412"/>
      <c r="H684" s="398"/>
      <c r="I684" s="412"/>
      <c r="J684" s="411"/>
      <c r="K684" s="75" t="s">
        <v>1415</v>
      </c>
      <c r="L684" s="106"/>
      <c r="M684" s="106"/>
      <c r="N684" s="483"/>
      <c r="O684" s="105"/>
      <c r="P684" s="75"/>
      <c r="Q684" s="75"/>
      <c r="R684" s="92"/>
      <c r="S684" s="75"/>
      <c r="T684" s="75"/>
      <c r="U684" s="75"/>
      <c r="V684" s="104"/>
      <c r="W684" s="104"/>
      <c r="X684" s="104">
        <v>0</v>
      </c>
      <c r="Y684" s="104"/>
      <c r="Z684" s="104"/>
      <c r="AA684" s="104"/>
    </row>
    <row r="685" spans="3:27" s="80" customFormat="1" ht="13.5">
      <c r="C685" s="441"/>
      <c r="D685" s="436" t="s">
        <v>1436</v>
      </c>
      <c r="E685" s="105" t="s">
        <v>1119</v>
      </c>
      <c r="F685" s="104" t="s">
        <v>38</v>
      </c>
      <c r="G685" s="412"/>
      <c r="H685" s="398"/>
      <c r="I685" s="412"/>
      <c r="J685" s="410" t="s">
        <v>38</v>
      </c>
      <c r="K685" s="75" t="s">
        <v>12</v>
      </c>
      <c r="L685" s="106"/>
      <c r="M685" s="106"/>
      <c r="N685" s="483"/>
      <c r="O685" s="105"/>
      <c r="P685" s="75"/>
      <c r="Q685" s="75"/>
      <c r="R685" s="92"/>
      <c r="S685" s="75"/>
      <c r="T685" s="75"/>
      <c r="U685" s="75"/>
      <c r="V685" s="104"/>
      <c r="W685" s="104"/>
      <c r="X685" s="104">
        <v>0</v>
      </c>
      <c r="Y685" s="104"/>
      <c r="Z685" s="104"/>
      <c r="AA685" s="104"/>
    </row>
    <row r="686" spans="3:27" s="80" customFormat="1" ht="13.5">
      <c r="C686" s="441"/>
      <c r="D686" s="435"/>
      <c r="E686" s="105" t="s">
        <v>1121</v>
      </c>
      <c r="F686" s="104" t="s">
        <v>8</v>
      </c>
      <c r="G686" s="412"/>
      <c r="H686" s="398"/>
      <c r="I686" s="412"/>
      <c r="J686" s="411"/>
      <c r="K686" s="75" t="s">
        <v>1415</v>
      </c>
      <c r="L686" s="106"/>
      <c r="M686" s="106"/>
      <c r="N686" s="483"/>
      <c r="O686" s="105"/>
      <c r="P686" s="75"/>
      <c r="Q686" s="75"/>
      <c r="R686" s="92"/>
      <c r="S686" s="75"/>
      <c r="T686" s="75"/>
      <c r="U686" s="75"/>
      <c r="V686" s="104"/>
      <c r="W686" s="104"/>
      <c r="X686" s="104">
        <v>0</v>
      </c>
      <c r="Y686" s="104"/>
      <c r="Z686" s="104"/>
      <c r="AA686" s="104"/>
    </row>
    <row r="687" spans="3:27" s="80" customFormat="1" ht="13.5">
      <c r="C687" s="441"/>
      <c r="D687" s="436" t="s">
        <v>1485</v>
      </c>
      <c r="E687" s="105" t="s">
        <v>1119</v>
      </c>
      <c r="F687" s="104" t="s">
        <v>38</v>
      </c>
      <c r="G687" s="412"/>
      <c r="H687" s="398"/>
      <c r="I687" s="412"/>
      <c r="J687" s="410" t="s">
        <v>8</v>
      </c>
      <c r="K687" s="75" t="s">
        <v>12</v>
      </c>
      <c r="L687" s="106"/>
      <c r="M687" s="106"/>
      <c r="N687" s="483"/>
      <c r="O687" s="105"/>
      <c r="P687" s="75"/>
      <c r="Q687" s="75"/>
      <c r="R687" s="92"/>
      <c r="S687" s="75"/>
      <c r="T687" s="75"/>
      <c r="U687" s="75"/>
      <c r="V687" s="104"/>
      <c r="W687" s="104"/>
      <c r="X687" s="104">
        <v>0</v>
      </c>
      <c r="Y687" s="104"/>
      <c r="Z687" s="104"/>
      <c r="AA687" s="104"/>
    </row>
    <row r="688" spans="3:27" s="80" customFormat="1" ht="13.5">
      <c r="C688" s="441"/>
      <c r="D688" s="434"/>
      <c r="E688" s="105" t="s">
        <v>1121</v>
      </c>
      <c r="F688" s="104" t="s">
        <v>8</v>
      </c>
      <c r="G688" s="412"/>
      <c r="H688" s="398"/>
      <c r="I688" s="412"/>
      <c r="J688" s="411"/>
      <c r="K688" s="75" t="s">
        <v>1415</v>
      </c>
      <c r="L688" s="106"/>
      <c r="M688" s="106"/>
      <c r="N688" s="483"/>
      <c r="O688" s="105"/>
      <c r="P688" s="75"/>
      <c r="Q688" s="75"/>
      <c r="R688" s="92"/>
      <c r="S688" s="75"/>
      <c r="T688" s="75"/>
      <c r="U688" s="75"/>
      <c r="V688" s="104"/>
      <c r="W688" s="104"/>
      <c r="X688" s="104">
        <v>0</v>
      </c>
      <c r="Y688" s="104"/>
      <c r="Z688" s="104"/>
      <c r="AA688" s="104"/>
    </row>
    <row r="689" spans="3:27" s="80" customFormat="1" ht="13.5">
      <c r="C689" s="441"/>
      <c r="D689" s="434" t="s">
        <v>1486</v>
      </c>
      <c r="E689" s="105" t="s">
        <v>1119</v>
      </c>
      <c r="F689" s="104" t="s">
        <v>38</v>
      </c>
      <c r="G689" s="412"/>
      <c r="H689" s="398"/>
      <c r="I689" s="412"/>
      <c r="J689" s="412" t="s">
        <v>1469</v>
      </c>
      <c r="K689" s="75" t="s">
        <v>12</v>
      </c>
      <c r="L689" s="106"/>
      <c r="M689" s="106"/>
      <c r="N689" s="483"/>
      <c r="O689" s="105"/>
      <c r="P689" s="75"/>
      <c r="Q689" s="75"/>
      <c r="R689" s="92"/>
      <c r="S689" s="75"/>
      <c r="T689" s="75"/>
      <c r="U689" s="75"/>
      <c r="V689" s="104"/>
      <c r="W689" s="104"/>
      <c r="X689" s="104">
        <v>0</v>
      </c>
      <c r="Y689" s="104"/>
      <c r="Z689" s="104"/>
      <c r="AA689" s="104"/>
    </row>
    <row r="690" spans="3:27" s="80" customFormat="1" ht="13.5">
      <c r="C690" s="441"/>
      <c r="D690" s="435"/>
      <c r="E690" s="105" t="s">
        <v>1121</v>
      </c>
      <c r="F690" s="104" t="s">
        <v>8</v>
      </c>
      <c r="G690" s="412"/>
      <c r="H690" s="398"/>
      <c r="I690" s="486"/>
      <c r="J690" s="411"/>
      <c r="K690" s="75" t="s">
        <v>1415</v>
      </c>
      <c r="L690" s="106"/>
      <c r="M690" s="106"/>
      <c r="N690" s="483"/>
      <c r="O690" s="105"/>
      <c r="P690" s="75"/>
      <c r="Q690" s="75"/>
      <c r="R690" s="92"/>
      <c r="S690" s="75"/>
      <c r="T690" s="75"/>
      <c r="U690" s="75"/>
      <c r="V690" s="104"/>
      <c r="W690" s="104"/>
      <c r="X690" s="104">
        <v>0</v>
      </c>
      <c r="Y690" s="104"/>
      <c r="Z690" s="104"/>
      <c r="AA690" s="104"/>
    </row>
    <row r="691" spans="3:27" s="80" customFormat="1" ht="13.5">
      <c r="C691" s="441"/>
      <c r="D691" s="436" t="s">
        <v>1437</v>
      </c>
      <c r="E691" s="105" t="s">
        <v>1119</v>
      </c>
      <c r="F691" s="104" t="s">
        <v>38</v>
      </c>
      <c r="G691" s="412"/>
      <c r="H691" s="398"/>
      <c r="I691" s="481" t="s">
        <v>12</v>
      </c>
      <c r="J691" s="410" t="s">
        <v>38</v>
      </c>
      <c r="K691" s="75" t="s">
        <v>12</v>
      </c>
      <c r="L691" s="106"/>
      <c r="M691" s="106"/>
      <c r="N691" s="483"/>
      <c r="O691" s="105"/>
      <c r="P691" s="75"/>
      <c r="Q691" s="75"/>
      <c r="R691" s="92"/>
      <c r="S691" s="75"/>
      <c r="T691" s="75"/>
      <c r="U691" s="75"/>
      <c r="V691" s="104"/>
      <c r="W691" s="104"/>
      <c r="X691" s="104">
        <v>0</v>
      </c>
      <c r="Y691" s="104"/>
      <c r="Z691" s="104"/>
      <c r="AA691" s="104"/>
    </row>
    <row r="692" spans="3:27" s="80" customFormat="1" ht="13.5">
      <c r="C692" s="441"/>
      <c r="D692" s="435"/>
      <c r="E692" s="105" t="s">
        <v>1121</v>
      </c>
      <c r="F692" s="104" t="s">
        <v>8</v>
      </c>
      <c r="G692" s="412"/>
      <c r="H692" s="398"/>
      <c r="I692" s="412"/>
      <c r="J692" s="411"/>
      <c r="K692" s="75" t="s">
        <v>1415</v>
      </c>
      <c r="L692" s="106"/>
      <c r="M692" s="106"/>
      <c r="N692" s="483"/>
      <c r="O692" s="105"/>
      <c r="P692" s="75"/>
      <c r="Q692" s="75"/>
      <c r="R692" s="92"/>
      <c r="S692" s="75"/>
      <c r="T692" s="75"/>
      <c r="U692" s="75"/>
      <c r="V692" s="104"/>
      <c r="W692" s="104"/>
      <c r="X692" s="104">
        <v>0</v>
      </c>
      <c r="Y692" s="104"/>
      <c r="Z692" s="104"/>
      <c r="AA692" s="104"/>
    </row>
    <row r="693" spans="3:27" s="80" customFormat="1" ht="13.5">
      <c r="C693" s="441"/>
      <c r="D693" s="443" t="s">
        <v>1438</v>
      </c>
      <c r="E693" s="105" t="s">
        <v>1119</v>
      </c>
      <c r="F693" s="104" t="s">
        <v>38</v>
      </c>
      <c r="G693" s="412"/>
      <c r="H693" s="398"/>
      <c r="I693" s="412"/>
      <c r="J693" s="410" t="s">
        <v>8</v>
      </c>
      <c r="K693" s="75" t="s">
        <v>12</v>
      </c>
      <c r="L693" s="106"/>
      <c r="M693" s="106"/>
      <c r="N693" s="483"/>
      <c r="O693" s="105"/>
      <c r="P693" s="75"/>
      <c r="Q693" s="75"/>
      <c r="R693" s="92"/>
      <c r="S693" s="75"/>
      <c r="T693" s="75"/>
      <c r="U693" s="75"/>
      <c r="V693" s="104"/>
      <c r="W693" s="104"/>
      <c r="X693" s="104">
        <v>0</v>
      </c>
      <c r="Y693" s="104"/>
      <c r="Z693" s="104"/>
      <c r="AA693" s="104"/>
    </row>
    <row r="694" spans="3:27" s="80" customFormat="1" ht="13.5">
      <c r="C694" s="441"/>
      <c r="D694" s="444"/>
      <c r="E694" s="105" t="s">
        <v>1121</v>
      </c>
      <c r="F694" s="104" t="s">
        <v>8</v>
      </c>
      <c r="G694" s="412"/>
      <c r="H694" s="398"/>
      <c r="I694" s="411"/>
      <c r="J694" s="411"/>
      <c r="K694" s="75" t="s">
        <v>1415</v>
      </c>
      <c r="L694" s="106"/>
      <c r="M694" s="106"/>
      <c r="N694" s="483"/>
      <c r="O694" s="105"/>
      <c r="P694" s="75"/>
      <c r="Q694" s="75"/>
      <c r="R694" s="92"/>
      <c r="S694" s="75"/>
      <c r="T694" s="75"/>
      <c r="U694" s="75"/>
      <c r="V694" s="104"/>
      <c r="W694" s="104"/>
      <c r="X694" s="104">
        <v>0</v>
      </c>
      <c r="Y694" s="104"/>
      <c r="Z694" s="104"/>
      <c r="AA694" s="104"/>
    </row>
    <row r="695" spans="3:27" s="80" customFormat="1" ht="13.5">
      <c r="C695" s="441"/>
      <c r="D695" s="443" t="s">
        <v>1439</v>
      </c>
      <c r="E695" s="105" t="s">
        <v>1119</v>
      </c>
      <c r="F695" s="104" t="s">
        <v>38</v>
      </c>
      <c r="G695" s="412"/>
      <c r="H695" s="398"/>
      <c r="I695" s="410" t="s">
        <v>1469</v>
      </c>
      <c r="J695" s="410" t="s">
        <v>12</v>
      </c>
      <c r="K695" s="75" t="s">
        <v>12</v>
      </c>
      <c r="L695" s="106"/>
      <c r="M695" s="106"/>
      <c r="N695" s="483"/>
      <c r="O695" s="105"/>
      <c r="P695" s="75"/>
      <c r="Q695" s="75"/>
      <c r="R695" s="92"/>
      <c r="S695" s="75"/>
      <c r="T695" s="75"/>
      <c r="U695" s="75"/>
      <c r="V695" s="104"/>
      <c r="W695" s="104"/>
      <c r="X695" s="104">
        <v>0</v>
      </c>
      <c r="Y695" s="104"/>
      <c r="Z695" s="104"/>
      <c r="AA695" s="104"/>
    </row>
    <row r="696" spans="3:27" s="80" customFormat="1" ht="13.5">
      <c r="C696" s="441"/>
      <c r="D696" s="444"/>
      <c r="E696" s="105" t="s">
        <v>1121</v>
      </c>
      <c r="F696" s="104" t="s">
        <v>8</v>
      </c>
      <c r="G696" s="412"/>
      <c r="H696" s="398"/>
      <c r="I696" s="412"/>
      <c r="J696" s="411"/>
      <c r="K696" s="75" t="s">
        <v>1415</v>
      </c>
      <c r="L696" s="106"/>
      <c r="M696" s="106"/>
      <c r="N696" s="483"/>
      <c r="O696" s="105"/>
      <c r="P696" s="75"/>
      <c r="Q696" s="75"/>
      <c r="R696" s="92"/>
      <c r="S696" s="75"/>
      <c r="T696" s="75"/>
      <c r="U696" s="75"/>
      <c r="V696" s="104"/>
      <c r="W696" s="104"/>
      <c r="X696" s="104">
        <v>0</v>
      </c>
      <c r="Y696" s="104"/>
      <c r="Z696" s="104"/>
      <c r="AA696" s="104"/>
    </row>
    <row r="697" spans="3:27" s="80" customFormat="1" ht="13.5">
      <c r="C697" s="441"/>
      <c r="D697" s="443" t="s">
        <v>1440</v>
      </c>
      <c r="E697" s="105" t="s">
        <v>1119</v>
      </c>
      <c r="F697" s="104" t="s">
        <v>38</v>
      </c>
      <c r="G697" s="412"/>
      <c r="H697" s="398"/>
      <c r="I697" s="412"/>
      <c r="J697" s="410" t="s">
        <v>38</v>
      </c>
      <c r="K697" s="75" t="s">
        <v>12</v>
      </c>
      <c r="L697" s="106"/>
      <c r="M697" s="106"/>
      <c r="N697" s="483"/>
      <c r="O697" s="105"/>
      <c r="P697" s="75"/>
      <c r="Q697" s="75"/>
      <c r="R697" s="92"/>
      <c r="S697" s="75"/>
      <c r="T697" s="75"/>
      <c r="U697" s="75"/>
      <c r="V697" s="104"/>
      <c r="W697" s="104"/>
      <c r="X697" s="104">
        <v>0</v>
      </c>
      <c r="Y697" s="104"/>
      <c r="Z697" s="104"/>
      <c r="AA697" s="104"/>
    </row>
    <row r="698" spans="3:27" s="80" customFormat="1" ht="13.5">
      <c r="C698" s="441"/>
      <c r="D698" s="444"/>
      <c r="E698" s="105" t="s">
        <v>1121</v>
      </c>
      <c r="F698" s="104" t="s">
        <v>8</v>
      </c>
      <c r="G698" s="412"/>
      <c r="H698" s="398"/>
      <c r="I698" s="412"/>
      <c r="J698" s="411"/>
      <c r="K698" s="75" t="s">
        <v>1415</v>
      </c>
      <c r="L698" s="106"/>
      <c r="M698" s="106"/>
      <c r="N698" s="483"/>
      <c r="O698" s="105"/>
      <c r="P698" s="75"/>
      <c r="Q698" s="75"/>
      <c r="R698" s="92"/>
      <c r="S698" s="75"/>
      <c r="T698" s="75"/>
      <c r="U698" s="75"/>
      <c r="V698" s="104"/>
      <c r="W698" s="104"/>
      <c r="X698" s="104">
        <v>0</v>
      </c>
      <c r="Y698" s="104"/>
      <c r="Z698" s="104"/>
      <c r="AA698" s="104"/>
    </row>
    <row r="699" spans="3:27" s="80" customFormat="1" ht="13.5">
      <c r="C699" s="441"/>
      <c r="D699" s="443" t="s">
        <v>1441</v>
      </c>
      <c r="E699" s="105" t="s">
        <v>1119</v>
      </c>
      <c r="F699" s="104" t="s">
        <v>38</v>
      </c>
      <c r="G699" s="412"/>
      <c r="H699" s="398"/>
      <c r="I699" s="412"/>
      <c r="J699" s="410" t="s">
        <v>8</v>
      </c>
      <c r="K699" s="75" t="s">
        <v>12</v>
      </c>
      <c r="L699" s="106"/>
      <c r="M699" s="106"/>
      <c r="N699" s="483"/>
      <c r="O699" s="105"/>
      <c r="P699" s="75"/>
      <c r="Q699" s="75"/>
      <c r="R699" s="92"/>
      <c r="S699" s="75"/>
      <c r="T699" s="75"/>
      <c r="U699" s="75"/>
      <c r="V699" s="104"/>
      <c r="W699" s="104"/>
      <c r="X699" s="104">
        <v>0</v>
      </c>
      <c r="Y699" s="104"/>
      <c r="Z699" s="104"/>
      <c r="AA699" s="104"/>
    </row>
    <row r="700" spans="3:27" s="80" customFormat="1" ht="13.5">
      <c r="C700" s="441"/>
      <c r="D700" s="444"/>
      <c r="E700" s="105" t="s">
        <v>1121</v>
      </c>
      <c r="F700" s="104" t="s">
        <v>8</v>
      </c>
      <c r="G700" s="412"/>
      <c r="H700" s="398"/>
      <c r="I700" s="412"/>
      <c r="J700" s="411"/>
      <c r="K700" s="75" t="s">
        <v>1415</v>
      </c>
      <c r="L700" s="106"/>
      <c r="M700" s="106"/>
      <c r="N700" s="483"/>
      <c r="O700" s="105"/>
      <c r="P700" s="75"/>
      <c r="Q700" s="75"/>
      <c r="R700" s="92"/>
      <c r="S700" s="75"/>
      <c r="T700" s="75"/>
      <c r="U700" s="75"/>
      <c r="V700" s="104"/>
      <c r="W700" s="104"/>
      <c r="X700" s="104">
        <v>0</v>
      </c>
      <c r="Y700" s="104"/>
      <c r="Z700" s="104"/>
      <c r="AA700" s="104"/>
    </row>
    <row r="701" spans="3:27" s="80" customFormat="1" ht="13.5">
      <c r="C701" s="441"/>
      <c r="D701" s="443" t="s">
        <v>1442</v>
      </c>
      <c r="E701" s="105" t="s">
        <v>1119</v>
      </c>
      <c r="F701" s="104" t="s">
        <v>38</v>
      </c>
      <c r="G701" s="412"/>
      <c r="H701" s="398"/>
      <c r="I701" s="412"/>
      <c r="J701" s="410" t="s">
        <v>1469</v>
      </c>
      <c r="K701" s="75" t="s">
        <v>12</v>
      </c>
      <c r="L701" s="106"/>
      <c r="M701" s="106"/>
      <c r="N701" s="483"/>
      <c r="O701" s="105"/>
      <c r="P701" s="75"/>
      <c r="Q701" s="75"/>
      <c r="R701" s="92"/>
      <c r="S701" s="75"/>
      <c r="T701" s="75"/>
      <c r="U701" s="75"/>
      <c r="V701" s="104"/>
      <c r="W701" s="104"/>
      <c r="X701" s="104">
        <v>0</v>
      </c>
      <c r="Y701" s="104"/>
      <c r="Z701" s="104"/>
      <c r="AA701" s="104"/>
    </row>
    <row r="702" spans="3:27" s="80" customFormat="1" ht="13.5">
      <c r="C702" s="441"/>
      <c r="D702" s="444"/>
      <c r="E702" s="105" t="s">
        <v>1121</v>
      </c>
      <c r="F702" s="104" t="s">
        <v>8</v>
      </c>
      <c r="G702" s="412"/>
      <c r="H702" s="398"/>
      <c r="I702" s="412"/>
      <c r="J702" s="411"/>
      <c r="K702" s="75" t="s">
        <v>1415</v>
      </c>
      <c r="L702" s="106"/>
      <c r="M702" s="106"/>
      <c r="N702" s="483"/>
      <c r="O702" s="105"/>
      <c r="P702" s="75"/>
      <c r="Q702" s="75"/>
      <c r="R702" s="92"/>
      <c r="S702" s="75"/>
      <c r="T702" s="75"/>
      <c r="U702" s="75"/>
      <c r="V702" s="104"/>
      <c r="W702" s="104"/>
      <c r="X702" s="104">
        <v>0</v>
      </c>
      <c r="Y702" s="104"/>
      <c r="Z702" s="104"/>
      <c r="AA702" s="104"/>
    </row>
    <row r="703" spans="3:27" s="80" customFormat="1" ht="13.5">
      <c r="C703" s="441"/>
      <c r="D703" s="443" t="s">
        <v>1443</v>
      </c>
      <c r="E703" s="105" t="s">
        <v>1119</v>
      </c>
      <c r="F703" s="104" t="s">
        <v>38</v>
      </c>
      <c r="G703" s="412"/>
      <c r="H703" s="398"/>
      <c r="I703" s="412"/>
      <c r="J703" s="410" t="s">
        <v>1470</v>
      </c>
      <c r="K703" s="75" t="s">
        <v>12</v>
      </c>
      <c r="L703" s="106"/>
      <c r="M703" s="106"/>
      <c r="N703" s="483"/>
      <c r="O703" s="105"/>
      <c r="P703" s="75"/>
      <c r="Q703" s="75"/>
      <c r="R703" s="92"/>
      <c r="S703" s="75"/>
      <c r="T703" s="75"/>
      <c r="U703" s="75"/>
      <c r="V703" s="104"/>
      <c r="W703" s="104"/>
      <c r="X703" s="104">
        <v>0</v>
      </c>
      <c r="Y703" s="104"/>
      <c r="Z703" s="104"/>
      <c r="AA703" s="104"/>
    </row>
    <row r="704" spans="3:27" s="80" customFormat="1" ht="13.5">
      <c r="C704" s="441"/>
      <c r="D704" s="444"/>
      <c r="E704" s="105" t="s">
        <v>1121</v>
      </c>
      <c r="F704" s="104" t="s">
        <v>8</v>
      </c>
      <c r="G704" s="412"/>
      <c r="H704" s="398"/>
      <c r="I704" s="412"/>
      <c r="J704" s="411"/>
      <c r="K704" s="75" t="s">
        <v>1415</v>
      </c>
      <c r="L704" s="106"/>
      <c r="M704" s="106"/>
      <c r="N704" s="483"/>
      <c r="O704" s="105"/>
      <c r="P704" s="75"/>
      <c r="Q704" s="75"/>
      <c r="R704" s="92"/>
      <c r="S704" s="75"/>
      <c r="T704" s="75"/>
      <c r="U704" s="75"/>
      <c r="V704" s="104"/>
      <c r="W704" s="104"/>
      <c r="X704" s="104">
        <v>0</v>
      </c>
      <c r="Y704" s="104"/>
      <c r="Z704" s="104"/>
      <c r="AA704" s="104"/>
    </row>
    <row r="705" spans="3:27" s="80" customFormat="1" ht="13.5">
      <c r="C705" s="441"/>
      <c r="D705" s="443" t="s">
        <v>1444</v>
      </c>
      <c r="E705" s="105" t="s">
        <v>1119</v>
      </c>
      <c r="F705" s="104" t="s">
        <v>38</v>
      </c>
      <c r="G705" s="412"/>
      <c r="H705" s="398"/>
      <c r="I705" s="412"/>
      <c r="J705" s="410" t="s">
        <v>1471</v>
      </c>
      <c r="K705" s="75" t="s">
        <v>12</v>
      </c>
      <c r="L705" s="106"/>
      <c r="M705" s="106"/>
      <c r="N705" s="483"/>
      <c r="O705" s="105"/>
      <c r="P705" s="75"/>
      <c r="Q705" s="75"/>
      <c r="R705" s="92"/>
      <c r="S705" s="75"/>
      <c r="T705" s="75"/>
      <c r="U705" s="75"/>
      <c r="V705" s="104"/>
      <c r="W705" s="104"/>
      <c r="X705" s="104">
        <v>0</v>
      </c>
      <c r="Y705" s="104"/>
      <c r="Z705" s="104"/>
      <c r="AA705" s="104"/>
    </row>
    <row r="706" spans="3:27" s="80" customFormat="1" ht="13.5">
      <c r="C706" s="441"/>
      <c r="D706" s="444"/>
      <c r="E706" s="105" t="s">
        <v>1121</v>
      </c>
      <c r="F706" s="104" t="s">
        <v>8</v>
      </c>
      <c r="G706" s="412"/>
      <c r="H706" s="398"/>
      <c r="I706" s="412"/>
      <c r="J706" s="411"/>
      <c r="K706" s="75" t="s">
        <v>1415</v>
      </c>
      <c r="L706" s="106"/>
      <c r="M706" s="106"/>
      <c r="N706" s="483"/>
      <c r="O706" s="105"/>
      <c r="P706" s="75"/>
      <c r="Q706" s="75"/>
      <c r="R706" s="92"/>
      <c r="S706" s="75"/>
      <c r="T706" s="75"/>
      <c r="U706" s="75"/>
      <c r="V706" s="104"/>
      <c r="W706" s="104"/>
      <c r="X706" s="104">
        <v>0</v>
      </c>
      <c r="Y706" s="104"/>
      <c r="Z706" s="104"/>
      <c r="AA706" s="104"/>
    </row>
    <row r="707" spans="3:27" s="80" customFormat="1" ht="13.5">
      <c r="C707" s="441"/>
      <c r="D707" s="443" t="s">
        <v>1445</v>
      </c>
      <c r="E707" s="105" t="s">
        <v>1119</v>
      </c>
      <c r="F707" s="104" t="s">
        <v>38</v>
      </c>
      <c r="G707" s="412"/>
      <c r="H707" s="398"/>
      <c r="I707" s="412"/>
      <c r="J707" s="410" t="s">
        <v>1472</v>
      </c>
      <c r="K707" s="75" t="s">
        <v>12</v>
      </c>
      <c r="L707" s="106"/>
      <c r="M707" s="106"/>
      <c r="N707" s="483"/>
      <c r="O707" s="105"/>
      <c r="P707" s="75"/>
      <c r="Q707" s="75"/>
      <c r="R707" s="92"/>
      <c r="S707" s="75"/>
      <c r="T707" s="75"/>
      <c r="U707" s="75"/>
      <c r="V707" s="104"/>
      <c r="W707" s="104"/>
      <c r="X707" s="104">
        <v>0</v>
      </c>
      <c r="Y707" s="104"/>
      <c r="Z707" s="104"/>
      <c r="AA707" s="104"/>
    </row>
    <row r="708" spans="3:27" s="80" customFormat="1" ht="13.5">
      <c r="C708" s="441"/>
      <c r="D708" s="444"/>
      <c r="E708" s="105" t="s">
        <v>1121</v>
      </c>
      <c r="F708" s="104" t="s">
        <v>8</v>
      </c>
      <c r="G708" s="412"/>
      <c r="H708" s="398"/>
      <c r="I708" s="412"/>
      <c r="J708" s="411"/>
      <c r="K708" s="75" t="s">
        <v>1415</v>
      </c>
      <c r="L708" s="106"/>
      <c r="M708" s="106"/>
      <c r="N708" s="483"/>
      <c r="O708" s="105"/>
      <c r="P708" s="75"/>
      <c r="Q708" s="75"/>
      <c r="R708" s="92"/>
      <c r="S708" s="75"/>
      <c r="T708" s="75"/>
      <c r="U708" s="75"/>
      <c r="V708" s="104"/>
      <c r="W708" s="104"/>
      <c r="X708" s="104">
        <v>0</v>
      </c>
      <c r="Y708" s="104"/>
      <c r="Z708" s="104"/>
      <c r="AA708" s="104"/>
    </row>
    <row r="709" spans="3:27" s="80" customFormat="1" ht="13.5">
      <c r="C709" s="441"/>
      <c r="D709" s="443" t="s">
        <v>1446</v>
      </c>
      <c r="E709" s="105" t="s">
        <v>1119</v>
      </c>
      <c r="F709" s="104" t="s">
        <v>38</v>
      </c>
      <c r="G709" s="412"/>
      <c r="H709" s="398"/>
      <c r="I709" s="412"/>
      <c r="J709" s="410" t="s">
        <v>1326</v>
      </c>
      <c r="K709" s="75" t="s">
        <v>12</v>
      </c>
      <c r="L709" s="106"/>
      <c r="M709" s="106"/>
      <c r="N709" s="483"/>
      <c r="O709" s="105"/>
      <c r="P709" s="75"/>
      <c r="Q709" s="75"/>
      <c r="R709" s="92"/>
      <c r="S709" s="75"/>
      <c r="T709" s="75"/>
      <c r="U709" s="75"/>
      <c r="V709" s="104"/>
      <c r="W709" s="104"/>
      <c r="X709" s="104">
        <v>0</v>
      </c>
      <c r="Y709" s="104"/>
      <c r="Z709" s="104"/>
      <c r="AA709" s="104"/>
    </row>
    <row r="710" spans="3:27" s="80" customFormat="1" ht="13.5">
      <c r="C710" s="441"/>
      <c r="D710" s="444"/>
      <c r="E710" s="105" t="s">
        <v>1121</v>
      </c>
      <c r="F710" s="104" t="s">
        <v>8</v>
      </c>
      <c r="G710" s="412"/>
      <c r="H710" s="398"/>
      <c r="I710" s="412"/>
      <c r="J710" s="411"/>
      <c r="K710" s="75" t="s">
        <v>1415</v>
      </c>
      <c r="L710" s="106"/>
      <c r="M710" s="106"/>
      <c r="N710" s="483"/>
      <c r="O710" s="105"/>
      <c r="P710" s="75"/>
      <c r="Q710" s="75"/>
      <c r="R710" s="92"/>
      <c r="S710" s="75"/>
      <c r="T710" s="75"/>
      <c r="U710" s="75"/>
      <c r="V710" s="104"/>
      <c r="W710" s="104"/>
      <c r="X710" s="104">
        <v>0</v>
      </c>
      <c r="Y710" s="104"/>
      <c r="Z710" s="104"/>
      <c r="AA710" s="104"/>
    </row>
    <row r="711" spans="3:27" s="80" customFormat="1" ht="13.5">
      <c r="C711" s="441"/>
      <c r="D711" s="443" t="s">
        <v>1447</v>
      </c>
      <c r="E711" s="105" t="s">
        <v>1119</v>
      </c>
      <c r="F711" s="104" t="s">
        <v>38</v>
      </c>
      <c r="G711" s="412"/>
      <c r="H711" s="398"/>
      <c r="I711" s="412"/>
      <c r="J711" s="410" t="s">
        <v>1473</v>
      </c>
      <c r="K711" s="75" t="s">
        <v>12</v>
      </c>
      <c r="L711" s="106"/>
      <c r="M711" s="106"/>
      <c r="N711" s="483"/>
      <c r="O711" s="105"/>
      <c r="P711" s="75"/>
      <c r="Q711" s="75"/>
      <c r="R711" s="92"/>
      <c r="S711" s="75"/>
      <c r="T711" s="75"/>
      <c r="U711" s="75"/>
      <c r="V711" s="104"/>
      <c r="W711" s="104"/>
      <c r="X711" s="104">
        <v>0</v>
      </c>
      <c r="Y711" s="104"/>
      <c r="Z711" s="104"/>
      <c r="AA711" s="104"/>
    </row>
    <row r="712" spans="3:27" s="80" customFormat="1" ht="13.5">
      <c r="C712" s="441"/>
      <c r="D712" s="444"/>
      <c r="E712" s="105" t="s">
        <v>1121</v>
      </c>
      <c r="F712" s="104" t="s">
        <v>8</v>
      </c>
      <c r="G712" s="412"/>
      <c r="H712" s="398"/>
      <c r="I712" s="412"/>
      <c r="J712" s="411"/>
      <c r="K712" s="75" t="s">
        <v>1415</v>
      </c>
      <c r="L712" s="106"/>
      <c r="M712" s="106"/>
      <c r="N712" s="483"/>
      <c r="O712" s="105"/>
      <c r="P712" s="75"/>
      <c r="Q712" s="75"/>
      <c r="R712" s="92"/>
      <c r="S712" s="75"/>
      <c r="T712" s="75"/>
      <c r="U712" s="75"/>
      <c r="V712" s="104"/>
      <c r="W712" s="104"/>
      <c r="X712" s="104">
        <v>0</v>
      </c>
      <c r="Y712" s="104"/>
      <c r="Z712" s="104"/>
      <c r="AA712" s="104"/>
    </row>
    <row r="713" spans="3:27" s="80" customFormat="1" ht="13.5">
      <c r="C713" s="441"/>
      <c r="D713" s="443" t="s">
        <v>1448</v>
      </c>
      <c r="E713" s="105" t="s">
        <v>1119</v>
      </c>
      <c r="F713" s="104" t="s">
        <v>38</v>
      </c>
      <c r="G713" s="412"/>
      <c r="H713" s="398"/>
      <c r="I713" s="412"/>
      <c r="J713" s="410" t="s">
        <v>1474</v>
      </c>
      <c r="K713" s="75" t="s">
        <v>12</v>
      </c>
      <c r="L713" s="106"/>
      <c r="M713" s="106"/>
      <c r="N713" s="483"/>
      <c r="O713" s="105"/>
      <c r="P713" s="75"/>
      <c r="Q713" s="75"/>
      <c r="R713" s="92"/>
      <c r="S713" s="75"/>
      <c r="T713" s="75"/>
      <c r="U713" s="75"/>
      <c r="V713" s="104"/>
      <c r="W713" s="104"/>
      <c r="X713" s="104">
        <v>0</v>
      </c>
      <c r="Y713" s="104"/>
      <c r="Z713" s="104"/>
      <c r="AA713" s="104"/>
    </row>
    <row r="714" spans="3:27" s="80" customFormat="1" ht="13.5">
      <c r="C714" s="441"/>
      <c r="D714" s="444"/>
      <c r="E714" s="105" t="s">
        <v>1121</v>
      </c>
      <c r="F714" s="104" t="s">
        <v>8</v>
      </c>
      <c r="G714" s="412"/>
      <c r="H714" s="398"/>
      <c r="I714" s="412"/>
      <c r="J714" s="411"/>
      <c r="K714" s="75" t="s">
        <v>1415</v>
      </c>
      <c r="L714" s="106"/>
      <c r="M714" s="106"/>
      <c r="N714" s="483"/>
      <c r="O714" s="105"/>
      <c r="P714" s="75"/>
      <c r="Q714" s="75"/>
      <c r="R714" s="92"/>
      <c r="S714" s="75"/>
      <c r="T714" s="75"/>
      <c r="U714" s="75"/>
      <c r="V714" s="104"/>
      <c r="W714" s="104"/>
      <c r="X714" s="104">
        <v>0</v>
      </c>
      <c r="Y714" s="104"/>
      <c r="Z714" s="104"/>
      <c r="AA714" s="104"/>
    </row>
    <row r="715" spans="3:27" s="80" customFormat="1" ht="13.5">
      <c r="C715" s="441"/>
      <c r="D715" s="443" t="s">
        <v>1449</v>
      </c>
      <c r="E715" s="105" t="s">
        <v>1119</v>
      </c>
      <c r="F715" s="104" t="s">
        <v>38</v>
      </c>
      <c r="G715" s="412"/>
      <c r="H715" s="398"/>
      <c r="I715" s="412"/>
      <c r="J715" s="410" t="s">
        <v>1475</v>
      </c>
      <c r="K715" s="75" t="s">
        <v>12</v>
      </c>
      <c r="L715" s="106"/>
      <c r="M715" s="106"/>
      <c r="N715" s="483"/>
      <c r="O715" s="105"/>
      <c r="P715" s="75"/>
      <c r="Q715" s="75"/>
      <c r="R715" s="92"/>
      <c r="S715" s="75"/>
      <c r="T715" s="75"/>
      <c r="U715" s="75"/>
      <c r="V715" s="104"/>
      <c r="W715" s="104"/>
      <c r="X715" s="104">
        <v>0</v>
      </c>
      <c r="Y715" s="104"/>
      <c r="Z715" s="104"/>
      <c r="AA715" s="104"/>
    </row>
    <row r="716" spans="3:27" s="80" customFormat="1" ht="13.5">
      <c r="C716" s="441"/>
      <c r="D716" s="444"/>
      <c r="E716" s="105" t="s">
        <v>1121</v>
      </c>
      <c r="F716" s="104" t="s">
        <v>8</v>
      </c>
      <c r="G716" s="412"/>
      <c r="H716" s="398"/>
      <c r="I716" s="412"/>
      <c r="J716" s="411"/>
      <c r="K716" s="75" t="s">
        <v>1415</v>
      </c>
      <c r="L716" s="106"/>
      <c r="M716" s="106"/>
      <c r="N716" s="483"/>
      <c r="O716" s="105"/>
      <c r="P716" s="75"/>
      <c r="Q716" s="75"/>
      <c r="R716" s="92"/>
      <c r="S716" s="75"/>
      <c r="T716" s="75"/>
      <c r="U716" s="75"/>
      <c r="V716" s="104"/>
      <c r="W716" s="104"/>
      <c r="X716" s="104">
        <v>0</v>
      </c>
      <c r="Y716" s="104"/>
      <c r="Z716" s="104"/>
      <c r="AA716" s="104"/>
    </row>
    <row r="717" spans="3:27" s="80" customFormat="1" ht="13.5">
      <c r="C717" s="441"/>
      <c r="D717" s="443" t="s">
        <v>1450</v>
      </c>
      <c r="E717" s="105" t="s">
        <v>1119</v>
      </c>
      <c r="F717" s="104" t="s">
        <v>38</v>
      </c>
      <c r="G717" s="412"/>
      <c r="H717" s="398"/>
      <c r="I717" s="412"/>
      <c r="J717" s="410" t="s">
        <v>1345</v>
      </c>
      <c r="K717" s="75" t="s">
        <v>12</v>
      </c>
      <c r="L717" s="106"/>
      <c r="M717" s="106"/>
      <c r="N717" s="483"/>
      <c r="O717" s="105"/>
      <c r="P717" s="75"/>
      <c r="Q717" s="75"/>
      <c r="R717" s="92"/>
      <c r="S717" s="75"/>
      <c r="T717" s="75"/>
      <c r="U717" s="75"/>
      <c r="V717" s="104"/>
      <c r="W717" s="104"/>
      <c r="X717" s="104">
        <v>0</v>
      </c>
      <c r="Y717" s="104"/>
      <c r="Z717" s="104"/>
      <c r="AA717" s="104"/>
    </row>
    <row r="718" spans="3:27" s="80" customFormat="1" ht="13.5">
      <c r="C718" s="441"/>
      <c r="D718" s="444"/>
      <c r="E718" s="105" t="s">
        <v>1121</v>
      </c>
      <c r="F718" s="104" t="s">
        <v>8</v>
      </c>
      <c r="G718" s="412"/>
      <c r="H718" s="398"/>
      <c r="I718" s="412"/>
      <c r="J718" s="411"/>
      <c r="K718" s="75" t="s">
        <v>1415</v>
      </c>
      <c r="L718" s="106"/>
      <c r="M718" s="106"/>
      <c r="N718" s="483"/>
      <c r="O718" s="105"/>
      <c r="P718" s="75"/>
      <c r="Q718" s="75"/>
      <c r="R718" s="92"/>
      <c r="S718" s="75"/>
      <c r="T718" s="75"/>
      <c r="U718" s="75"/>
      <c r="V718" s="104"/>
      <c r="W718" s="104"/>
      <c r="X718" s="104">
        <v>0</v>
      </c>
      <c r="Y718" s="104"/>
      <c r="Z718" s="104"/>
      <c r="AA718" s="104"/>
    </row>
    <row r="719" spans="3:27" s="80" customFormat="1" ht="13.5">
      <c r="C719" s="441"/>
      <c r="D719" s="443" t="s">
        <v>1451</v>
      </c>
      <c r="E719" s="105" t="s">
        <v>1119</v>
      </c>
      <c r="F719" s="104" t="s">
        <v>38</v>
      </c>
      <c r="G719" s="412"/>
      <c r="H719" s="398"/>
      <c r="I719" s="412"/>
      <c r="J719" s="410" t="s">
        <v>1476</v>
      </c>
      <c r="K719" s="75" t="s">
        <v>12</v>
      </c>
      <c r="L719" s="106"/>
      <c r="M719" s="106"/>
      <c r="N719" s="483"/>
      <c r="O719" s="105"/>
      <c r="P719" s="75"/>
      <c r="Q719" s="75"/>
      <c r="R719" s="92"/>
      <c r="S719" s="75"/>
      <c r="T719" s="75"/>
      <c r="U719" s="75"/>
      <c r="V719" s="104"/>
      <c r="W719" s="104"/>
      <c r="X719" s="104">
        <v>0</v>
      </c>
      <c r="Y719" s="104"/>
      <c r="Z719" s="104"/>
      <c r="AA719" s="104"/>
    </row>
    <row r="720" spans="3:27" s="80" customFormat="1" ht="13.5">
      <c r="C720" s="441"/>
      <c r="D720" s="444"/>
      <c r="E720" s="105" t="s">
        <v>1121</v>
      </c>
      <c r="F720" s="104" t="s">
        <v>8</v>
      </c>
      <c r="G720" s="412"/>
      <c r="H720" s="398"/>
      <c r="I720" s="412"/>
      <c r="J720" s="411"/>
      <c r="K720" s="75" t="s">
        <v>1415</v>
      </c>
      <c r="L720" s="106"/>
      <c r="M720" s="106"/>
      <c r="N720" s="483"/>
      <c r="O720" s="105"/>
      <c r="P720" s="75"/>
      <c r="Q720" s="75"/>
      <c r="R720" s="92"/>
      <c r="S720" s="75"/>
      <c r="T720" s="75"/>
      <c r="U720" s="75"/>
      <c r="V720" s="104"/>
      <c r="W720" s="104"/>
      <c r="X720" s="104">
        <v>0</v>
      </c>
      <c r="Y720" s="104"/>
      <c r="Z720" s="104"/>
      <c r="AA720" s="104"/>
    </row>
    <row r="721" spans="3:27" s="80" customFormat="1" ht="13.5">
      <c r="C721" s="441"/>
      <c r="D721" s="443" t="s">
        <v>1452</v>
      </c>
      <c r="E721" s="105" t="s">
        <v>1119</v>
      </c>
      <c r="F721" s="104" t="s">
        <v>38</v>
      </c>
      <c r="G721" s="412"/>
      <c r="H721" s="398"/>
      <c r="I721" s="412"/>
      <c r="J721" s="410" t="s">
        <v>1477</v>
      </c>
      <c r="K721" s="75" t="s">
        <v>12</v>
      </c>
      <c r="L721" s="106"/>
      <c r="M721" s="106"/>
      <c r="N721" s="483"/>
      <c r="O721" s="105"/>
      <c r="P721" s="75"/>
      <c r="Q721" s="75"/>
      <c r="R721" s="92"/>
      <c r="S721" s="75"/>
      <c r="T721" s="75"/>
      <c r="U721" s="75"/>
      <c r="V721" s="104"/>
      <c r="W721" s="104"/>
      <c r="X721" s="104">
        <v>0</v>
      </c>
      <c r="Y721" s="104"/>
      <c r="Z721" s="104"/>
      <c r="AA721" s="104"/>
    </row>
    <row r="722" spans="3:27" s="80" customFormat="1" ht="13.5">
      <c r="C722" s="441"/>
      <c r="D722" s="444"/>
      <c r="E722" s="105" t="s">
        <v>1121</v>
      </c>
      <c r="F722" s="104" t="s">
        <v>8</v>
      </c>
      <c r="G722" s="412"/>
      <c r="H722" s="398"/>
      <c r="I722" s="412"/>
      <c r="J722" s="411"/>
      <c r="K722" s="75" t="s">
        <v>1415</v>
      </c>
      <c r="L722" s="106"/>
      <c r="M722" s="106"/>
      <c r="N722" s="483"/>
      <c r="O722" s="105"/>
      <c r="P722" s="75"/>
      <c r="Q722" s="75"/>
      <c r="R722" s="92"/>
      <c r="S722" s="75"/>
      <c r="T722" s="75"/>
      <c r="U722" s="75"/>
      <c r="V722" s="104"/>
      <c r="W722" s="104"/>
      <c r="X722" s="104">
        <v>0</v>
      </c>
      <c r="Y722" s="104"/>
      <c r="Z722" s="104"/>
      <c r="AA722" s="104"/>
    </row>
    <row r="723" spans="3:27" s="80" customFormat="1" ht="13.5">
      <c r="C723" s="441"/>
      <c r="D723" s="443" t="s">
        <v>1453</v>
      </c>
      <c r="E723" s="105" t="s">
        <v>1119</v>
      </c>
      <c r="F723" s="104" t="s">
        <v>38</v>
      </c>
      <c r="G723" s="412"/>
      <c r="H723" s="398"/>
      <c r="I723" s="412"/>
      <c r="J723" s="410" t="s">
        <v>1478</v>
      </c>
      <c r="K723" s="75" t="s">
        <v>12</v>
      </c>
      <c r="L723" s="106"/>
      <c r="M723" s="106"/>
      <c r="N723" s="483"/>
      <c r="O723" s="105"/>
      <c r="P723" s="75"/>
      <c r="Q723" s="75"/>
      <c r="R723" s="92"/>
      <c r="S723" s="75"/>
      <c r="T723" s="75"/>
      <c r="U723" s="75"/>
      <c r="V723" s="104"/>
      <c r="W723" s="104"/>
      <c r="X723" s="104">
        <v>0</v>
      </c>
      <c r="Y723" s="104"/>
      <c r="Z723" s="104"/>
      <c r="AA723" s="104"/>
    </row>
    <row r="724" spans="3:27" s="80" customFormat="1" ht="13.5">
      <c r="C724" s="441"/>
      <c r="D724" s="444"/>
      <c r="E724" s="105" t="s">
        <v>1121</v>
      </c>
      <c r="F724" s="104" t="s">
        <v>8</v>
      </c>
      <c r="G724" s="412"/>
      <c r="H724" s="398"/>
      <c r="I724" s="411"/>
      <c r="J724" s="411"/>
      <c r="K724" s="75" t="s">
        <v>1415</v>
      </c>
      <c r="L724" s="106"/>
      <c r="M724" s="106"/>
      <c r="N724" s="483"/>
      <c r="O724" s="105"/>
      <c r="P724" s="75"/>
      <c r="Q724" s="75"/>
      <c r="R724" s="92"/>
      <c r="S724" s="75"/>
      <c r="T724" s="75"/>
      <c r="U724" s="75"/>
      <c r="V724" s="104"/>
      <c r="W724" s="104"/>
      <c r="X724" s="104">
        <v>0</v>
      </c>
      <c r="Y724" s="104"/>
      <c r="Z724" s="104"/>
      <c r="AA724" s="104"/>
    </row>
    <row r="725" spans="3:27" s="80" customFormat="1" ht="13.5">
      <c r="C725" s="441"/>
      <c r="D725" s="443" t="s">
        <v>1454</v>
      </c>
      <c r="E725" s="105" t="s">
        <v>1119</v>
      </c>
      <c r="F725" s="104" t="s">
        <v>38</v>
      </c>
      <c r="G725" s="412"/>
      <c r="H725" s="398"/>
      <c r="I725" s="410" t="s">
        <v>1470</v>
      </c>
      <c r="J725" s="410" t="s">
        <v>12</v>
      </c>
      <c r="K725" s="75" t="s">
        <v>12</v>
      </c>
      <c r="L725" s="106"/>
      <c r="M725" s="106"/>
      <c r="N725" s="483"/>
      <c r="O725" s="105"/>
      <c r="P725" s="75"/>
      <c r="Q725" s="75"/>
      <c r="R725" s="92"/>
      <c r="S725" s="75"/>
      <c r="T725" s="75"/>
      <c r="U725" s="75"/>
      <c r="V725" s="104"/>
      <c r="W725" s="104"/>
      <c r="X725" s="104">
        <v>0</v>
      </c>
      <c r="Y725" s="104"/>
      <c r="Z725" s="104"/>
      <c r="AA725" s="104"/>
    </row>
    <row r="726" spans="3:27" s="80" customFormat="1" ht="13.5">
      <c r="C726" s="441"/>
      <c r="D726" s="444"/>
      <c r="E726" s="105" t="s">
        <v>1121</v>
      </c>
      <c r="F726" s="104" t="s">
        <v>8</v>
      </c>
      <c r="G726" s="412"/>
      <c r="H726" s="398"/>
      <c r="I726" s="412"/>
      <c r="J726" s="411"/>
      <c r="K726" s="75" t="s">
        <v>1415</v>
      </c>
      <c r="L726" s="106"/>
      <c r="M726" s="106"/>
      <c r="N726" s="483"/>
      <c r="O726" s="105"/>
      <c r="P726" s="75"/>
      <c r="Q726" s="75"/>
      <c r="R726" s="92"/>
      <c r="S726" s="75"/>
      <c r="T726" s="75"/>
      <c r="U726" s="75"/>
      <c r="V726" s="104"/>
      <c r="W726" s="104"/>
      <c r="X726" s="104">
        <v>0</v>
      </c>
      <c r="Y726" s="104"/>
      <c r="Z726" s="104"/>
      <c r="AA726" s="104"/>
    </row>
    <row r="727" spans="3:27" s="80" customFormat="1" ht="13.5">
      <c r="C727" s="441"/>
      <c r="D727" s="443" t="s">
        <v>1455</v>
      </c>
      <c r="E727" s="105" t="s">
        <v>1119</v>
      </c>
      <c r="F727" s="104" t="s">
        <v>38</v>
      </c>
      <c r="G727" s="412"/>
      <c r="H727" s="398"/>
      <c r="I727" s="412"/>
      <c r="J727" s="410" t="s">
        <v>38</v>
      </c>
      <c r="K727" s="75" t="s">
        <v>12</v>
      </c>
      <c r="L727" s="106"/>
      <c r="M727" s="106"/>
      <c r="N727" s="483"/>
      <c r="O727" s="105"/>
      <c r="P727" s="75"/>
      <c r="Q727" s="75"/>
      <c r="R727" s="92"/>
      <c r="S727" s="75"/>
      <c r="T727" s="75"/>
      <c r="U727" s="75"/>
      <c r="V727" s="104"/>
      <c r="W727" s="104"/>
      <c r="X727" s="104">
        <v>0</v>
      </c>
      <c r="Y727" s="104"/>
      <c r="Z727" s="104"/>
      <c r="AA727" s="104"/>
    </row>
    <row r="728" spans="3:27" s="80" customFormat="1" ht="13.5">
      <c r="C728" s="441"/>
      <c r="D728" s="444"/>
      <c r="E728" s="105" t="s">
        <v>1121</v>
      </c>
      <c r="F728" s="104" t="s">
        <v>8</v>
      </c>
      <c r="G728" s="412"/>
      <c r="H728" s="398"/>
      <c r="I728" s="412"/>
      <c r="J728" s="411"/>
      <c r="K728" s="75" t="s">
        <v>1415</v>
      </c>
      <c r="L728" s="106"/>
      <c r="M728" s="106"/>
      <c r="N728" s="483"/>
      <c r="O728" s="105"/>
      <c r="P728" s="75"/>
      <c r="Q728" s="75"/>
      <c r="R728" s="92"/>
      <c r="S728" s="75"/>
      <c r="T728" s="75"/>
      <c r="U728" s="75"/>
      <c r="V728" s="104"/>
      <c r="W728" s="104"/>
      <c r="X728" s="104">
        <v>0</v>
      </c>
      <c r="Y728" s="104"/>
      <c r="Z728" s="104"/>
      <c r="AA728" s="104"/>
    </row>
    <row r="729" spans="3:27" s="80" customFormat="1" ht="13.5">
      <c r="C729" s="441"/>
      <c r="D729" s="443" t="s">
        <v>1456</v>
      </c>
      <c r="E729" s="105" t="s">
        <v>1119</v>
      </c>
      <c r="F729" s="104" t="s">
        <v>38</v>
      </c>
      <c r="G729" s="412"/>
      <c r="H729" s="398"/>
      <c r="I729" s="412"/>
      <c r="J729" s="410" t="s">
        <v>8</v>
      </c>
      <c r="K729" s="75" t="s">
        <v>12</v>
      </c>
      <c r="L729" s="106"/>
      <c r="M729" s="106"/>
      <c r="N729" s="483"/>
      <c r="O729" s="105"/>
      <c r="P729" s="75"/>
      <c r="Q729" s="75"/>
      <c r="R729" s="92"/>
      <c r="S729" s="75"/>
      <c r="T729" s="75"/>
      <c r="U729" s="75"/>
      <c r="V729" s="104"/>
      <c r="W729" s="104"/>
      <c r="X729" s="104">
        <v>0</v>
      </c>
      <c r="Y729" s="104"/>
      <c r="Z729" s="104"/>
      <c r="AA729" s="104"/>
    </row>
    <row r="730" spans="3:27" s="80" customFormat="1" ht="13.5">
      <c r="C730" s="441"/>
      <c r="D730" s="444"/>
      <c r="E730" s="105" t="s">
        <v>1121</v>
      </c>
      <c r="F730" s="104" t="s">
        <v>8</v>
      </c>
      <c r="G730" s="412"/>
      <c r="H730" s="398"/>
      <c r="I730" s="412"/>
      <c r="J730" s="411"/>
      <c r="K730" s="75" t="s">
        <v>1415</v>
      </c>
      <c r="L730" s="106"/>
      <c r="M730" s="106"/>
      <c r="N730" s="483"/>
      <c r="O730" s="105"/>
      <c r="P730" s="75"/>
      <c r="Q730" s="75"/>
      <c r="R730" s="92"/>
      <c r="S730" s="75"/>
      <c r="T730" s="75"/>
      <c r="U730" s="75"/>
      <c r="V730" s="104"/>
      <c r="W730" s="104"/>
      <c r="X730" s="104">
        <v>0</v>
      </c>
      <c r="Y730" s="104"/>
      <c r="Z730" s="104"/>
      <c r="AA730" s="104"/>
    </row>
    <row r="731" spans="3:27" s="80" customFormat="1" ht="13.5">
      <c r="C731" s="441"/>
      <c r="D731" s="443" t="s">
        <v>1457</v>
      </c>
      <c r="E731" s="105" t="s">
        <v>1119</v>
      </c>
      <c r="F731" s="104" t="s">
        <v>38</v>
      </c>
      <c r="G731" s="412"/>
      <c r="H731" s="398"/>
      <c r="I731" s="412"/>
      <c r="J731" s="410" t="s">
        <v>1469</v>
      </c>
      <c r="K731" s="75" t="s">
        <v>12</v>
      </c>
      <c r="L731" s="106"/>
      <c r="M731" s="106"/>
      <c r="N731" s="483"/>
      <c r="O731" s="105"/>
      <c r="P731" s="75"/>
      <c r="Q731" s="75"/>
      <c r="R731" s="92"/>
      <c r="S731" s="75"/>
      <c r="T731" s="75"/>
      <c r="U731" s="75"/>
      <c r="V731" s="104"/>
      <c r="W731" s="104"/>
      <c r="X731" s="104">
        <v>0</v>
      </c>
      <c r="Y731" s="104"/>
      <c r="Z731" s="104"/>
      <c r="AA731" s="104"/>
    </row>
    <row r="732" spans="3:27" s="80" customFormat="1" ht="13.5">
      <c r="C732" s="441"/>
      <c r="D732" s="444"/>
      <c r="E732" s="105" t="s">
        <v>1121</v>
      </c>
      <c r="F732" s="104" t="s">
        <v>8</v>
      </c>
      <c r="G732" s="412"/>
      <c r="H732" s="398"/>
      <c r="I732" s="412"/>
      <c r="J732" s="411"/>
      <c r="K732" s="75" t="s">
        <v>1415</v>
      </c>
      <c r="L732" s="106"/>
      <c r="M732" s="106"/>
      <c r="N732" s="483"/>
      <c r="O732" s="105"/>
      <c r="P732" s="75"/>
      <c r="Q732" s="75"/>
      <c r="R732" s="92"/>
      <c r="S732" s="75"/>
      <c r="T732" s="75"/>
      <c r="U732" s="75"/>
      <c r="V732" s="104"/>
      <c r="W732" s="104"/>
      <c r="X732" s="104">
        <v>0</v>
      </c>
      <c r="Y732" s="104"/>
      <c r="Z732" s="104"/>
      <c r="AA732" s="104"/>
    </row>
    <row r="733" spans="3:27" s="80" customFormat="1" ht="13.5">
      <c r="C733" s="441"/>
      <c r="D733" s="443" t="s">
        <v>1458</v>
      </c>
      <c r="E733" s="105" t="s">
        <v>1119</v>
      </c>
      <c r="F733" s="104" t="s">
        <v>38</v>
      </c>
      <c r="G733" s="412"/>
      <c r="H733" s="398"/>
      <c r="I733" s="412"/>
      <c r="J733" s="410" t="s">
        <v>1470</v>
      </c>
      <c r="K733" s="75" t="s">
        <v>12</v>
      </c>
      <c r="L733" s="106"/>
      <c r="M733" s="106"/>
      <c r="N733" s="483"/>
      <c r="O733" s="105"/>
      <c r="P733" s="75"/>
      <c r="Q733" s="75"/>
      <c r="R733" s="92"/>
      <c r="S733" s="75"/>
      <c r="T733" s="75"/>
      <c r="U733" s="75"/>
      <c r="V733" s="104"/>
      <c r="W733" s="104"/>
      <c r="X733" s="104">
        <v>0</v>
      </c>
      <c r="Y733" s="104"/>
      <c r="Z733" s="104"/>
      <c r="AA733" s="104"/>
    </row>
    <row r="734" spans="3:27" s="80" customFormat="1" ht="13.5">
      <c r="C734" s="441"/>
      <c r="D734" s="444"/>
      <c r="E734" s="105" t="s">
        <v>1121</v>
      </c>
      <c r="F734" s="104" t="s">
        <v>8</v>
      </c>
      <c r="G734" s="412"/>
      <c r="H734" s="398"/>
      <c r="I734" s="411"/>
      <c r="J734" s="411"/>
      <c r="K734" s="75" t="s">
        <v>1415</v>
      </c>
      <c r="L734" s="106"/>
      <c r="M734" s="106"/>
      <c r="N734" s="483"/>
      <c r="O734" s="105"/>
      <c r="P734" s="75"/>
      <c r="Q734" s="75"/>
      <c r="R734" s="92"/>
      <c r="S734" s="75"/>
      <c r="T734" s="75"/>
      <c r="U734" s="75"/>
      <c r="V734" s="104"/>
      <c r="W734" s="104"/>
      <c r="X734" s="104">
        <v>0</v>
      </c>
      <c r="Y734" s="104"/>
      <c r="Z734" s="104"/>
      <c r="AA734" s="104"/>
    </row>
    <row r="735" spans="3:27" s="80" customFormat="1" ht="13.5">
      <c r="C735" s="441"/>
      <c r="D735" s="443" t="s">
        <v>1459</v>
      </c>
      <c r="E735" s="105" t="s">
        <v>1119</v>
      </c>
      <c r="F735" s="104" t="s">
        <v>38</v>
      </c>
      <c r="G735" s="412"/>
      <c r="H735" s="398"/>
      <c r="I735" s="410" t="s">
        <v>1471</v>
      </c>
      <c r="J735" s="410" t="s">
        <v>12</v>
      </c>
      <c r="K735" s="75" t="s">
        <v>12</v>
      </c>
      <c r="L735" s="106"/>
      <c r="M735" s="106"/>
      <c r="N735" s="483"/>
      <c r="O735" s="105"/>
      <c r="P735" s="75"/>
      <c r="Q735" s="75"/>
      <c r="R735" s="92"/>
      <c r="S735" s="75"/>
      <c r="T735" s="75"/>
      <c r="U735" s="75"/>
      <c r="V735" s="104"/>
      <c r="W735" s="104"/>
      <c r="X735" s="104">
        <v>0</v>
      </c>
      <c r="Y735" s="104"/>
      <c r="Z735" s="104"/>
      <c r="AA735" s="104"/>
    </row>
    <row r="736" spans="3:27" s="80" customFormat="1" ht="13.5">
      <c r="C736" s="441"/>
      <c r="D736" s="444"/>
      <c r="E736" s="105" t="s">
        <v>1121</v>
      </c>
      <c r="F736" s="104" t="s">
        <v>8</v>
      </c>
      <c r="G736" s="412"/>
      <c r="H736" s="398"/>
      <c r="I736" s="411"/>
      <c r="J736" s="411"/>
      <c r="K736" s="75" t="s">
        <v>1415</v>
      </c>
      <c r="L736" s="106"/>
      <c r="M736" s="106"/>
      <c r="N736" s="483"/>
      <c r="O736" s="105"/>
      <c r="P736" s="75"/>
      <c r="Q736" s="75"/>
      <c r="R736" s="92"/>
      <c r="S736" s="75"/>
      <c r="T736" s="75"/>
      <c r="U736" s="75"/>
      <c r="V736" s="104"/>
      <c r="W736" s="104"/>
      <c r="X736" s="104">
        <v>0</v>
      </c>
      <c r="Y736" s="104"/>
      <c r="Z736" s="104"/>
      <c r="AA736" s="104"/>
    </row>
    <row r="737" spans="3:27" s="80" customFormat="1" ht="13.5">
      <c r="C737" s="441"/>
      <c r="D737" s="443" t="s">
        <v>1460</v>
      </c>
      <c r="E737" s="105" t="s">
        <v>1119</v>
      </c>
      <c r="F737" s="104" t="s">
        <v>38</v>
      </c>
      <c r="G737" s="412"/>
      <c r="H737" s="398"/>
      <c r="I737" s="410" t="s">
        <v>1472</v>
      </c>
      <c r="J737" s="410" t="s">
        <v>12</v>
      </c>
      <c r="K737" s="75" t="s">
        <v>12</v>
      </c>
      <c r="L737" s="106"/>
      <c r="M737" s="106"/>
      <c r="N737" s="483"/>
      <c r="O737" s="105"/>
      <c r="P737" s="75"/>
      <c r="Q737" s="75"/>
      <c r="R737" s="92"/>
      <c r="S737" s="75"/>
      <c r="T737" s="75"/>
      <c r="U737" s="75"/>
      <c r="V737" s="104"/>
      <c r="W737" s="104"/>
      <c r="X737" s="104">
        <v>0</v>
      </c>
      <c r="Y737" s="104"/>
      <c r="Z737" s="104"/>
      <c r="AA737" s="104"/>
    </row>
    <row r="738" spans="3:27" s="80" customFormat="1" ht="13.5">
      <c r="C738" s="441"/>
      <c r="D738" s="444"/>
      <c r="E738" s="105" t="s">
        <v>1121</v>
      </c>
      <c r="F738" s="104" t="s">
        <v>8</v>
      </c>
      <c r="G738" s="412"/>
      <c r="H738" s="398"/>
      <c r="I738" s="411"/>
      <c r="J738" s="411"/>
      <c r="K738" s="75" t="s">
        <v>1415</v>
      </c>
      <c r="L738" s="106"/>
      <c r="M738" s="106"/>
      <c r="N738" s="483"/>
      <c r="O738" s="105"/>
      <c r="P738" s="75"/>
      <c r="Q738" s="75"/>
      <c r="R738" s="92"/>
      <c r="S738" s="75"/>
      <c r="T738" s="75"/>
      <c r="U738" s="75"/>
      <c r="V738" s="104"/>
      <c r="W738" s="104"/>
      <c r="X738" s="104">
        <v>0</v>
      </c>
      <c r="Y738" s="104"/>
      <c r="Z738" s="104"/>
      <c r="AA738" s="104"/>
    </row>
    <row r="739" spans="3:27" s="80" customFormat="1" ht="13.5">
      <c r="C739" s="441"/>
      <c r="D739" s="443" t="s">
        <v>1461</v>
      </c>
      <c r="E739" s="105" t="s">
        <v>1119</v>
      </c>
      <c r="F739" s="104" t="s">
        <v>38</v>
      </c>
      <c r="G739" s="412"/>
      <c r="H739" s="398"/>
      <c r="I739" s="410" t="s">
        <v>1326</v>
      </c>
      <c r="J739" s="410" t="s">
        <v>12</v>
      </c>
      <c r="K739" s="75" t="s">
        <v>12</v>
      </c>
      <c r="L739" s="106"/>
      <c r="M739" s="106"/>
      <c r="N739" s="483"/>
      <c r="O739" s="105"/>
      <c r="P739" s="75"/>
      <c r="Q739" s="75"/>
      <c r="R739" s="92"/>
      <c r="S739" s="75"/>
      <c r="T739" s="75"/>
      <c r="U739" s="75"/>
      <c r="V739" s="104"/>
      <c r="W739" s="104"/>
      <c r="X739" s="104">
        <v>0</v>
      </c>
      <c r="Y739" s="104"/>
      <c r="Z739" s="104"/>
      <c r="AA739" s="104"/>
    </row>
    <row r="740" spans="3:27" s="80" customFormat="1" ht="13.5">
      <c r="C740" s="441"/>
      <c r="D740" s="444"/>
      <c r="E740" s="105" t="s">
        <v>1121</v>
      </c>
      <c r="F740" s="104" t="s">
        <v>8</v>
      </c>
      <c r="G740" s="412"/>
      <c r="H740" s="398"/>
      <c r="I740" s="411"/>
      <c r="J740" s="411"/>
      <c r="K740" s="75" t="s">
        <v>1415</v>
      </c>
      <c r="L740" s="106"/>
      <c r="M740" s="106"/>
      <c r="N740" s="483"/>
      <c r="O740" s="105"/>
      <c r="P740" s="75"/>
      <c r="Q740" s="75"/>
      <c r="R740" s="92"/>
      <c r="S740" s="75"/>
      <c r="T740" s="75"/>
      <c r="U740" s="75"/>
      <c r="V740" s="104"/>
      <c r="W740" s="104"/>
      <c r="X740" s="104">
        <v>0</v>
      </c>
      <c r="Y740" s="104"/>
      <c r="Z740" s="104"/>
      <c r="AA740" s="104"/>
    </row>
    <row r="741" spans="3:27" s="80" customFormat="1" ht="13.5">
      <c r="C741" s="441"/>
      <c r="D741" s="443" t="s">
        <v>1462</v>
      </c>
      <c r="E741" s="105" t="s">
        <v>1119</v>
      </c>
      <c r="F741" s="104" t="s">
        <v>38</v>
      </c>
      <c r="G741" s="412"/>
      <c r="H741" s="398"/>
      <c r="I741" s="410" t="s">
        <v>1473</v>
      </c>
      <c r="J741" s="410" t="s">
        <v>12</v>
      </c>
      <c r="K741" s="75" t="s">
        <v>12</v>
      </c>
      <c r="L741" s="106"/>
      <c r="M741" s="106"/>
      <c r="N741" s="483"/>
      <c r="O741" s="105"/>
      <c r="P741" s="75"/>
      <c r="Q741" s="75"/>
      <c r="R741" s="92"/>
      <c r="S741" s="75"/>
      <c r="T741" s="75"/>
      <c r="U741" s="75"/>
      <c r="V741" s="104"/>
      <c r="W741" s="104"/>
      <c r="X741" s="104">
        <v>0</v>
      </c>
      <c r="Y741" s="104"/>
      <c r="Z741" s="104"/>
      <c r="AA741" s="104"/>
    </row>
    <row r="742" spans="3:27" s="80" customFormat="1" ht="13.5">
      <c r="C742" s="441"/>
      <c r="D742" s="444"/>
      <c r="E742" s="105" t="s">
        <v>1121</v>
      </c>
      <c r="F742" s="104" t="s">
        <v>8</v>
      </c>
      <c r="G742" s="412"/>
      <c r="H742" s="398"/>
      <c r="I742" s="412"/>
      <c r="J742" s="411"/>
      <c r="K742" s="75" t="s">
        <v>1415</v>
      </c>
      <c r="L742" s="106"/>
      <c r="M742" s="106"/>
      <c r="N742" s="483"/>
      <c r="O742" s="105"/>
      <c r="P742" s="75"/>
      <c r="Q742" s="75"/>
      <c r="R742" s="92"/>
      <c r="S742" s="75"/>
      <c r="T742" s="75"/>
      <c r="U742" s="75"/>
      <c r="V742" s="104"/>
      <c r="W742" s="104"/>
      <c r="X742" s="104">
        <v>0</v>
      </c>
      <c r="Y742" s="104"/>
      <c r="Z742" s="104"/>
      <c r="AA742" s="104"/>
    </row>
    <row r="743" spans="3:27" s="80" customFormat="1" ht="13.5">
      <c r="C743" s="441"/>
      <c r="D743" s="443" t="s">
        <v>1463</v>
      </c>
      <c r="E743" s="105" t="s">
        <v>1119</v>
      </c>
      <c r="F743" s="104" t="s">
        <v>38</v>
      </c>
      <c r="G743" s="412"/>
      <c r="H743" s="398"/>
      <c r="I743" s="412"/>
      <c r="J743" s="410" t="s">
        <v>38</v>
      </c>
      <c r="K743" s="75" t="s">
        <v>12</v>
      </c>
      <c r="L743" s="106"/>
      <c r="M743" s="106"/>
      <c r="N743" s="483"/>
      <c r="O743" s="105"/>
      <c r="P743" s="75"/>
      <c r="Q743" s="75"/>
      <c r="R743" s="92"/>
      <c r="S743" s="75"/>
      <c r="T743" s="75"/>
      <c r="U743" s="75"/>
      <c r="V743" s="104"/>
      <c r="W743" s="104"/>
      <c r="X743" s="104">
        <v>0</v>
      </c>
      <c r="Y743" s="104"/>
      <c r="Z743" s="104"/>
      <c r="AA743" s="104"/>
    </row>
    <row r="744" spans="3:27" s="80" customFormat="1" ht="13.5">
      <c r="C744" s="441"/>
      <c r="D744" s="444"/>
      <c r="E744" s="105" t="s">
        <v>1121</v>
      </c>
      <c r="F744" s="104" t="s">
        <v>8</v>
      </c>
      <c r="G744" s="412"/>
      <c r="H744" s="398"/>
      <c r="I744" s="411"/>
      <c r="J744" s="411"/>
      <c r="K744" s="75" t="s">
        <v>1415</v>
      </c>
      <c r="L744" s="106"/>
      <c r="M744" s="106"/>
      <c r="N744" s="483"/>
      <c r="O744" s="105"/>
      <c r="P744" s="75"/>
      <c r="Q744" s="75"/>
      <c r="R744" s="92"/>
      <c r="S744" s="75"/>
      <c r="T744" s="75"/>
      <c r="U744" s="75"/>
      <c r="V744" s="104"/>
      <c r="W744" s="104"/>
      <c r="X744" s="104">
        <v>0</v>
      </c>
      <c r="Y744" s="104"/>
      <c r="Z744" s="104"/>
      <c r="AA744" s="104"/>
    </row>
    <row r="745" spans="3:27" s="80" customFormat="1" ht="13.5">
      <c r="C745" s="441"/>
      <c r="D745" s="443" t="s">
        <v>1464</v>
      </c>
      <c r="E745" s="105" t="s">
        <v>1119</v>
      </c>
      <c r="F745" s="104" t="s">
        <v>38</v>
      </c>
      <c r="G745" s="412"/>
      <c r="H745" s="398"/>
      <c r="I745" s="410" t="s">
        <v>1474</v>
      </c>
      <c r="J745" s="410" t="s">
        <v>12</v>
      </c>
      <c r="K745" s="75" t="s">
        <v>12</v>
      </c>
      <c r="L745" s="106"/>
      <c r="M745" s="106"/>
      <c r="N745" s="483"/>
      <c r="O745" s="105"/>
      <c r="P745" s="75"/>
      <c r="Q745" s="75"/>
      <c r="R745" s="92"/>
      <c r="S745" s="75"/>
      <c r="T745" s="75"/>
      <c r="U745" s="75"/>
      <c r="V745" s="104"/>
      <c r="W745" s="104"/>
      <c r="X745" s="104">
        <v>0</v>
      </c>
      <c r="Y745" s="104"/>
      <c r="Z745" s="104"/>
      <c r="AA745" s="104"/>
    </row>
    <row r="746" spans="3:27" s="80" customFormat="1" ht="13.5">
      <c r="C746" s="441"/>
      <c r="D746" s="444"/>
      <c r="E746" s="105" t="s">
        <v>1121</v>
      </c>
      <c r="F746" s="104" t="s">
        <v>8</v>
      </c>
      <c r="G746" s="412"/>
      <c r="H746" s="398"/>
      <c r="I746" s="411"/>
      <c r="J746" s="411"/>
      <c r="K746" s="75" t="s">
        <v>1415</v>
      </c>
      <c r="L746" s="106"/>
      <c r="M746" s="106"/>
      <c r="N746" s="483"/>
      <c r="O746" s="105"/>
      <c r="P746" s="75"/>
      <c r="Q746" s="75"/>
      <c r="R746" s="92"/>
      <c r="S746" s="75"/>
      <c r="T746" s="75"/>
      <c r="U746" s="75"/>
      <c r="V746" s="104"/>
      <c r="W746" s="104"/>
      <c r="X746" s="104">
        <v>0</v>
      </c>
      <c r="Y746" s="104"/>
      <c r="Z746" s="104"/>
      <c r="AA746" s="104"/>
    </row>
    <row r="747" spans="3:27" s="80" customFormat="1" ht="13.5">
      <c r="C747" s="441"/>
      <c r="D747" s="443" t="s">
        <v>1465</v>
      </c>
      <c r="E747" s="105" t="s">
        <v>1119</v>
      </c>
      <c r="F747" s="104" t="s">
        <v>38</v>
      </c>
      <c r="G747" s="412"/>
      <c r="H747" s="398"/>
      <c r="I747" s="410" t="s">
        <v>1475</v>
      </c>
      <c r="J747" s="410" t="s">
        <v>12</v>
      </c>
      <c r="K747" s="75" t="s">
        <v>12</v>
      </c>
      <c r="L747" s="106"/>
      <c r="M747" s="106"/>
      <c r="N747" s="483"/>
      <c r="O747" s="105"/>
      <c r="P747" s="75"/>
      <c r="Q747" s="75"/>
      <c r="R747" s="92"/>
      <c r="S747" s="75"/>
      <c r="T747" s="75"/>
      <c r="U747" s="75"/>
      <c r="V747" s="104"/>
      <c r="W747" s="104"/>
      <c r="X747" s="104">
        <v>0</v>
      </c>
      <c r="Y747" s="104"/>
      <c r="Z747" s="104"/>
      <c r="AA747" s="104"/>
    </row>
    <row r="748" spans="3:27" s="80" customFormat="1" ht="13.5">
      <c r="C748" s="441"/>
      <c r="D748" s="444"/>
      <c r="E748" s="105" t="s">
        <v>1121</v>
      </c>
      <c r="F748" s="104" t="s">
        <v>8</v>
      </c>
      <c r="G748" s="412"/>
      <c r="H748" s="398"/>
      <c r="I748" s="411"/>
      <c r="J748" s="411"/>
      <c r="K748" s="75" t="s">
        <v>1415</v>
      </c>
      <c r="L748" s="106"/>
      <c r="M748" s="106"/>
      <c r="N748" s="483"/>
      <c r="O748" s="105"/>
      <c r="P748" s="75"/>
      <c r="Q748" s="75"/>
      <c r="R748" s="92"/>
      <c r="S748" s="75"/>
      <c r="T748" s="75"/>
      <c r="U748" s="75"/>
      <c r="V748" s="104"/>
      <c r="W748" s="104"/>
      <c r="X748" s="104">
        <v>0</v>
      </c>
      <c r="Y748" s="104"/>
      <c r="Z748" s="104"/>
      <c r="AA748" s="104"/>
    </row>
    <row r="749" spans="3:27" s="80" customFormat="1" ht="13.5">
      <c r="C749" s="441"/>
      <c r="D749" s="443" t="s">
        <v>1466</v>
      </c>
      <c r="E749" s="105" t="s">
        <v>1119</v>
      </c>
      <c r="F749" s="104" t="s">
        <v>38</v>
      </c>
      <c r="G749" s="412"/>
      <c r="H749" s="398"/>
      <c r="I749" s="410" t="s">
        <v>1345</v>
      </c>
      <c r="J749" s="410" t="s">
        <v>12</v>
      </c>
      <c r="K749" s="75" t="s">
        <v>12</v>
      </c>
      <c r="L749" s="106"/>
      <c r="M749" s="106"/>
      <c r="N749" s="483"/>
      <c r="O749" s="105"/>
      <c r="P749" s="75"/>
      <c r="Q749" s="75"/>
      <c r="R749" s="92"/>
      <c r="S749" s="75"/>
      <c r="T749" s="75"/>
      <c r="U749" s="75"/>
      <c r="V749" s="104"/>
      <c r="W749" s="104"/>
      <c r="X749" s="104">
        <v>0</v>
      </c>
      <c r="Y749" s="104"/>
      <c r="Z749" s="104"/>
      <c r="AA749" s="104"/>
    </row>
    <row r="750" spans="3:27" s="80" customFormat="1" ht="13.5">
      <c r="C750" s="441"/>
      <c r="D750" s="444"/>
      <c r="E750" s="105" t="s">
        <v>1121</v>
      </c>
      <c r="F750" s="104" t="s">
        <v>8</v>
      </c>
      <c r="G750" s="412"/>
      <c r="H750" s="398"/>
      <c r="I750" s="411"/>
      <c r="J750" s="411"/>
      <c r="K750" s="75" t="s">
        <v>1415</v>
      </c>
      <c r="L750" s="106"/>
      <c r="M750" s="106"/>
      <c r="N750" s="483"/>
      <c r="O750" s="105"/>
      <c r="P750" s="75"/>
      <c r="Q750" s="75"/>
      <c r="R750" s="92"/>
      <c r="S750" s="75"/>
      <c r="T750" s="75"/>
      <c r="U750" s="75"/>
      <c r="V750" s="104"/>
      <c r="W750" s="104"/>
      <c r="X750" s="104">
        <v>0</v>
      </c>
      <c r="Y750" s="104"/>
      <c r="Z750" s="104"/>
      <c r="AA750" s="104"/>
    </row>
    <row r="751" spans="3:27" s="80" customFormat="1" ht="13.5">
      <c r="C751" s="441"/>
      <c r="D751" s="443" t="s">
        <v>1467</v>
      </c>
      <c r="E751" s="105" t="s">
        <v>1119</v>
      </c>
      <c r="F751" s="104" t="s">
        <v>38</v>
      </c>
      <c r="G751" s="412"/>
      <c r="H751" s="398"/>
      <c r="I751" s="410" t="s">
        <v>1476</v>
      </c>
      <c r="J751" s="410" t="s">
        <v>12</v>
      </c>
      <c r="K751" s="75" t="s">
        <v>12</v>
      </c>
      <c r="L751" s="106"/>
      <c r="M751" s="106"/>
      <c r="N751" s="483"/>
      <c r="O751" s="105"/>
      <c r="P751" s="75"/>
      <c r="Q751" s="75"/>
      <c r="R751" s="92"/>
      <c r="S751" s="75"/>
      <c r="T751" s="75"/>
      <c r="U751" s="75"/>
      <c r="V751" s="104"/>
      <c r="W751" s="104"/>
      <c r="X751" s="104">
        <v>0</v>
      </c>
      <c r="Y751" s="104"/>
      <c r="Z751" s="104"/>
      <c r="AA751" s="104"/>
    </row>
    <row r="752" spans="3:27" s="80" customFormat="1" ht="13.5">
      <c r="C752" s="441"/>
      <c r="D752" s="444"/>
      <c r="E752" s="105" t="s">
        <v>1121</v>
      </c>
      <c r="F752" s="104" t="s">
        <v>8</v>
      </c>
      <c r="G752" s="412"/>
      <c r="H752" s="398"/>
      <c r="I752" s="411"/>
      <c r="J752" s="411"/>
      <c r="K752" s="75" t="s">
        <v>1415</v>
      </c>
      <c r="L752" s="106"/>
      <c r="M752" s="106"/>
      <c r="N752" s="483"/>
      <c r="O752" s="105"/>
      <c r="P752" s="75"/>
      <c r="Q752" s="75"/>
      <c r="R752" s="92"/>
      <c r="S752" s="75"/>
      <c r="T752" s="75"/>
      <c r="U752" s="75"/>
      <c r="V752" s="104"/>
      <c r="W752" s="104"/>
      <c r="X752" s="104">
        <v>0</v>
      </c>
      <c r="Y752" s="104"/>
      <c r="Z752" s="104"/>
      <c r="AA752" s="104"/>
    </row>
    <row r="753" spans="3:27" s="80" customFormat="1" ht="13.5">
      <c r="C753" s="441"/>
      <c r="D753" s="443" t="s">
        <v>1468</v>
      </c>
      <c r="E753" s="105" t="s">
        <v>1119</v>
      </c>
      <c r="F753" s="104" t="s">
        <v>38</v>
      </c>
      <c r="G753" s="412"/>
      <c r="H753" s="398"/>
      <c r="I753" s="410" t="s">
        <v>1477</v>
      </c>
      <c r="J753" s="410" t="s">
        <v>12</v>
      </c>
      <c r="K753" s="75" t="s">
        <v>12</v>
      </c>
      <c r="L753" s="106"/>
      <c r="M753" s="106"/>
      <c r="N753" s="483"/>
      <c r="O753" s="105"/>
      <c r="P753" s="75"/>
      <c r="Q753" s="75"/>
      <c r="R753" s="92"/>
      <c r="S753" s="75"/>
      <c r="T753" s="75"/>
      <c r="U753" s="75"/>
      <c r="V753" s="104"/>
      <c r="W753" s="104"/>
      <c r="X753" s="104">
        <v>0</v>
      </c>
      <c r="Y753" s="104"/>
      <c r="Z753" s="104"/>
      <c r="AA753" s="104"/>
    </row>
    <row r="754" spans="3:27" s="80" customFormat="1" ht="13.5">
      <c r="C754" s="442"/>
      <c r="D754" s="444"/>
      <c r="E754" s="105" t="s">
        <v>1121</v>
      </c>
      <c r="F754" s="104" t="s">
        <v>8</v>
      </c>
      <c r="G754" s="411"/>
      <c r="H754" s="393"/>
      <c r="I754" s="411"/>
      <c r="J754" s="411"/>
      <c r="K754" s="75" t="s">
        <v>1415</v>
      </c>
      <c r="L754" s="106"/>
      <c r="M754" s="106"/>
      <c r="N754" s="484"/>
      <c r="O754" s="105"/>
      <c r="P754" s="75"/>
      <c r="Q754" s="75"/>
      <c r="R754" s="92"/>
      <c r="S754" s="75"/>
      <c r="T754" s="75"/>
      <c r="U754" s="75"/>
      <c r="V754" s="104"/>
      <c r="W754" s="104"/>
      <c r="X754" s="104">
        <v>0</v>
      </c>
      <c r="Y754" s="104"/>
      <c r="Z754" s="104"/>
      <c r="AA754" s="104"/>
    </row>
    <row r="755" spans="3:27" s="80" customFormat="1" ht="13.5">
      <c r="C755" s="119"/>
      <c r="D755" s="119"/>
      <c r="I755" s="118"/>
      <c r="J755" s="118"/>
      <c r="K755" s="119"/>
      <c r="L755" s="118"/>
      <c r="M755" s="118"/>
      <c r="P755" s="113"/>
      <c r="Q755" s="113"/>
      <c r="R755" s="119"/>
      <c r="S755" s="113"/>
      <c r="T755" s="113"/>
      <c r="U755" s="113"/>
    </row>
    <row r="756" spans="3:27" s="114" customFormat="1" ht="13.5">
      <c r="C756" s="117"/>
      <c r="D756" s="117"/>
      <c r="I756" s="116"/>
      <c r="J756" s="116"/>
      <c r="K756" s="117"/>
      <c r="L756" s="116"/>
      <c r="M756" s="116"/>
      <c r="P756" s="89"/>
      <c r="Q756" s="89"/>
      <c r="R756" s="117"/>
      <c r="S756" s="89"/>
      <c r="T756" s="89"/>
      <c r="U756" s="89"/>
    </row>
    <row r="757" spans="3:27" s="114" customFormat="1" ht="13.5">
      <c r="C757" s="117"/>
      <c r="D757" s="117"/>
      <c r="I757" s="116"/>
      <c r="J757" s="116"/>
      <c r="K757" s="117"/>
      <c r="L757" s="116"/>
      <c r="M757" s="116"/>
      <c r="P757" s="89"/>
      <c r="Q757" s="89"/>
      <c r="R757" s="117"/>
      <c r="S757" s="89"/>
      <c r="T757" s="89"/>
      <c r="U757" s="89"/>
    </row>
    <row r="758" spans="3:27" s="114" customFormat="1" ht="13.5">
      <c r="C758" s="117"/>
      <c r="D758" s="117"/>
      <c r="I758" s="116"/>
      <c r="J758" s="116"/>
      <c r="K758" s="117"/>
      <c r="L758" s="116"/>
      <c r="M758" s="116"/>
      <c r="P758" s="89"/>
      <c r="Q758" s="89"/>
      <c r="R758" s="117"/>
      <c r="S758" s="89"/>
      <c r="T758" s="89"/>
      <c r="U758" s="89"/>
    </row>
    <row r="759" spans="3:27" s="114" customFormat="1" ht="13.5">
      <c r="C759" s="117"/>
      <c r="D759" s="117"/>
      <c r="I759" s="116"/>
      <c r="J759" s="116"/>
      <c r="K759" s="117"/>
      <c r="L759" s="116"/>
      <c r="M759" s="116"/>
      <c r="P759" s="89"/>
      <c r="Q759" s="89"/>
      <c r="R759" s="117"/>
      <c r="S759" s="89"/>
      <c r="T759" s="89"/>
      <c r="U759" s="89"/>
    </row>
    <row r="760" spans="3:27" s="114" customFormat="1" ht="13.5">
      <c r="C760" s="117"/>
      <c r="D760" s="117"/>
      <c r="I760" s="116"/>
      <c r="J760" s="116"/>
      <c r="K760" s="117"/>
      <c r="L760" s="116"/>
      <c r="M760" s="116"/>
      <c r="P760" s="89"/>
      <c r="Q760" s="89"/>
      <c r="R760" s="117"/>
      <c r="S760" s="89"/>
      <c r="T760" s="89"/>
      <c r="U760" s="89"/>
    </row>
    <row r="761" spans="3:27" s="114" customFormat="1" ht="13.5">
      <c r="C761" s="117"/>
      <c r="D761" s="117"/>
      <c r="I761" s="116"/>
      <c r="J761" s="116"/>
      <c r="K761" s="117"/>
      <c r="L761" s="116"/>
      <c r="M761" s="116"/>
      <c r="P761" s="89"/>
      <c r="Q761" s="89"/>
      <c r="R761" s="117"/>
      <c r="S761" s="89"/>
      <c r="T761" s="89"/>
      <c r="U761" s="89"/>
    </row>
    <row r="762" spans="3:27" s="114" customFormat="1" ht="13.5">
      <c r="C762" s="117"/>
      <c r="D762" s="117"/>
      <c r="I762" s="116"/>
      <c r="J762" s="116"/>
      <c r="K762" s="117"/>
      <c r="L762" s="116"/>
      <c r="M762" s="116"/>
      <c r="P762" s="89"/>
      <c r="Q762" s="89"/>
      <c r="R762" s="117"/>
      <c r="S762" s="89"/>
      <c r="T762" s="89"/>
      <c r="U762" s="89"/>
    </row>
    <row r="763" spans="3:27" s="114" customFormat="1" ht="13.5">
      <c r="C763" s="117"/>
      <c r="D763" s="117"/>
      <c r="I763" s="116"/>
      <c r="J763" s="116"/>
      <c r="K763" s="117"/>
      <c r="L763" s="116"/>
      <c r="M763" s="116"/>
      <c r="P763" s="89"/>
      <c r="Q763" s="89"/>
      <c r="R763" s="117"/>
      <c r="S763" s="89"/>
      <c r="T763" s="89"/>
      <c r="U763" s="89"/>
    </row>
    <row r="764" spans="3:27" s="114" customFormat="1" ht="13.5">
      <c r="C764" s="117"/>
      <c r="D764" s="117"/>
      <c r="I764" s="116"/>
      <c r="J764" s="116"/>
      <c r="K764" s="117"/>
      <c r="L764" s="116"/>
      <c r="M764" s="116"/>
      <c r="P764" s="89"/>
      <c r="Q764" s="89"/>
      <c r="R764" s="117"/>
      <c r="S764" s="89"/>
      <c r="T764" s="89"/>
      <c r="U764" s="89"/>
    </row>
    <row r="765" spans="3:27" s="114" customFormat="1" ht="13.5">
      <c r="C765" s="117"/>
      <c r="D765" s="117"/>
      <c r="I765" s="116"/>
      <c r="J765" s="116"/>
      <c r="K765" s="117"/>
      <c r="L765" s="116"/>
      <c r="M765" s="116"/>
      <c r="P765" s="89"/>
      <c r="Q765" s="89"/>
      <c r="R765" s="117"/>
      <c r="S765" s="89"/>
      <c r="T765" s="89"/>
      <c r="U765" s="89"/>
    </row>
    <row r="766" spans="3:27">
      <c r="P766" s="113"/>
      <c r="Q766" s="112"/>
      <c r="R766" s="95"/>
      <c r="S766" s="112"/>
      <c r="T766" s="112"/>
      <c r="U766" s="112"/>
    </row>
    <row r="767" spans="3:27">
      <c r="P767" s="113"/>
      <c r="Q767" s="112"/>
      <c r="R767" s="95"/>
      <c r="S767" s="112"/>
      <c r="T767" s="112"/>
      <c r="U767" s="112"/>
    </row>
    <row r="768" spans="3:27">
      <c r="P768" s="113"/>
      <c r="Q768" s="112"/>
      <c r="R768" s="95"/>
      <c r="S768" s="112"/>
      <c r="T768" s="112"/>
      <c r="U768" s="112"/>
    </row>
    <row r="769" spans="16:21">
      <c r="P769" s="113"/>
      <c r="Q769" s="112"/>
      <c r="R769" s="95"/>
      <c r="S769" s="112"/>
      <c r="T769" s="112"/>
      <c r="U769" s="112"/>
    </row>
    <row r="770" spans="16:21">
      <c r="P770" s="113"/>
      <c r="Q770" s="112"/>
      <c r="R770" s="95"/>
      <c r="S770" s="112"/>
      <c r="T770" s="112"/>
      <c r="U770" s="112"/>
    </row>
    <row r="771" spans="16:21">
      <c r="P771" s="113"/>
      <c r="Q771" s="112"/>
      <c r="R771" s="95"/>
      <c r="S771" s="112"/>
      <c r="T771" s="112"/>
      <c r="U771" s="112"/>
    </row>
    <row r="772" spans="16:21">
      <c r="P772" s="113"/>
      <c r="Q772" s="112"/>
      <c r="R772" s="95"/>
      <c r="S772" s="112"/>
      <c r="T772" s="112"/>
      <c r="U772" s="112"/>
    </row>
    <row r="773" spans="16:21">
      <c r="P773" s="113"/>
      <c r="Q773" s="112"/>
      <c r="R773" s="95"/>
      <c r="S773" s="112"/>
      <c r="T773" s="112"/>
      <c r="U773" s="112"/>
    </row>
    <row r="774" spans="16:21">
      <c r="P774" s="113"/>
      <c r="Q774" s="112"/>
      <c r="R774" s="95"/>
      <c r="S774" s="112"/>
      <c r="T774" s="112"/>
      <c r="U774" s="112"/>
    </row>
  </sheetData>
  <autoFilter ref="A8:AA754">
    <filterColumn colId="23">
      <customFilters>
        <customFilter operator="notEqual" val=" "/>
      </customFilters>
    </filterColumn>
  </autoFilter>
  <mergeCells count="609">
    <mergeCell ref="N377:N378"/>
    <mergeCell ref="I93:I94"/>
    <mergeCell ref="J93:J94"/>
    <mergeCell ref="H93:H94"/>
    <mergeCell ref="H107:H108"/>
    <mergeCell ref="I99:I100"/>
    <mergeCell ref="I101:I102"/>
    <mergeCell ref="I103:I104"/>
    <mergeCell ref="I105:I106"/>
    <mergeCell ref="I107:I108"/>
    <mergeCell ref="J107:J108"/>
    <mergeCell ref="I121:I122"/>
    <mergeCell ref="I123:I124"/>
    <mergeCell ref="H121:H122"/>
    <mergeCell ref="H123:H124"/>
    <mergeCell ref="I205:I206"/>
    <mergeCell ref="I201:I202"/>
    <mergeCell ref="I207:I208"/>
    <mergeCell ref="I215:I216"/>
    <mergeCell ref="I317:I318"/>
    <mergeCell ref="I169:I178"/>
    <mergeCell ref="J169:J170"/>
    <mergeCell ref="J171:J172"/>
    <mergeCell ref="I119:I120"/>
    <mergeCell ref="D319:D320"/>
    <mergeCell ref="D321:D322"/>
    <mergeCell ref="J319:J320"/>
    <mergeCell ref="J598:J600"/>
    <mergeCell ref="H15:H16"/>
    <mergeCell ref="I15:I16"/>
    <mergeCell ref="J15:J16"/>
    <mergeCell ref="D335:D336"/>
    <mergeCell ref="I353:I358"/>
    <mergeCell ref="D347:D348"/>
    <mergeCell ref="I335:I336"/>
    <mergeCell ref="D355:D356"/>
    <mergeCell ref="I347:I348"/>
    <mergeCell ref="I341:I342"/>
    <mergeCell ref="I321:I322"/>
    <mergeCell ref="I319:I320"/>
    <mergeCell ref="D177:D178"/>
    <mergeCell ref="D185:D186"/>
    <mergeCell ref="D201:D202"/>
    <mergeCell ref="D205:D206"/>
    <mergeCell ref="D215:D216"/>
    <mergeCell ref="D217:D218"/>
    <mergeCell ref="D207:D208"/>
    <mergeCell ref="C89:C92"/>
    <mergeCell ref="H89:H92"/>
    <mergeCell ref="G89:G92"/>
    <mergeCell ref="H117:H120"/>
    <mergeCell ref="G117:G120"/>
    <mergeCell ref="D175:D176"/>
    <mergeCell ref="D255:D256"/>
    <mergeCell ref="D263:D264"/>
    <mergeCell ref="D265:D266"/>
    <mergeCell ref="D259:D260"/>
    <mergeCell ref="D261:D262"/>
    <mergeCell ref="C215:C218"/>
    <mergeCell ref="C117:C120"/>
    <mergeCell ref="D169:D170"/>
    <mergeCell ref="D171:D172"/>
    <mergeCell ref="D173:D174"/>
    <mergeCell ref="D41:D42"/>
    <mergeCell ref="D43:D44"/>
    <mergeCell ref="D89:D90"/>
    <mergeCell ref="D91:D92"/>
    <mergeCell ref="D117:D118"/>
    <mergeCell ref="D119:D120"/>
    <mergeCell ref="D65:D66"/>
    <mergeCell ref="D67:D68"/>
    <mergeCell ref="D69:D70"/>
    <mergeCell ref="D71:D72"/>
    <mergeCell ref="D73:D74"/>
    <mergeCell ref="D75:D76"/>
    <mergeCell ref="D77:D78"/>
    <mergeCell ref="D79:D80"/>
    <mergeCell ref="D81:D82"/>
    <mergeCell ref="D83:D84"/>
    <mergeCell ref="D85:D86"/>
    <mergeCell ref="D87:D88"/>
    <mergeCell ref="D681:D682"/>
    <mergeCell ref="H669:H754"/>
    <mergeCell ref="I669:I670"/>
    <mergeCell ref="I737:I738"/>
    <mergeCell ref="I747:I748"/>
    <mergeCell ref="D725:D726"/>
    <mergeCell ref="I753:I754"/>
    <mergeCell ref="I751:I752"/>
    <mergeCell ref="D741:D742"/>
    <mergeCell ref="D729:D730"/>
    <mergeCell ref="D731:D732"/>
    <mergeCell ref="D733:D734"/>
    <mergeCell ref="D735:D736"/>
    <mergeCell ref="D737:D738"/>
    <mergeCell ref="D739:D740"/>
    <mergeCell ref="I741:I744"/>
    <mergeCell ref="I725:I734"/>
    <mergeCell ref="D689:D690"/>
    <mergeCell ref="I739:I740"/>
    <mergeCell ref="D605:D606"/>
    <mergeCell ref="D485:D486"/>
    <mergeCell ref="D487:D488"/>
    <mergeCell ref="D377:D378"/>
    <mergeCell ref="D369:D370"/>
    <mergeCell ref="D371:D372"/>
    <mergeCell ref="D373:D374"/>
    <mergeCell ref="D601:D602"/>
    <mergeCell ref="D598:D600"/>
    <mergeCell ref="D527:D528"/>
    <mergeCell ref="D529:D530"/>
    <mergeCell ref="D531:D532"/>
    <mergeCell ref="D546:D547"/>
    <mergeCell ref="D548:D549"/>
    <mergeCell ref="D550:D551"/>
    <mergeCell ref="D381:D382"/>
    <mergeCell ref="H527:H532"/>
    <mergeCell ref="G527:G532"/>
    <mergeCell ref="I544:I547"/>
    <mergeCell ref="D687:D688"/>
    <mergeCell ref="D613:D614"/>
    <mergeCell ref="D561:D562"/>
    <mergeCell ref="D565:D567"/>
    <mergeCell ref="I563:I569"/>
    <mergeCell ref="I617:I620"/>
    <mergeCell ref="I613:I616"/>
    <mergeCell ref="I611:I612"/>
    <mergeCell ref="I556:I562"/>
    <mergeCell ref="H666:H667"/>
    <mergeCell ref="I666:I667"/>
    <mergeCell ref="H611:H620"/>
    <mergeCell ref="G666:G667"/>
    <mergeCell ref="I683:I690"/>
    <mergeCell ref="I605:I606"/>
    <mergeCell ref="D556:D557"/>
    <mergeCell ref="D615:D616"/>
    <mergeCell ref="D617:D618"/>
    <mergeCell ref="D619:D620"/>
    <mergeCell ref="D568:D569"/>
    <mergeCell ref="D544:D545"/>
    <mergeCell ref="J687:J688"/>
    <mergeCell ref="J689:J690"/>
    <mergeCell ref="T598:T599"/>
    <mergeCell ref="N565:N567"/>
    <mergeCell ref="J563:J564"/>
    <mergeCell ref="J582:J583"/>
    <mergeCell ref="J666:J667"/>
    <mergeCell ref="J617:J618"/>
    <mergeCell ref="J619:J620"/>
    <mergeCell ref="J613:J614"/>
    <mergeCell ref="J669:J670"/>
    <mergeCell ref="J576:J577"/>
    <mergeCell ref="J574:J575"/>
    <mergeCell ref="J572:J573"/>
    <mergeCell ref="J568:J569"/>
    <mergeCell ref="J565:J567"/>
    <mergeCell ref="J605:J606"/>
    <mergeCell ref="U598:U599"/>
    <mergeCell ref="V598:V599"/>
    <mergeCell ref="S565:S566"/>
    <mergeCell ref="T565:T566"/>
    <mergeCell ref="D677:D678"/>
    <mergeCell ref="N669:N754"/>
    <mergeCell ref="I735:I736"/>
    <mergeCell ref="I749:I750"/>
    <mergeCell ref="J749:J750"/>
    <mergeCell ref="J751:J752"/>
    <mergeCell ref="J677:J678"/>
    <mergeCell ref="J679:J680"/>
    <mergeCell ref="J735:J736"/>
    <mergeCell ref="D749:D750"/>
    <mergeCell ref="D751:D752"/>
    <mergeCell ref="D753:D754"/>
    <mergeCell ref="G669:G754"/>
    <mergeCell ref="D611:D612"/>
    <mergeCell ref="D715:D716"/>
    <mergeCell ref="D743:D744"/>
    <mergeCell ref="D745:D746"/>
    <mergeCell ref="D747:D748"/>
    <mergeCell ref="D727:D728"/>
    <mergeCell ref="J753:J754"/>
    <mergeCell ref="Z565:Z566"/>
    <mergeCell ref="AA565:AA566"/>
    <mergeCell ref="U565:U566"/>
    <mergeCell ref="V565:V566"/>
    <mergeCell ref="S598:S599"/>
    <mergeCell ref="J681:J682"/>
    <mergeCell ref="J685:J686"/>
    <mergeCell ref="J691:J692"/>
    <mergeCell ref="I691:I694"/>
    <mergeCell ref="I671:I682"/>
    <mergeCell ref="X598:X599"/>
    <mergeCell ref="Y598:Y599"/>
    <mergeCell ref="Z598:Z599"/>
    <mergeCell ref="AA598:AA599"/>
    <mergeCell ref="W565:W566"/>
    <mergeCell ref="X565:X566"/>
    <mergeCell ref="Y565:Y566"/>
    <mergeCell ref="I580:I583"/>
    <mergeCell ref="I572:I575"/>
    <mergeCell ref="I570:I571"/>
    <mergeCell ref="J570:J571"/>
    <mergeCell ref="J615:J616"/>
    <mergeCell ref="J611:J612"/>
    <mergeCell ref="J580:J581"/>
    <mergeCell ref="Z558:Z559"/>
    <mergeCell ref="AA558:AA559"/>
    <mergeCell ref="R558:R559"/>
    <mergeCell ref="S558:S559"/>
    <mergeCell ref="T558:T559"/>
    <mergeCell ref="U558:U559"/>
    <mergeCell ref="V558:V559"/>
    <mergeCell ref="O558:O559"/>
    <mergeCell ref="Q558:Q559"/>
    <mergeCell ref="P558:P560"/>
    <mergeCell ref="X558:X559"/>
    <mergeCell ref="Y558:Y559"/>
    <mergeCell ref="D558:D560"/>
    <mergeCell ref="D365:D366"/>
    <mergeCell ref="D367:D368"/>
    <mergeCell ref="W558:W559"/>
    <mergeCell ref="J558:J560"/>
    <mergeCell ref="J445:J446"/>
    <mergeCell ref="J556:J557"/>
    <mergeCell ref="J433:J434"/>
    <mergeCell ref="I431:I432"/>
    <mergeCell ref="J431:J432"/>
    <mergeCell ref="I437:I440"/>
    <mergeCell ref="J381:J382"/>
    <mergeCell ref="J385:J386"/>
    <mergeCell ref="I387:I388"/>
    <mergeCell ref="J387:J388"/>
    <mergeCell ref="J389:J390"/>
    <mergeCell ref="I389:I392"/>
    <mergeCell ref="I393:I396"/>
    <mergeCell ref="I397:I400"/>
    <mergeCell ref="I403:I404"/>
    <mergeCell ref="J403:J404"/>
    <mergeCell ref="H537:H540"/>
    <mergeCell ref="H541:H542"/>
    <mergeCell ref="I537:I538"/>
    <mergeCell ref="C611:C620"/>
    <mergeCell ref="G611:G620"/>
    <mergeCell ref="C527:C532"/>
    <mergeCell ref="D447:D448"/>
    <mergeCell ref="W598:W599"/>
    <mergeCell ref="C544:C599"/>
    <mergeCell ref="G544:G599"/>
    <mergeCell ref="H544:H599"/>
    <mergeCell ref="O565:O566"/>
    <mergeCell ref="P565:P566"/>
    <mergeCell ref="Q565:Q566"/>
    <mergeCell ref="R565:R566"/>
    <mergeCell ref="O598:O599"/>
    <mergeCell ref="P598:P599"/>
    <mergeCell ref="Q598:Q599"/>
    <mergeCell ref="R598:R599"/>
    <mergeCell ref="D563:D564"/>
    <mergeCell ref="D570:D571"/>
    <mergeCell ref="D572:D573"/>
    <mergeCell ref="D574:D575"/>
    <mergeCell ref="D576:D577"/>
    <mergeCell ref="D580:D581"/>
    <mergeCell ref="D582:D583"/>
    <mergeCell ref="N558:N560"/>
    <mergeCell ref="J205:J206"/>
    <mergeCell ref="J201:J202"/>
    <mergeCell ref="J273:J274"/>
    <mergeCell ref="J347:J348"/>
    <mergeCell ref="J341:J342"/>
    <mergeCell ref="AA6:AA8"/>
    <mergeCell ref="V6:V8"/>
    <mergeCell ref="W6:W8"/>
    <mergeCell ref="X6:X8"/>
    <mergeCell ref="Y6:Y8"/>
    <mergeCell ref="Z6:Z8"/>
    <mergeCell ref="P6:U6"/>
    <mergeCell ref="R7:S7"/>
    <mergeCell ref="P7:Q7"/>
    <mergeCell ref="J267:J268"/>
    <mergeCell ref="N209:N210"/>
    <mergeCell ref="J207:J208"/>
    <mergeCell ref="J209:J210"/>
    <mergeCell ref="J375:J376"/>
    <mergeCell ref="J353:J354"/>
    <mergeCell ref="J265:J266"/>
    <mergeCell ref="J263:J264"/>
    <mergeCell ref="J255:J256"/>
    <mergeCell ref="J253:J254"/>
    <mergeCell ref="J365:J366"/>
    <mergeCell ref="J367:J368"/>
    <mergeCell ref="J369:J370"/>
    <mergeCell ref="J371:J372"/>
    <mergeCell ref="J373:J374"/>
    <mergeCell ref="J311:J312"/>
    <mergeCell ref="N337:N338"/>
    <mergeCell ref="I2:K2"/>
    <mergeCell ref="I3:K4"/>
    <mergeCell ref="C6:C8"/>
    <mergeCell ref="D6:D8"/>
    <mergeCell ref="E6:E8"/>
    <mergeCell ref="F6:M6"/>
    <mergeCell ref="J544:J545"/>
    <mergeCell ref="J546:J547"/>
    <mergeCell ref="J550:J551"/>
    <mergeCell ref="I548:I551"/>
    <mergeCell ref="J548:J549"/>
    <mergeCell ref="I445:I448"/>
    <mergeCell ref="I441:I442"/>
    <mergeCell ref="J441:J442"/>
    <mergeCell ref="J275:J276"/>
    <mergeCell ref="I273:I274"/>
    <mergeCell ref="J491:J492"/>
    <mergeCell ref="I527:I528"/>
    <mergeCell ref="J527:J528"/>
    <mergeCell ref="J503:J504"/>
    <mergeCell ref="J541:J542"/>
    <mergeCell ref="J539:J540"/>
    <mergeCell ref="J537:J538"/>
    <mergeCell ref="J217:J218"/>
    <mergeCell ref="P9:P10"/>
    <mergeCell ref="Q9:Q10"/>
    <mergeCell ref="T7:U7"/>
    <mergeCell ref="T9:T10"/>
    <mergeCell ref="U9:U10"/>
    <mergeCell ref="B9:B10"/>
    <mergeCell ref="O6:O8"/>
    <mergeCell ref="D9:D10"/>
    <mergeCell ref="C9:C10"/>
    <mergeCell ref="N6:N8"/>
    <mergeCell ref="S9:S10"/>
    <mergeCell ref="R9:R10"/>
    <mergeCell ref="C669:C754"/>
    <mergeCell ref="D669:D670"/>
    <mergeCell ref="D671:D672"/>
    <mergeCell ref="D673:D674"/>
    <mergeCell ref="D675:D676"/>
    <mergeCell ref="D683:D684"/>
    <mergeCell ref="D685:D686"/>
    <mergeCell ref="D691:D692"/>
    <mergeCell ref="D693:D694"/>
    <mergeCell ref="D695:D696"/>
    <mergeCell ref="D697:D698"/>
    <mergeCell ref="D699:D700"/>
    <mergeCell ref="D701:D702"/>
    <mergeCell ref="D703:D704"/>
    <mergeCell ref="D705:D706"/>
    <mergeCell ref="D707:D708"/>
    <mergeCell ref="D709:D710"/>
    <mergeCell ref="D711:D712"/>
    <mergeCell ref="D713:D714"/>
    <mergeCell ref="D717:D718"/>
    <mergeCell ref="D719:D720"/>
    <mergeCell ref="D721:D722"/>
    <mergeCell ref="D723:D724"/>
    <mergeCell ref="D679:D680"/>
    <mergeCell ref="I745:I746"/>
    <mergeCell ref="J745:J746"/>
    <mergeCell ref="J721:J722"/>
    <mergeCell ref="J723:J724"/>
    <mergeCell ref="J725:J726"/>
    <mergeCell ref="J727:J728"/>
    <mergeCell ref="J729:J730"/>
    <mergeCell ref="J731:J732"/>
    <mergeCell ref="I695:I724"/>
    <mergeCell ref="J747:J748"/>
    <mergeCell ref="J717:J718"/>
    <mergeCell ref="J733:J734"/>
    <mergeCell ref="J671:J672"/>
    <mergeCell ref="J673:J674"/>
    <mergeCell ref="J675:J676"/>
    <mergeCell ref="J683:J684"/>
    <mergeCell ref="J707:J708"/>
    <mergeCell ref="J709:J710"/>
    <mergeCell ref="J703:J704"/>
    <mergeCell ref="J697:J698"/>
    <mergeCell ref="J699:J700"/>
    <mergeCell ref="J701:J702"/>
    <mergeCell ref="J693:J694"/>
    <mergeCell ref="J695:J696"/>
    <mergeCell ref="J737:J738"/>
    <mergeCell ref="J705:J706"/>
    <mergeCell ref="J719:J720"/>
    <mergeCell ref="J711:J712"/>
    <mergeCell ref="J713:J714"/>
    <mergeCell ref="J715:J716"/>
    <mergeCell ref="J739:J740"/>
    <mergeCell ref="J741:J742"/>
    <mergeCell ref="J743:J744"/>
    <mergeCell ref="I601:I604"/>
    <mergeCell ref="J603:J604"/>
    <mergeCell ref="J601:J602"/>
    <mergeCell ref="I576:I579"/>
    <mergeCell ref="J578:J579"/>
    <mergeCell ref="I598:I600"/>
    <mergeCell ref="J561:J562"/>
    <mergeCell ref="J497:J498"/>
    <mergeCell ref="J499:J500"/>
    <mergeCell ref="J501:J502"/>
    <mergeCell ref="J505:J506"/>
    <mergeCell ref="J507:J508"/>
    <mergeCell ref="J509:J510"/>
    <mergeCell ref="J511:J512"/>
    <mergeCell ref="I529:I532"/>
    <mergeCell ref="J529:J530"/>
    <mergeCell ref="J531:J532"/>
    <mergeCell ref="I539:I540"/>
    <mergeCell ref="I541:I542"/>
    <mergeCell ref="J259:J260"/>
    <mergeCell ref="J261:J262"/>
    <mergeCell ref="J215:J216"/>
    <mergeCell ref="D337:D338"/>
    <mergeCell ref="D339:D340"/>
    <mergeCell ref="D311:D312"/>
    <mergeCell ref="I275:I276"/>
    <mergeCell ref="J321:J322"/>
    <mergeCell ref="D313:D314"/>
    <mergeCell ref="D315:D316"/>
    <mergeCell ref="I311:I312"/>
    <mergeCell ref="D333:D334"/>
    <mergeCell ref="I337:I338"/>
    <mergeCell ref="I339:I340"/>
    <mergeCell ref="J271:J272"/>
    <mergeCell ref="D271:D272"/>
    <mergeCell ref="H245:H276"/>
    <mergeCell ref="G245:G276"/>
    <mergeCell ref="D245:D246"/>
    <mergeCell ref="D253:D254"/>
    <mergeCell ref="H215:H218"/>
    <mergeCell ref="G215:G218"/>
    <mergeCell ref="D273:D274"/>
    <mergeCell ref="I263:I264"/>
    <mergeCell ref="I27:I28"/>
    <mergeCell ref="J27:J28"/>
    <mergeCell ref="I91:I92"/>
    <mergeCell ref="J91:J92"/>
    <mergeCell ref="I89:I90"/>
    <mergeCell ref="J89:J90"/>
    <mergeCell ref="I43:I44"/>
    <mergeCell ref="J43:J44"/>
    <mergeCell ref="I41:I42"/>
    <mergeCell ref="J41:J42"/>
    <mergeCell ref="I65:I66"/>
    <mergeCell ref="I67:I68"/>
    <mergeCell ref="J65:J66"/>
    <mergeCell ref="J67:J68"/>
    <mergeCell ref="I69:I70"/>
    <mergeCell ref="I79:I80"/>
    <mergeCell ref="J79:J80"/>
    <mergeCell ref="I81:I82"/>
    <mergeCell ref="J81:J82"/>
    <mergeCell ref="I83:I84"/>
    <mergeCell ref="J83:J84"/>
    <mergeCell ref="I85:I86"/>
    <mergeCell ref="J85:J86"/>
    <mergeCell ref="J117:J118"/>
    <mergeCell ref="J185:J186"/>
    <mergeCell ref="J177:J178"/>
    <mergeCell ref="I185:I186"/>
    <mergeCell ref="J175:J176"/>
    <mergeCell ref="D379:D380"/>
    <mergeCell ref="D267:D268"/>
    <mergeCell ref="I269:I270"/>
    <mergeCell ref="J269:J270"/>
    <mergeCell ref="D269:D270"/>
    <mergeCell ref="I271:I272"/>
    <mergeCell ref="I253:I256"/>
    <mergeCell ref="I257:I262"/>
    <mergeCell ref="H277:H280"/>
    <mergeCell ref="D375:D376"/>
    <mergeCell ref="D353:D354"/>
    <mergeCell ref="G311:G340"/>
    <mergeCell ref="H311:H340"/>
    <mergeCell ref="J335:J336"/>
    <mergeCell ref="H341:H380"/>
    <mergeCell ref="J317:J318"/>
    <mergeCell ref="I333:I334"/>
    <mergeCell ref="J333:J334"/>
    <mergeCell ref="J119:J120"/>
    <mergeCell ref="C666:C667"/>
    <mergeCell ref="D666:D667"/>
    <mergeCell ref="I315:I316"/>
    <mergeCell ref="J315:J316"/>
    <mergeCell ref="I313:I314"/>
    <mergeCell ref="J313:J314"/>
    <mergeCell ref="I487:I490"/>
    <mergeCell ref="J487:J488"/>
    <mergeCell ref="J489:J490"/>
    <mergeCell ref="J391:J392"/>
    <mergeCell ref="D607:D608"/>
    <mergeCell ref="I607:I608"/>
    <mergeCell ref="J607:J608"/>
    <mergeCell ref="J397:J398"/>
    <mergeCell ref="J399:J400"/>
    <mergeCell ref="J357:J358"/>
    <mergeCell ref="I377:I378"/>
    <mergeCell ref="D341:D342"/>
    <mergeCell ref="I379:I380"/>
    <mergeCell ref="J379:J380"/>
    <mergeCell ref="I365:I376"/>
    <mergeCell ref="J377:J378"/>
    <mergeCell ref="D413:D414"/>
    <mergeCell ref="J401:J402"/>
    <mergeCell ref="I443:I444"/>
    <mergeCell ref="J443:J444"/>
    <mergeCell ref="J447:J448"/>
    <mergeCell ref="H505:H512"/>
    <mergeCell ref="H497:H504"/>
    <mergeCell ref="H493:H494"/>
    <mergeCell ref="H487:H488"/>
    <mergeCell ref="H489:H490"/>
    <mergeCell ref="H491:H492"/>
    <mergeCell ref="H485:H486"/>
    <mergeCell ref="I497:I504"/>
    <mergeCell ref="I505:I512"/>
    <mergeCell ref="H445:H448"/>
    <mergeCell ref="H449:H484"/>
    <mergeCell ref="I401:I402"/>
    <mergeCell ref="J437:J438"/>
    <mergeCell ref="J439:J440"/>
    <mergeCell ref="H69:H70"/>
    <mergeCell ref="J69:J70"/>
    <mergeCell ref="I71:I72"/>
    <mergeCell ref="J71:J72"/>
    <mergeCell ref="I73:I74"/>
    <mergeCell ref="J73:J74"/>
    <mergeCell ref="I75:I76"/>
    <mergeCell ref="J75:J76"/>
    <mergeCell ref="I77:I78"/>
    <mergeCell ref="J77:J78"/>
    <mergeCell ref="I87:I88"/>
    <mergeCell ref="J87:J88"/>
    <mergeCell ref="J435:J436"/>
    <mergeCell ref="I433:I436"/>
    <mergeCell ref="H95:H96"/>
    <mergeCell ref="H97:H98"/>
    <mergeCell ref="I117:I118"/>
    <mergeCell ref="I217:I218"/>
    <mergeCell ref="I267:I268"/>
    <mergeCell ref="I209:I210"/>
    <mergeCell ref="I265:I266"/>
    <mergeCell ref="G445:G446"/>
    <mergeCell ref="G447:G448"/>
    <mergeCell ref="G449:G450"/>
    <mergeCell ref="G451:G452"/>
    <mergeCell ref="G453:G454"/>
    <mergeCell ref="G455:G456"/>
    <mergeCell ref="H201:H202"/>
    <mergeCell ref="G201:G202"/>
    <mergeCell ref="D383:D384"/>
    <mergeCell ref="D385:D386"/>
    <mergeCell ref="D387:D388"/>
    <mergeCell ref="G385:G386"/>
    <mergeCell ref="G387:G388"/>
    <mergeCell ref="G389:G392"/>
    <mergeCell ref="G393:G394"/>
    <mergeCell ref="G397:G398"/>
    <mergeCell ref="G399:G404"/>
    <mergeCell ref="G405:G414"/>
    <mergeCell ref="G415:G432"/>
    <mergeCell ref="D209:D210"/>
    <mergeCell ref="D275:D276"/>
    <mergeCell ref="D445:D446"/>
    <mergeCell ref="D357:D358"/>
    <mergeCell ref="D317:D318"/>
    <mergeCell ref="G489:G490"/>
    <mergeCell ref="G491:G492"/>
    <mergeCell ref="G457:G458"/>
    <mergeCell ref="G459:G460"/>
    <mergeCell ref="G461:G462"/>
    <mergeCell ref="G463:G464"/>
    <mergeCell ref="G465:G466"/>
    <mergeCell ref="G467:G468"/>
    <mergeCell ref="G469:G470"/>
    <mergeCell ref="G471:G472"/>
    <mergeCell ref="G473:G474"/>
    <mergeCell ref="G493:G494"/>
    <mergeCell ref="I203:I204"/>
    <mergeCell ref="J203:J204"/>
    <mergeCell ref="H203:H204"/>
    <mergeCell ref="G203:G204"/>
    <mergeCell ref="H381:H382"/>
    <mergeCell ref="H383:H384"/>
    <mergeCell ref="H385:H386"/>
    <mergeCell ref="H387:H388"/>
    <mergeCell ref="H389:H390"/>
    <mergeCell ref="H391:H392"/>
    <mergeCell ref="H405:H414"/>
    <mergeCell ref="H401:H404"/>
    <mergeCell ref="H399:H400"/>
    <mergeCell ref="H397:H398"/>
    <mergeCell ref="H395:H396"/>
    <mergeCell ref="H393:H394"/>
    <mergeCell ref="G475:G476"/>
    <mergeCell ref="G477:G478"/>
    <mergeCell ref="G479:G480"/>
    <mergeCell ref="G481:G482"/>
    <mergeCell ref="G483:G484"/>
    <mergeCell ref="G485:G486"/>
    <mergeCell ref="G487:G488"/>
    <mergeCell ref="C381:C382"/>
    <mergeCell ref="C383:C384"/>
    <mergeCell ref="C385:C386"/>
    <mergeCell ref="C387:C388"/>
    <mergeCell ref="G381:G382"/>
    <mergeCell ref="G383:G384"/>
    <mergeCell ref="I381:I382"/>
    <mergeCell ref="I383:I384"/>
    <mergeCell ref="I385:I386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zoomScale="85" zoomScaleNormal="85" workbookViewId="0">
      <selection activeCell="L15" sqref="L15"/>
    </sheetView>
  </sheetViews>
  <sheetFormatPr defaultRowHeight="16.5"/>
  <cols>
    <col min="2" max="2" width="18.875" customWidth="1"/>
    <col min="3" max="3" width="20.375" customWidth="1"/>
    <col min="4" max="4" width="10.125" style="19" customWidth="1"/>
    <col min="5" max="5" width="13.375" customWidth="1"/>
    <col min="6" max="6" width="12.625" customWidth="1"/>
    <col min="7" max="7" width="13.875" customWidth="1"/>
    <col min="8" max="8" width="15" customWidth="1"/>
    <col min="9" max="9" width="16.75" customWidth="1"/>
    <col min="10" max="10" width="18.875" customWidth="1"/>
    <col min="11" max="11" width="19.25" customWidth="1"/>
    <col min="12" max="12" width="18.75" customWidth="1"/>
    <col min="13" max="13" width="15.75" customWidth="1"/>
    <col min="14" max="14" width="16.625" customWidth="1"/>
  </cols>
  <sheetData>
    <row r="2" spans="2:14" s="19" customFormat="1">
      <c r="B2" s="22" t="s">
        <v>74</v>
      </c>
      <c r="C2" s="22" t="s">
        <v>75</v>
      </c>
      <c r="D2" s="22" t="s">
        <v>76</v>
      </c>
      <c r="E2" s="22" t="s">
        <v>77</v>
      </c>
      <c r="F2" s="22" t="s">
        <v>78</v>
      </c>
      <c r="G2" s="22" t="s">
        <v>79</v>
      </c>
      <c r="H2" s="453" t="s">
        <v>25</v>
      </c>
      <c r="I2" s="454"/>
      <c r="J2" s="455"/>
      <c r="K2" s="22" t="s">
        <v>80</v>
      </c>
      <c r="L2" s="22" t="s">
        <v>22</v>
      </c>
    </row>
    <row r="3" spans="2:14" s="19" customFormat="1">
      <c r="B3" s="22"/>
      <c r="C3" s="22" t="s">
        <v>81</v>
      </c>
      <c r="D3" s="22" t="s">
        <v>81</v>
      </c>
      <c r="E3" s="22" t="s">
        <v>81</v>
      </c>
      <c r="F3" s="22" t="s">
        <v>81</v>
      </c>
      <c r="G3" s="22" t="s">
        <v>82</v>
      </c>
      <c r="H3" s="456" t="s">
        <v>83</v>
      </c>
      <c r="I3" s="457"/>
      <c r="J3" s="458"/>
      <c r="K3" s="22" t="s">
        <v>82</v>
      </c>
      <c r="L3" s="22" t="s">
        <v>81</v>
      </c>
    </row>
    <row r="4" spans="2:14" s="19" customFormat="1">
      <c r="B4" s="23" t="s">
        <v>112</v>
      </c>
      <c r="C4" s="23" t="s">
        <v>84</v>
      </c>
      <c r="D4" s="23" t="s">
        <v>85</v>
      </c>
      <c r="E4" s="23" t="s">
        <v>12</v>
      </c>
      <c r="F4" s="23" t="s">
        <v>12</v>
      </c>
      <c r="G4" s="23" t="s">
        <v>18</v>
      </c>
      <c r="H4" s="459"/>
      <c r="I4" s="460"/>
      <c r="J4" s="461"/>
      <c r="K4" s="23" t="s">
        <v>18</v>
      </c>
      <c r="L4" s="24" t="s">
        <v>86</v>
      </c>
    </row>
    <row r="5" spans="2:14" s="19" customFormat="1"/>
    <row r="6" spans="2:14" s="19" customFormat="1">
      <c r="B6" s="505" t="s">
        <v>87</v>
      </c>
      <c r="C6" s="505" t="s">
        <v>99</v>
      </c>
      <c r="D6" s="505" t="s">
        <v>88</v>
      </c>
      <c r="E6" s="463" t="s">
        <v>100</v>
      </c>
      <c r="F6" s="463"/>
      <c r="G6" s="463"/>
      <c r="H6" s="463"/>
      <c r="I6" s="463"/>
      <c r="J6" s="463"/>
      <c r="K6" s="463"/>
      <c r="L6" s="463"/>
      <c r="M6" s="505" t="s">
        <v>102</v>
      </c>
      <c r="N6" s="505" t="s">
        <v>101</v>
      </c>
    </row>
    <row r="7" spans="2:14" s="19" customFormat="1">
      <c r="B7" s="508"/>
      <c r="C7" s="508"/>
      <c r="D7" s="508"/>
      <c r="E7" s="26" t="s">
        <v>88</v>
      </c>
      <c r="F7" s="26" t="s">
        <v>89</v>
      </c>
      <c r="G7" s="26" t="s">
        <v>90</v>
      </c>
      <c r="H7" s="26" t="s">
        <v>91</v>
      </c>
      <c r="I7" s="26" t="s">
        <v>92</v>
      </c>
      <c r="J7" s="26" t="s">
        <v>93</v>
      </c>
      <c r="K7" s="26" t="s">
        <v>94</v>
      </c>
      <c r="L7" s="26" t="s">
        <v>95</v>
      </c>
      <c r="M7" s="506"/>
      <c r="N7" s="506"/>
    </row>
    <row r="8" spans="2:14" s="19" customFormat="1">
      <c r="B8" s="509"/>
      <c r="C8" s="509"/>
      <c r="D8" s="509"/>
      <c r="E8" s="26" t="s">
        <v>96</v>
      </c>
      <c r="F8" s="26" t="s">
        <v>96</v>
      </c>
      <c r="G8" s="26" t="s">
        <v>96</v>
      </c>
      <c r="H8" s="26" t="s">
        <v>96</v>
      </c>
      <c r="I8" s="26" t="s">
        <v>96</v>
      </c>
      <c r="J8" s="26" t="s">
        <v>96</v>
      </c>
      <c r="K8" s="26" t="s">
        <v>97</v>
      </c>
      <c r="L8" s="26" t="s">
        <v>98</v>
      </c>
      <c r="M8" s="507"/>
      <c r="N8" s="507"/>
    </row>
    <row r="9" spans="2:14" ht="41.25" customHeight="1">
      <c r="B9" s="504" t="s">
        <v>54</v>
      </c>
      <c r="C9" s="25" t="s">
        <v>58</v>
      </c>
      <c r="D9" s="25" t="s">
        <v>103</v>
      </c>
      <c r="E9" s="25" t="s">
        <v>104</v>
      </c>
      <c r="F9" s="25" t="s">
        <v>53</v>
      </c>
      <c r="G9" s="25" t="s">
        <v>105</v>
      </c>
      <c r="H9" s="25" t="s">
        <v>106</v>
      </c>
      <c r="I9" s="25" t="s">
        <v>53</v>
      </c>
      <c r="J9" s="28" t="s">
        <v>53</v>
      </c>
      <c r="K9" s="25">
        <v>2</v>
      </c>
      <c r="L9" s="20" t="s">
        <v>60</v>
      </c>
      <c r="M9" s="21"/>
      <c r="N9" s="20" t="s">
        <v>70</v>
      </c>
    </row>
    <row r="10" spans="2:14" s="17" customFormat="1" ht="40.5">
      <c r="B10" s="504"/>
      <c r="C10" s="25" t="s">
        <v>59</v>
      </c>
      <c r="D10" s="25" t="s">
        <v>103</v>
      </c>
      <c r="E10" s="25" t="s">
        <v>104</v>
      </c>
      <c r="F10" s="25" t="s">
        <v>53</v>
      </c>
      <c r="G10" s="25" t="s">
        <v>105</v>
      </c>
      <c r="H10" s="25" t="s">
        <v>107</v>
      </c>
      <c r="I10" s="25" t="s">
        <v>53</v>
      </c>
      <c r="J10" s="28" t="s">
        <v>53</v>
      </c>
      <c r="K10" s="25">
        <v>2</v>
      </c>
      <c r="L10" s="20" t="s">
        <v>60</v>
      </c>
      <c r="M10" s="21"/>
      <c r="N10" s="20" t="s">
        <v>70</v>
      </c>
    </row>
    <row r="11" spans="2:14" s="17" customFormat="1" ht="27">
      <c r="B11" s="504"/>
      <c r="C11" s="27" t="s">
        <v>66</v>
      </c>
      <c r="D11" s="27" t="s">
        <v>103</v>
      </c>
      <c r="E11" s="25" t="s">
        <v>104</v>
      </c>
      <c r="F11" s="25" t="s">
        <v>53</v>
      </c>
      <c r="G11" s="25" t="s">
        <v>105</v>
      </c>
      <c r="H11" s="25" t="s">
        <v>43</v>
      </c>
      <c r="I11" s="25" t="s">
        <v>55</v>
      </c>
      <c r="J11" s="28" t="s">
        <v>53</v>
      </c>
      <c r="K11" s="25" t="s">
        <v>44</v>
      </c>
      <c r="L11" s="20" t="s">
        <v>69</v>
      </c>
      <c r="M11" s="21"/>
      <c r="N11" s="20"/>
    </row>
    <row r="12" spans="2:14" s="17" customFormat="1" ht="31.5" customHeight="1">
      <c r="B12" s="504"/>
      <c r="C12" s="18" t="s">
        <v>67</v>
      </c>
      <c r="D12" s="18" t="s">
        <v>103</v>
      </c>
      <c r="E12" s="25" t="s">
        <v>104</v>
      </c>
      <c r="F12" s="25" t="s">
        <v>53</v>
      </c>
      <c r="G12" s="25" t="s">
        <v>105</v>
      </c>
      <c r="H12" s="25" t="s">
        <v>104</v>
      </c>
      <c r="I12" s="25" t="s">
        <v>53</v>
      </c>
      <c r="J12" s="28" t="s">
        <v>53</v>
      </c>
      <c r="K12" s="25">
        <v>0</v>
      </c>
      <c r="L12" s="20"/>
      <c r="M12" s="21"/>
      <c r="N12" s="20"/>
    </row>
    <row r="13" spans="2:14" s="17" customFormat="1" ht="27" customHeight="1">
      <c r="B13" s="504"/>
      <c r="C13" s="27" t="s">
        <v>57</v>
      </c>
      <c r="D13" s="27" t="s">
        <v>103</v>
      </c>
      <c r="E13" s="25" t="s">
        <v>104</v>
      </c>
      <c r="F13" s="25" t="s">
        <v>53</v>
      </c>
      <c r="G13" s="25" t="s">
        <v>105</v>
      </c>
      <c r="H13" s="25" t="s">
        <v>108</v>
      </c>
      <c r="I13" s="25" t="s">
        <v>53</v>
      </c>
      <c r="J13" s="28" t="s">
        <v>53</v>
      </c>
      <c r="K13" s="25">
        <v>4</v>
      </c>
      <c r="L13" s="20" t="s">
        <v>61</v>
      </c>
      <c r="M13" s="21"/>
      <c r="N13" s="20" t="s">
        <v>62</v>
      </c>
    </row>
    <row r="14" spans="2:14" s="17" customFormat="1" ht="55.5" customHeight="1">
      <c r="B14" s="504"/>
      <c r="C14" s="18" t="s">
        <v>68</v>
      </c>
      <c r="D14" s="18" t="s">
        <v>103</v>
      </c>
      <c r="E14" s="25" t="s">
        <v>104</v>
      </c>
      <c r="F14" s="25" t="s">
        <v>53</v>
      </c>
      <c r="G14" s="25" t="s">
        <v>105</v>
      </c>
      <c r="H14" s="25" t="s">
        <v>109</v>
      </c>
      <c r="I14" s="25" t="s">
        <v>53</v>
      </c>
      <c r="J14" s="28" t="s">
        <v>53</v>
      </c>
      <c r="K14" s="25">
        <v>3</v>
      </c>
      <c r="L14" s="20" t="s">
        <v>63</v>
      </c>
      <c r="M14" s="21"/>
      <c r="N14" s="20" t="s">
        <v>64</v>
      </c>
    </row>
    <row r="15" spans="2:14" s="17" customFormat="1" ht="51" customHeight="1">
      <c r="B15" s="504"/>
      <c r="C15" s="27" t="s">
        <v>71</v>
      </c>
      <c r="D15" s="27" t="s">
        <v>103</v>
      </c>
      <c r="E15" s="25" t="s">
        <v>104</v>
      </c>
      <c r="F15" s="25" t="s">
        <v>53</v>
      </c>
      <c r="G15" s="25" t="s">
        <v>105</v>
      </c>
      <c r="H15" s="25" t="s">
        <v>110</v>
      </c>
      <c r="I15" s="25" t="s">
        <v>53</v>
      </c>
      <c r="J15" s="28" t="s">
        <v>53</v>
      </c>
      <c r="K15" s="25"/>
      <c r="L15" s="20" t="s">
        <v>73</v>
      </c>
      <c r="M15" s="21"/>
      <c r="N15" s="20"/>
    </row>
    <row r="16" spans="2:14" s="17" customFormat="1" ht="25.5" customHeight="1">
      <c r="B16" s="504"/>
      <c r="C16" s="18" t="s">
        <v>72</v>
      </c>
      <c r="D16" s="18" t="s">
        <v>103</v>
      </c>
      <c r="E16" s="25" t="s">
        <v>104</v>
      </c>
      <c r="F16" s="25" t="s">
        <v>53</v>
      </c>
      <c r="G16" s="25" t="s">
        <v>105</v>
      </c>
      <c r="H16" s="25" t="s">
        <v>111</v>
      </c>
      <c r="I16" s="25" t="s">
        <v>53</v>
      </c>
      <c r="J16" s="28" t="s">
        <v>53</v>
      </c>
      <c r="K16" s="25"/>
      <c r="L16" s="20"/>
      <c r="M16" s="21"/>
      <c r="N16" s="20"/>
    </row>
    <row r="22" spans="5:5">
      <c r="E22" t="s">
        <v>65</v>
      </c>
    </row>
  </sheetData>
  <mergeCells count="9">
    <mergeCell ref="B9:B16"/>
    <mergeCell ref="M6:M8"/>
    <mergeCell ref="N6:N8"/>
    <mergeCell ref="H2:J2"/>
    <mergeCell ref="H3:J4"/>
    <mergeCell ref="E6:L6"/>
    <mergeCell ref="B6:B8"/>
    <mergeCell ref="C6:C8"/>
    <mergeCell ref="D6:D8"/>
  </mergeCells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B16" sqref="B16"/>
    </sheetView>
  </sheetViews>
  <sheetFormatPr defaultColWidth="9" defaultRowHeight="16.5"/>
  <cols>
    <col min="1" max="1" width="11.125" style="19" customWidth="1"/>
    <col min="2" max="5" width="20.625" style="19" customWidth="1"/>
    <col min="6" max="6" width="20.75" style="19" customWidth="1"/>
    <col min="7" max="7" width="20.875" style="19" customWidth="1"/>
    <col min="8" max="8" width="11.25" style="19" customWidth="1"/>
    <col min="9" max="9" width="33.25" style="19" customWidth="1"/>
    <col min="10" max="16384" width="9" style="19"/>
  </cols>
  <sheetData>
    <row r="2" spans="2:5">
      <c r="B2" s="29" t="s">
        <v>129</v>
      </c>
      <c r="C2" s="29"/>
      <c r="D2" s="29"/>
      <c r="E2" s="29"/>
    </row>
    <row r="3" spans="2:5">
      <c r="B3" s="29" t="s">
        <v>119</v>
      </c>
      <c r="C3" s="29"/>
      <c r="D3" s="29"/>
      <c r="E3" s="29"/>
    </row>
    <row r="4" spans="2:5">
      <c r="B4" s="29" t="s">
        <v>120</v>
      </c>
      <c r="C4" s="29"/>
      <c r="D4" s="29"/>
      <c r="E4" s="29"/>
    </row>
    <row r="5" spans="2:5">
      <c r="B5" s="29"/>
      <c r="C5" s="29"/>
      <c r="D5" s="29"/>
      <c r="E5" s="29"/>
    </row>
    <row r="6" spans="2:5">
      <c r="B6" s="510" t="s">
        <v>125</v>
      </c>
      <c r="C6" s="515" t="s">
        <v>126</v>
      </c>
      <c r="D6" s="515"/>
      <c r="E6" s="516"/>
    </row>
    <row r="7" spans="2:5">
      <c r="B7" s="511"/>
      <c r="C7" s="513" t="s">
        <v>127</v>
      </c>
      <c r="D7" s="517" t="s">
        <v>121</v>
      </c>
      <c r="E7" s="518"/>
    </row>
    <row r="8" spans="2:5" ht="27">
      <c r="B8" s="512"/>
      <c r="C8" s="514"/>
      <c r="D8" s="33" t="s">
        <v>128</v>
      </c>
      <c r="E8" s="36" t="s">
        <v>130</v>
      </c>
    </row>
    <row r="9" spans="2:5">
      <c r="B9" s="34" t="s">
        <v>122</v>
      </c>
      <c r="C9" s="35" t="s">
        <v>123</v>
      </c>
      <c r="D9" s="35" t="s">
        <v>123</v>
      </c>
      <c r="E9" s="31" t="s">
        <v>44</v>
      </c>
    </row>
    <row r="11" spans="2:5">
      <c r="E11" s="30" t="s">
        <v>124</v>
      </c>
    </row>
    <row r="12" spans="2:5">
      <c r="B12" s="32"/>
    </row>
  </sheetData>
  <mergeCells count="4">
    <mergeCell ref="B6:B8"/>
    <mergeCell ref="C7:C8"/>
    <mergeCell ref="C6:E6"/>
    <mergeCell ref="D7:E7"/>
  </mergeCells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17"/>
  <sheetViews>
    <sheetView topLeftCell="A31" zoomScale="70" zoomScaleNormal="70" workbookViewId="0">
      <selection activeCell="N34" sqref="N34"/>
    </sheetView>
  </sheetViews>
  <sheetFormatPr defaultColWidth="9" defaultRowHeight="16.5"/>
  <cols>
    <col min="1" max="2" width="11.125" style="19" customWidth="1"/>
    <col min="3" max="3" width="26.125" style="19" customWidth="1"/>
    <col min="4" max="4" width="15.75" style="19" customWidth="1"/>
    <col min="5" max="5" width="20.625" style="19" customWidth="1"/>
    <col min="6" max="7" width="15.75" style="19" customWidth="1"/>
    <col min="8" max="9" width="18.75" style="19" customWidth="1"/>
    <col min="10" max="12" width="15.75" style="19" customWidth="1"/>
    <col min="13" max="16384" width="9" style="19"/>
  </cols>
  <sheetData>
    <row r="2" spans="2:6">
      <c r="B2" s="29" t="s">
        <v>132</v>
      </c>
      <c r="D2" s="29"/>
      <c r="E2" s="29"/>
      <c r="F2" s="29"/>
    </row>
    <row r="3" spans="2:6">
      <c r="B3" s="29"/>
      <c r="D3" s="29"/>
      <c r="E3" s="29"/>
      <c r="F3" s="29"/>
    </row>
    <row r="4" spans="2:6">
      <c r="B4" s="29" t="s">
        <v>131</v>
      </c>
      <c r="D4" s="29"/>
      <c r="E4" s="29"/>
      <c r="F4" s="29"/>
    </row>
    <row r="31" spans="2:12">
      <c r="B31" s="19" t="s">
        <v>190</v>
      </c>
    </row>
    <row r="32" spans="2:12" ht="15" customHeight="1">
      <c r="C32" s="44"/>
      <c r="D32" s="44"/>
      <c r="E32" s="44"/>
      <c r="F32" s="44"/>
      <c r="G32" s="54"/>
      <c r="H32" s="54"/>
      <c r="I32" s="54"/>
      <c r="J32" s="54"/>
      <c r="K32" s="54"/>
      <c r="L32" s="54"/>
    </row>
    <row r="33" spans="3:12" ht="15" customHeight="1">
      <c r="C33" s="63"/>
      <c r="D33" s="64"/>
      <c r="E33" s="64"/>
      <c r="F33" s="64"/>
      <c r="G33" s="65"/>
      <c r="H33" s="65"/>
      <c r="I33" s="65"/>
      <c r="J33" s="65"/>
      <c r="K33" s="65"/>
      <c r="L33" s="65"/>
    </row>
    <row r="34" spans="3:12" ht="15" customHeight="1">
      <c r="C34" s="63"/>
      <c r="D34" s="64"/>
      <c r="E34" s="64"/>
      <c r="F34" s="64"/>
      <c r="G34" s="65"/>
      <c r="H34" s="65"/>
      <c r="I34" s="65"/>
      <c r="J34" s="65"/>
      <c r="K34" s="65"/>
      <c r="L34" s="65"/>
    </row>
    <row r="35" spans="3:12" ht="15" customHeight="1">
      <c r="C35" s="63"/>
      <c r="D35" s="64"/>
      <c r="E35" s="64"/>
      <c r="F35" s="64"/>
      <c r="G35" s="65"/>
      <c r="H35" s="65"/>
      <c r="I35" s="65"/>
      <c r="J35" s="65"/>
      <c r="K35" s="65"/>
      <c r="L35" s="65"/>
    </row>
    <row r="36" spans="3:12" ht="15" customHeight="1">
      <c r="C36" s="44"/>
      <c r="D36" s="44"/>
      <c r="E36" s="44"/>
      <c r="F36" s="44"/>
      <c r="G36" s="54"/>
      <c r="H36" s="54"/>
      <c r="I36" s="54"/>
      <c r="J36" s="54"/>
      <c r="K36" s="54"/>
      <c r="L36" s="54"/>
    </row>
    <row r="37" spans="3:12" ht="15" customHeight="1">
      <c r="C37" s="63"/>
      <c r="D37" s="64"/>
      <c r="E37" s="64"/>
      <c r="F37" s="64"/>
      <c r="G37" s="65"/>
      <c r="H37" s="65"/>
      <c r="I37" s="65"/>
      <c r="J37" s="65"/>
      <c r="K37" s="65"/>
      <c r="L37" s="65"/>
    </row>
    <row r="38" spans="3:12" ht="15" customHeight="1">
      <c r="C38" s="63"/>
      <c r="D38" s="64"/>
      <c r="E38" s="64"/>
      <c r="F38" s="64"/>
      <c r="G38" s="65"/>
      <c r="H38" s="65"/>
      <c r="I38" s="65"/>
      <c r="J38" s="65"/>
      <c r="K38" s="65"/>
      <c r="L38" s="65"/>
    </row>
    <row r="39" spans="3:12" ht="15" customHeight="1">
      <c r="C39" s="63"/>
      <c r="D39" s="64"/>
      <c r="E39" s="64"/>
      <c r="F39" s="64"/>
      <c r="G39" s="65"/>
      <c r="H39" s="65"/>
      <c r="I39" s="65"/>
      <c r="J39" s="65"/>
      <c r="K39" s="65"/>
      <c r="L39" s="65"/>
    </row>
    <row r="40" spans="3:12" ht="15" customHeight="1">
      <c r="C40" s="63"/>
      <c r="D40" s="64"/>
      <c r="E40" s="64"/>
      <c r="F40" s="64"/>
      <c r="G40" s="65"/>
      <c r="H40" s="65"/>
      <c r="I40" s="65"/>
      <c r="J40" s="65"/>
      <c r="K40" s="65"/>
      <c r="L40" s="65"/>
    </row>
    <row r="41" spans="3:12" ht="15" customHeight="1">
      <c r="C41" s="63"/>
      <c r="D41" s="64"/>
      <c r="E41" s="64"/>
      <c r="F41" s="64"/>
      <c r="G41" s="65"/>
      <c r="H41" s="65"/>
      <c r="I41" s="65"/>
      <c r="J41" s="65"/>
      <c r="K41" s="65"/>
      <c r="L41" s="65"/>
    </row>
    <row r="42" spans="3:12" ht="15" customHeight="1">
      <c r="C42" s="63"/>
      <c r="D42" s="64"/>
      <c r="E42" s="64"/>
      <c r="F42" s="64"/>
      <c r="G42" s="65"/>
      <c r="H42" s="65"/>
      <c r="I42" s="65"/>
      <c r="J42" s="65"/>
      <c r="K42" s="65"/>
      <c r="L42" s="65"/>
    </row>
    <row r="43" spans="3:12" ht="15" customHeight="1">
      <c r="C43" s="63"/>
      <c r="D43" s="64"/>
      <c r="E43" s="64"/>
      <c r="F43" s="64"/>
      <c r="G43" s="65"/>
      <c r="H43" s="65"/>
      <c r="I43" s="65"/>
      <c r="J43" s="65"/>
      <c r="K43" s="65"/>
      <c r="L43" s="65"/>
    </row>
    <row r="44" spans="3:12" ht="15" customHeight="1">
      <c r="C44" s="53" t="s">
        <v>191</v>
      </c>
      <c r="D44" s="53" t="s">
        <v>192</v>
      </c>
      <c r="E44" s="526" t="s">
        <v>193</v>
      </c>
      <c r="F44" s="541"/>
      <c r="G44" s="541"/>
      <c r="H44" s="527"/>
      <c r="I44" s="61"/>
      <c r="J44" s="61"/>
      <c r="K44" s="61"/>
      <c r="L44" s="61"/>
    </row>
    <row r="45" spans="3:12" ht="15" customHeight="1">
      <c r="C45" s="69" t="s">
        <v>194</v>
      </c>
      <c r="D45" s="57">
        <v>1</v>
      </c>
      <c r="E45" s="522" t="s">
        <v>195</v>
      </c>
      <c r="F45" s="522"/>
      <c r="G45" s="522"/>
      <c r="H45" s="522"/>
      <c r="I45" s="48"/>
      <c r="J45" s="48"/>
      <c r="K45" s="48"/>
      <c r="L45" s="48"/>
    </row>
    <row r="46" spans="3:12" ht="15" customHeight="1">
      <c r="C46" s="70" t="s">
        <v>196</v>
      </c>
      <c r="D46" s="57">
        <v>11</v>
      </c>
      <c r="E46" s="522" t="s">
        <v>197</v>
      </c>
      <c r="F46" s="522"/>
      <c r="G46" s="522"/>
      <c r="H46" s="522"/>
      <c r="I46" s="61"/>
      <c r="J46" s="61"/>
      <c r="K46" s="61"/>
      <c r="L46" s="61"/>
    </row>
    <row r="47" spans="3:12" ht="24.75" customHeight="1">
      <c r="C47" s="71" t="s">
        <v>198</v>
      </c>
      <c r="D47" s="57">
        <v>1</v>
      </c>
      <c r="E47" s="522" t="s">
        <v>199</v>
      </c>
      <c r="F47" s="522"/>
      <c r="G47" s="522"/>
      <c r="H47" s="522"/>
      <c r="I47" s="48"/>
      <c r="J47" s="48"/>
      <c r="K47" s="48"/>
      <c r="L47" s="48"/>
    </row>
    <row r="48" spans="3:12" ht="15" customHeight="1">
      <c r="C48" s="69" t="s">
        <v>200</v>
      </c>
      <c r="D48" s="57">
        <v>1</v>
      </c>
      <c r="E48" s="522" t="s">
        <v>201</v>
      </c>
      <c r="F48" s="522"/>
      <c r="G48" s="522"/>
      <c r="H48" s="522"/>
      <c r="I48" s="48"/>
      <c r="J48" s="48"/>
      <c r="K48" s="48"/>
      <c r="L48" s="48"/>
    </row>
    <row r="49" spans="2:12" ht="15" customHeight="1">
      <c r="C49" s="69" t="s">
        <v>202</v>
      </c>
      <c r="D49" s="57">
        <v>1</v>
      </c>
      <c r="E49" s="522" t="s">
        <v>203</v>
      </c>
      <c r="F49" s="522"/>
      <c r="G49" s="522"/>
      <c r="H49" s="522"/>
      <c r="I49" s="66"/>
      <c r="J49" s="65"/>
      <c r="K49" s="65"/>
      <c r="L49" s="65"/>
    </row>
    <row r="50" spans="2:12" ht="15" customHeight="1">
      <c r="C50" s="72" t="s">
        <v>204</v>
      </c>
      <c r="D50" s="57">
        <v>4</v>
      </c>
      <c r="E50" s="522" t="s">
        <v>205</v>
      </c>
      <c r="F50" s="522"/>
      <c r="G50" s="522"/>
      <c r="H50" s="522"/>
      <c r="I50" s="67"/>
      <c r="J50" s="65"/>
      <c r="K50" s="65"/>
      <c r="L50" s="65"/>
    </row>
    <row r="51" spans="2:12" ht="15" customHeight="1">
      <c r="C51" s="73" t="s">
        <v>206</v>
      </c>
      <c r="D51" s="57" t="s">
        <v>207</v>
      </c>
      <c r="E51" s="522" t="s">
        <v>208</v>
      </c>
      <c r="F51" s="522"/>
      <c r="G51" s="522"/>
      <c r="H51" s="522"/>
      <c r="I51" s="66"/>
      <c r="J51" s="65"/>
      <c r="K51" s="65"/>
      <c r="L51" s="65"/>
    </row>
    <row r="52" spans="2:12" ht="15" customHeight="1">
      <c r="C52" s="69" t="s">
        <v>80</v>
      </c>
      <c r="D52" s="57">
        <v>15</v>
      </c>
      <c r="E52" s="522" t="s">
        <v>209</v>
      </c>
      <c r="F52" s="522"/>
      <c r="G52" s="522"/>
      <c r="H52" s="522"/>
      <c r="I52" s="67"/>
      <c r="J52" s="65"/>
      <c r="K52" s="65"/>
      <c r="L52" s="65"/>
    </row>
    <row r="53" spans="2:12" ht="15" customHeight="1">
      <c r="C53" s="69" t="s">
        <v>210</v>
      </c>
      <c r="D53" s="57">
        <v>1</v>
      </c>
      <c r="E53" s="522" t="s">
        <v>211</v>
      </c>
      <c r="F53" s="522"/>
      <c r="G53" s="522"/>
      <c r="H53" s="522"/>
      <c r="I53" s="65"/>
      <c r="J53" s="65"/>
      <c r="K53" s="65"/>
      <c r="L53" s="65"/>
    </row>
    <row r="54" spans="2:12" ht="15" customHeight="1">
      <c r="C54" s="69" t="s">
        <v>212</v>
      </c>
      <c r="D54" s="57">
        <v>1</v>
      </c>
      <c r="E54" s="522" t="s">
        <v>213</v>
      </c>
      <c r="F54" s="522"/>
      <c r="G54" s="522"/>
      <c r="H54" s="522"/>
      <c r="I54" s="65"/>
      <c r="J54" s="65"/>
      <c r="K54" s="65"/>
      <c r="L54" s="65"/>
    </row>
    <row r="55" spans="2:12" ht="15" customHeight="1">
      <c r="C55" s="69" t="s">
        <v>214</v>
      </c>
      <c r="D55" s="57">
        <v>1</v>
      </c>
      <c r="E55" s="522" t="s">
        <v>211</v>
      </c>
      <c r="F55" s="522"/>
      <c r="G55" s="522"/>
      <c r="H55" s="522"/>
      <c r="I55" s="61"/>
      <c r="J55" s="61"/>
      <c r="K55" s="61"/>
      <c r="L55" s="61"/>
    </row>
    <row r="56" spans="2:12" ht="15" customHeight="1">
      <c r="C56" s="69" t="s">
        <v>215</v>
      </c>
      <c r="D56" s="57">
        <v>7</v>
      </c>
      <c r="E56" s="522" t="s">
        <v>211</v>
      </c>
      <c r="F56" s="522"/>
      <c r="G56" s="522"/>
      <c r="H56" s="522"/>
      <c r="I56" s="48"/>
      <c r="J56" s="48"/>
      <c r="K56" s="48"/>
      <c r="L56" s="48"/>
    </row>
    <row r="57" spans="2:12" ht="15" customHeight="1">
      <c r="C57" s="68"/>
      <c r="D57" s="62"/>
      <c r="E57" s="62"/>
      <c r="F57" s="61"/>
      <c r="G57" s="61"/>
      <c r="H57" s="61"/>
      <c r="I57" s="61"/>
      <c r="J57" s="61"/>
      <c r="K57" s="61"/>
      <c r="L57" s="61"/>
    </row>
    <row r="58" spans="2:12">
      <c r="B58" s="19" t="s">
        <v>189</v>
      </c>
    </row>
    <row r="60" spans="2:12">
      <c r="B60" s="29" t="s">
        <v>216</v>
      </c>
      <c r="C60" s="29"/>
      <c r="D60" s="29"/>
      <c r="E60" s="29"/>
      <c r="F60" s="29"/>
    </row>
    <row r="61" spans="2:12">
      <c r="C61" s="44"/>
      <c r="D61" s="44"/>
      <c r="E61" s="44"/>
      <c r="F61" s="44"/>
      <c r="G61" s="54"/>
      <c r="H61" s="54"/>
      <c r="I61" s="54"/>
      <c r="J61" s="54"/>
      <c r="K61" s="54"/>
      <c r="L61" s="54"/>
    </row>
    <row r="62" spans="2:12">
      <c r="C62" s="55" t="s">
        <v>160</v>
      </c>
      <c r="D62" s="44"/>
      <c r="E62" s="44"/>
      <c r="F62" s="44"/>
      <c r="G62" s="54"/>
      <c r="H62" s="54"/>
      <c r="I62" s="54"/>
      <c r="J62" s="54"/>
      <c r="K62" s="54"/>
      <c r="L62" s="54"/>
    </row>
    <row r="63" spans="2:12" ht="27">
      <c r="C63" s="519" t="s">
        <v>169</v>
      </c>
      <c r="D63" s="37" t="s">
        <v>150</v>
      </c>
      <c r="E63" s="37" t="s">
        <v>149</v>
      </c>
      <c r="F63" s="38" t="s">
        <v>136</v>
      </c>
      <c r="G63" s="38" t="s">
        <v>135</v>
      </c>
      <c r="H63" s="38" t="s">
        <v>137</v>
      </c>
      <c r="I63" s="38" t="s">
        <v>138</v>
      </c>
      <c r="J63" s="38" t="s">
        <v>139</v>
      </c>
      <c r="K63" s="38" t="s">
        <v>140</v>
      </c>
      <c r="L63" s="38" t="s">
        <v>141</v>
      </c>
    </row>
    <row r="64" spans="2:12">
      <c r="C64" s="520"/>
      <c r="D64" s="38" t="s">
        <v>133</v>
      </c>
      <c r="E64" s="38" t="s">
        <v>162</v>
      </c>
      <c r="F64" s="39" t="s">
        <v>144</v>
      </c>
      <c r="G64" s="39" t="s">
        <v>144</v>
      </c>
      <c r="H64" s="39" t="s">
        <v>144</v>
      </c>
      <c r="I64" s="39" t="s">
        <v>144</v>
      </c>
      <c r="J64" s="39" t="s">
        <v>144</v>
      </c>
      <c r="K64" s="39" t="s">
        <v>144</v>
      </c>
      <c r="L64" s="39" t="s">
        <v>144</v>
      </c>
    </row>
    <row r="65" spans="3:12">
      <c r="C65" s="520"/>
      <c r="D65" s="40" t="s">
        <v>134</v>
      </c>
      <c r="E65" s="40" t="s">
        <v>145</v>
      </c>
      <c r="F65" s="41" t="s">
        <v>146</v>
      </c>
      <c r="G65" s="41" t="s">
        <v>146</v>
      </c>
      <c r="H65" s="41" t="s">
        <v>146</v>
      </c>
      <c r="I65" s="41" t="s">
        <v>146</v>
      </c>
      <c r="J65" s="41" t="s">
        <v>146</v>
      </c>
      <c r="K65" s="41" t="s">
        <v>146</v>
      </c>
      <c r="L65" s="41" t="s">
        <v>146</v>
      </c>
    </row>
    <row r="66" spans="3:12" ht="29.25" customHeight="1">
      <c r="C66" s="521"/>
      <c r="D66" s="40"/>
      <c r="E66" s="49" t="s">
        <v>163</v>
      </c>
      <c r="F66" s="50"/>
      <c r="G66" s="27"/>
      <c r="H66" s="27"/>
      <c r="I66" s="27"/>
      <c r="J66" s="27"/>
      <c r="K66" s="27"/>
      <c r="L66" s="27"/>
    </row>
    <row r="67" spans="3:12">
      <c r="C67" s="46"/>
      <c r="D67" s="47"/>
      <c r="E67" s="51"/>
      <c r="F67" s="46"/>
      <c r="G67" s="52"/>
      <c r="H67" s="52"/>
      <c r="I67" s="52"/>
      <c r="J67" s="52"/>
      <c r="K67" s="52"/>
      <c r="L67" s="52"/>
    </row>
    <row r="68" spans="3:12" ht="27">
      <c r="C68" s="519" t="s">
        <v>170</v>
      </c>
      <c r="D68" s="37" t="s">
        <v>150</v>
      </c>
      <c r="E68" s="37" t="s">
        <v>149</v>
      </c>
      <c r="F68" s="532" t="s">
        <v>136</v>
      </c>
      <c r="G68" s="533"/>
      <c r="H68" s="532" t="s">
        <v>135</v>
      </c>
      <c r="I68" s="533"/>
      <c r="J68" s="54"/>
      <c r="K68" s="54"/>
      <c r="L68" s="54"/>
    </row>
    <row r="69" spans="3:12" ht="25.5" customHeight="1">
      <c r="C69" s="520"/>
      <c r="D69" s="38" t="s">
        <v>133</v>
      </c>
      <c r="E69" s="37" t="s">
        <v>171</v>
      </c>
      <c r="F69" s="526" t="s">
        <v>179</v>
      </c>
      <c r="G69" s="527"/>
      <c r="H69" s="526" t="s">
        <v>176</v>
      </c>
      <c r="I69" s="530"/>
      <c r="J69" s="54"/>
      <c r="K69" s="54"/>
      <c r="L69" s="54"/>
    </row>
    <row r="70" spans="3:12">
      <c r="C70" s="520"/>
      <c r="D70" s="40" t="s">
        <v>168</v>
      </c>
      <c r="E70" s="40" t="s">
        <v>145</v>
      </c>
      <c r="F70" s="531" t="s">
        <v>146</v>
      </c>
      <c r="G70" s="524"/>
      <c r="H70" s="531" t="s">
        <v>146</v>
      </c>
      <c r="I70" s="524"/>
      <c r="J70" s="54"/>
      <c r="K70" s="54"/>
      <c r="L70" s="54"/>
    </row>
    <row r="71" spans="3:12" ht="72.75" customHeight="1">
      <c r="C71" s="521"/>
      <c r="D71" s="40"/>
      <c r="E71" s="49" t="s">
        <v>172</v>
      </c>
      <c r="F71" s="523" t="s">
        <v>175</v>
      </c>
      <c r="G71" s="524"/>
      <c r="H71" s="528" t="s">
        <v>177</v>
      </c>
      <c r="I71" s="529"/>
      <c r="J71" s="54"/>
      <c r="K71" s="54"/>
      <c r="L71" s="54"/>
    </row>
    <row r="72" spans="3:12">
      <c r="C72" s="44"/>
      <c r="D72" s="44"/>
      <c r="E72" s="44"/>
      <c r="F72" s="44"/>
      <c r="G72" s="54"/>
      <c r="H72" s="54"/>
      <c r="I72" s="54"/>
      <c r="J72" s="54"/>
      <c r="K72" s="54"/>
      <c r="L72" s="54"/>
    </row>
    <row r="73" spans="3:12">
      <c r="C73" s="55" t="s">
        <v>161</v>
      </c>
      <c r="D73" s="44"/>
      <c r="E73" s="44"/>
      <c r="F73" s="44"/>
      <c r="G73" s="54"/>
      <c r="H73" s="54"/>
      <c r="I73" s="54"/>
      <c r="J73" s="54"/>
      <c r="K73" s="54"/>
      <c r="L73" s="54"/>
    </row>
    <row r="74" spans="3:12" ht="27">
      <c r="C74" s="538" t="s">
        <v>173</v>
      </c>
      <c r="D74" s="37" t="s">
        <v>150</v>
      </c>
      <c r="E74" s="37" t="s">
        <v>149</v>
      </c>
      <c r="F74" s="38" t="s">
        <v>136</v>
      </c>
      <c r="G74" s="38" t="s">
        <v>135</v>
      </c>
      <c r="H74" s="38" t="s">
        <v>137</v>
      </c>
      <c r="I74" s="38" t="s">
        <v>138</v>
      </c>
      <c r="J74" s="38" t="s">
        <v>139</v>
      </c>
      <c r="K74" s="38" t="s">
        <v>140</v>
      </c>
      <c r="L74" s="38" t="s">
        <v>141</v>
      </c>
    </row>
    <row r="75" spans="3:12">
      <c r="C75" s="539"/>
      <c r="D75" s="38" t="s">
        <v>133</v>
      </c>
      <c r="E75" s="38" t="s">
        <v>142</v>
      </c>
      <c r="F75" s="38" t="s">
        <v>143</v>
      </c>
      <c r="G75" s="39" t="s">
        <v>144</v>
      </c>
      <c r="H75" s="39" t="s">
        <v>144</v>
      </c>
      <c r="I75" s="39" t="s">
        <v>144</v>
      </c>
      <c r="J75" s="39" t="s">
        <v>144</v>
      </c>
      <c r="K75" s="39" t="s">
        <v>144</v>
      </c>
      <c r="L75" s="39" t="s">
        <v>144</v>
      </c>
    </row>
    <row r="76" spans="3:12" ht="15" customHeight="1">
      <c r="C76" s="539"/>
      <c r="D76" s="40" t="s">
        <v>134</v>
      </c>
      <c r="E76" s="40" t="s">
        <v>145</v>
      </c>
      <c r="F76" s="41" t="s">
        <v>146</v>
      </c>
      <c r="G76" s="41" t="s">
        <v>146</v>
      </c>
      <c r="H76" s="41" t="s">
        <v>146</v>
      </c>
      <c r="I76" s="41" t="s">
        <v>146</v>
      </c>
      <c r="J76" s="41" t="s">
        <v>146</v>
      </c>
      <c r="K76" s="41" t="s">
        <v>146</v>
      </c>
      <c r="L76" s="41" t="s">
        <v>146</v>
      </c>
    </row>
    <row r="77" spans="3:12" ht="29.25" customHeight="1">
      <c r="C77" s="540"/>
      <c r="D77" s="40"/>
      <c r="E77" s="523" t="s">
        <v>164</v>
      </c>
      <c r="F77" s="524"/>
      <c r="G77" s="27"/>
      <c r="H77" s="27"/>
      <c r="I77" s="27"/>
      <c r="J77" s="27"/>
      <c r="K77" s="27"/>
      <c r="L77" s="27"/>
    </row>
    <row r="78" spans="3:12">
      <c r="C78" s="42"/>
      <c r="D78" s="43"/>
      <c r="E78" s="44"/>
      <c r="F78" s="42"/>
      <c r="G78" s="30"/>
      <c r="H78" s="30"/>
      <c r="I78" s="30"/>
      <c r="J78" s="30"/>
      <c r="K78" s="30"/>
      <c r="L78" s="30"/>
    </row>
    <row r="79" spans="3:12" ht="27">
      <c r="C79" s="519" t="s">
        <v>170</v>
      </c>
      <c r="D79" s="37" t="s">
        <v>150</v>
      </c>
      <c r="E79" s="37" t="s">
        <v>149</v>
      </c>
      <c r="F79" s="532" t="s">
        <v>136</v>
      </c>
      <c r="G79" s="533"/>
      <c r="H79" s="532" t="s">
        <v>135</v>
      </c>
      <c r="I79" s="533"/>
      <c r="J79" s="54"/>
      <c r="K79" s="54"/>
      <c r="L79" s="54"/>
    </row>
    <row r="80" spans="3:12" ht="25.5" customHeight="1">
      <c r="C80" s="520"/>
      <c r="D80" s="38" t="s">
        <v>133</v>
      </c>
      <c r="E80" s="37" t="s">
        <v>171</v>
      </c>
      <c r="F80" s="526" t="s">
        <v>179</v>
      </c>
      <c r="G80" s="527"/>
      <c r="H80" s="526" t="s">
        <v>176</v>
      </c>
      <c r="I80" s="530"/>
      <c r="J80" s="54"/>
      <c r="K80" s="54"/>
      <c r="L80" s="54"/>
    </row>
    <row r="81" spans="3:14">
      <c r="C81" s="520"/>
      <c r="D81" s="40" t="s">
        <v>168</v>
      </c>
      <c r="E81" s="40" t="s">
        <v>145</v>
      </c>
      <c r="F81" s="531" t="s">
        <v>146</v>
      </c>
      <c r="G81" s="524"/>
      <c r="H81" s="531" t="s">
        <v>146</v>
      </c>
      <c r="I81" s="524"/>
      <c r="J81" s="54"/>
      <c r="K81" s="54"/>
      <c r="L81" s="54"/>
    </row>
    <row r="82" spans="3:14" ht="72.75" customHeight="1">
      <c r="C82" s="521"/>
      <c r="D82" s="40"/>
      <c r="E82" s="49" t="s">
        <v>172</v>
      </c>
      <c r="F82" s="523" t="s">
        <v>175</v>
      </c>
      <c r="G82" s="524"/>
      <c r="H82" s="528" t="s">
        <v>177</v>
      </c>
      <c r="I82" s="529"/>
      <c r="J82" s="54"/>
      <c r="K82" s="54"/>
      <c r="L82" s="54"/>
    </row>
    <row r="83" spans="3:14">
      <c r="C83" s="42"/>
      <c r="D83" s="43"/>
      <c r="E83" s="44"/>
      <c r="F83" s="42"/>
      <c r="G83" s="30"/>
      <c r="H83" s="30"/>
      <c r="I83" s="30"/>
      <c r="J83" s="30"/>
      <c r="K83" s="30"/>
      <c r="L83" s="30"/>
    </row>
    <row r="84" spans="3:14" ht="25.5" customHeight="1">
      <c r="C84" s="538" t="s">
        <v>174</v>
      </c>
      <c r="D84" s="37" t="s">
        <v>150</v>
      </c>
      <c r="E84" s="37" t="s">
        <v>149</v>
      </c>
      <c r="F84" s="38" t="s">
        <v>136</v>
      </c>
      <c r="G84" s="38" t="s">
        <v>135</v>
      </c>
      <c r="H84" s="38" t="s">
        <v>137</v>
      </c>
      <c r="I84" s="38" t="s">
        <v>138</v>
      </c>
      <c r="J84" s="38" t="s">
        <v>139</v>
      </c>
      <c r="K84" s="38" t="s">
        <v>140</v>
      </c>
      <c r="L84" s="38" t="s">
        <v>141</v>
      </c>
    </row>
    <row r="85" spans="3:14">
      <c r="C85" s="539"/>
      <c r="D85" s="38" t="s">
        <v>133</v>
      </c>
      <c r="E85" s="38" t="s">
        <v>148</v>
      </c>
      <c r="F85" s="39" t="s">
        <v>144</v>
      </c>
      <c r="G85" s="39" t="s">
        <v>144</v>
      </c>
      <c r="H85" s="39" t="s">
        <v>144</v>
      </c>
      <c r="I85" s="39" t="s">
        <v>144</v>
      </c>
      <c r="J85" s="39" t="s">
        <v>144</v>
      </c>
      <c r="K85" s="39" t="s">
        <v>144</v>
      </c>
      <c r="L85" s="39" t="s">
        <v>144</v>
      </c>
    </row>
    <row r="86" spans="3:14">
      <c r="C86" s="539"/>
      <c r="D86" s="40" t="s">
        <v>147</v>
      </c>
      <c r="E86" s="41" t="s">
        <v>145</v>
      </c>
      <c r="F86" s="41" t="s">
        <v>146</v>
      </c>
      <c r="G86" s="41" t="s">
        <v>146</v>
      </c>
      <c r="H86" s="41" t="s">
        <v>146</v>
      </c>
      <c r="I86" s="41" t="s">
        <v>146</v>
      </c>
      <c r="J86" s="41" t="s">
        <v>146</v>
      </c>
      <c r="K86" s="41" t="s">
        <v>146</v>
      </c>
      <c r="L86" s="41" t="s">
        <v>146</v>
      </c>
      <c r="N86" s="45"/>
    </row>
    <row r="87" spans="3:14" ht="27">
      <c r="C87" s="540"/>
      <c r="D87" s="40"/>
      <c r="E87" s="49" t="s">
        <v>151</v>
      </c>
      <c r="F87" s="41"/>
      <c r="G87" s="41"/>
      <c r="H87" s="41"/>
      <c r="I87" s="41"/>
      <c r="J87" s="41"/>
      <c r="K87" s="41"/>
      <c r="L87" s="41"/>
      <c r="N87" s="48"/>
    </row>
    <row r="88" spans="3:14">
      <c r="C88" s="44"/>
      <c r="D88" s="44"/>
      <c r="E88" s="44"/>
      <c r="F88" s="44"/>
      <c r="G88" s="54"/>
      <c r="H88" s="54"/>
      <c r="I88" s="54"/>
      <c r="J88" s="54"/>
      <c r="K88" s="54"/>
      <c r="L88" s="54"/>
    </row>
    <row r="89" spans="3:14" ht="27">
      <c r="C89" s="519" t="s">
        <v>170</v>
      </c>
      <c r="D89" s="37" t="s">
        <v>150</v>
      </c>
      <c r="E89" s="37" t="s">
        <v>149</v>
      </c>
      <c r="F89" s="532" t="s">
        <v>136</v>
      </c>
      <c r="G89" s="533"/>
      <c r="H89" s="532" t="s">
        <v>135</v>
      </c>
      <c r="I89" s="533"/>
      <c r="J89" s="54"/>
      <c r="K89" s="54"/>
      <c r="L89" s="54"/>
    </row>
    <row r="90" spans="3:14" ht="25.5" customHeight="1">
      <c r="C90" s="520"/>
      <c r="D90" s="38" t="s">
        <v>133</v>
      </c>
      <c r="E90" s="37" t="s">
        <v>171</v>
      </c>
      <c r="F90" s="526" t="s">
        <v>179</v>
      </c>
      <c r="G90" s="527"/>
      <c r="H90" s="526" t="s">
        <v>176</v>
      </c>
      <c r="I90" s="530"/>
      <c r="J90" s="54"/>
      <c r="K90" s="54"/>
      <c r="L90" s="54"/>
    </row>
    <row r="91" spans="3:14">
      <c r="C91" s="520"/>
      <c r="D91" s="40" t="s">
        <v>168</v>
      </c>
      <c r="E91" s="40" t="s">
        <v>145</v>
      </c>
      <c r="F91" s="531" t="s">
        <v>146</v>
      </c>
      <c r="G91" s="524"/>
      <c r="H91" s="531" t="s">
        <v>146</v>
      </c>
      <c r="I91" s="524"/>
      <c r="J91" s="54"/>
      <c r="K91" s="54"/>
      <c r="L91" s="54"/>
    </row>
    <row r="92" spans="3:14" ht="72.75" customHeight="1">
      <c r="C92" s="521"/>
      <c r="D92" s="40"/>
      <c r="E92" s="49" t="s">
        <v>172</v>
      </c>
      <c r="F92" s="523" t="s">
        <v>175</v>
      </c>
      <c r="G92" s="524"/>
      <c r="H92" s="528" t="s">
        <v>177</v>
      </c>
      <c r="I92" s="529"/>
      <c r="J92" s="54"/>
      <c r="K92" s="54"/>
      <c r="L92" s="54"/>
    </row>
    <row r="93" spans="3:14">
      <c r="C93" s="44"/>
      <c r="D93" s="44"/>
      <c r="E93" s="44"/>
      <c r="F93" s="44"/>
      <c r="G93" s="54"/>
      <c r="H93" s="54"/>
      <c r="I93" s="54"/>
      <c r="J93" s="54"/>
      <c r="K93" s="54"/>
      <c r="L93" s="54"/>
    </row>
    <row r="94" spans="3:14">
      <c r="C94" s="56" t="s">
        <v>165</v>
      </c>
      <c r="D94" s="56"/>
      <c r="E94" s="54"/>
      <c r="F94" s="54"/>
      <c r="G94" s="54"/>
      <c r="H94" s="54"/>
      <c r="I94" s="54"/>
      <c r="J94" s="54"/>
      <c r="K94" s="54"/>
      <c r="L94" s="54"/>
    </row>
    <row r="95" spans="3:14">
      <c r="C95" s="54"/>
      <c r="D95" s="53" t="s">
        <v>5</v>
      </c>
      <c r="E95" s="53" t="s">
        <v>35</v>
      </c>
      <c r="F95" s="525" t="s">
        <v>40</v>
      </c>
      <c r="G95" s="525"/>
      <c r="H95" s="525"/>
      <c r="I95" s="525"/>
      <c r="J95" s="525"/>
      <c r="K95" s="54"/>
      <c r="L95" s="54"/>
    </row>
    <row r="96" spans="3:14" ht="28.5" customHeight="1">
      <c r="C96" s="54"/>
      <c r="D96" s="57" t="s">
        <v>152</v>
      </c>
      <c r="E96" s="57">
        <v>0</v>
      </c>
      <c r="F96" s="522" t="s">
        <v>153</v>
      </c>
      <c r="G96" s="522"/>
      <c r="H96" s="522"/>
      <c r="I96" s="522"/>
      <c r="J96" s="522"/>
      <c r="K96" s="54"/>
      <c r="L96" s="54"/>
    </row>
    <row r="97" spans="2:12" ht="30" customHeight="1">
      <c r="C97" s="54"/>
      <c r="D97" s="57" t="s">
        <v>154</v>
      </c>
      <c r="E97" s="57">
        <v>1</v>
      </c>
      <c r="F97" s="522" t="s">
        <v>155</v>
      </c>
      <c r="G97" s="522"/>
      <c r="H97" s="522"/>
      <c r="I97" s="522"/>
      <c r="J97" s="522"/>
      <c r="K97" s="54"/>
      <c r="L97" s="54"/>
    </row>
    <row r="98" spans="2:12">
      <c r="C98" s="54"/>
      <c r="D98" s="57" t="s">
        <v>156</v>
      </c>
      <c r="E98" s="57">
        <v>2</v>
      </c>
      <c r="F98" s="522" t="s">
        <v>157</v>
      </c>
      <c r="G98" s="522"/>
      <c r="H98" s="522"/>
      <c r="I98" s="522"/>
      <c r="J98" s="522"/>
      <c r="K98" s="54"/>
      <c r="L98" s="54"/>
    </row>
    <row r="99" spans="2:12">
      <c r="C99" s="54"/>
      <c r="D99" s="57" t="s">
        <v>158</v>
      </c>
      <c r="E99" s="57">
        <v>3</v>
      </c>
      <c r="F99" s="522" t="s">
        <v>159</v>
      </c>
      <c r="G99" s="522"/>
      <c r="H99" s="522"/>
      <c r="I99" s="522"/>
      <c r="J99" s="522"/>
      <c r="K99" s="54"/>
      <c r="L99" s="54"/>
    </row>
    <row r="100" spans="2:12">
      <c r="C100" s="54"/>
      <c r="D100" s="54"/>
      <c r="E100" s="54"/>
      <c r="F100" s="54"/>
      <c r="G100" s="54"/>
      <c r="H100" s="54"/>
      <c r="I100" s="54"/>
      <c r="J100" s="54"/>
      <c r="K100" s="54"/>
      <c r="L100" s="54"/>
    </row>
    <row r="101" spans="2:12">
      <c r="C101" s="58" t="s">
        <v>166</v>
      </c>
      <c r="D101" s="58"/>
      <c r="E101" s="54"/>
      <c r="F101" s="54"/>
      <c r="G101" s="54"/>
      <c r="H101" s="54"/>
      <c r="I101" s="54"/>
      <c r="J101" s="54"/>
      <c r="K101" s="54"/>
      <c r="L101" s="54"/>
    </row>
    <row r="102" spans="2:12">
      <c r="C102" s="54"/>
      <c r="D102" s="54" t="s">
        <v>167</v>
      </c>
      <c r="E102" s="54"/>
      <c r="F102" s="54"/>
      <c r="G102" s="54"/>
      <c r="H102" s="54"/>
      <c r="I102" s="54"/>
      <c r="J102" s="54"/>
      <c r="K102" s="54"/>
      <c r="L102" s="54"/>
    </row>
    <row r="103" spans="2:12">
      <c r="C103" s="54"/>
      <c r="D103" s="54" t="s">
        <v>178</v>
      </c>
      <c r="E103" s="54"/>
      <c r="F103" s="54"/>
      <c r="G103" s="54"/>
      <c r="H103" s="54"/>
      <c r="I103" s="54"/>
      <c r="J103" s="54"/>
      <c r="K103" s="54"/>
      <c r="L103" s="54"/>
    </row>
    <row r="105" spans="2:12">
      <c r="B105" s="19" t="s">
        <v>188</v>
      </c>
    </row>
    <row r="107" spans="2:12">
      <c r="B107" s="19" t="s">
        <v>186</v>
      </c>
    </row>
    <row r="108" spans="2:12">
      <c r="C108" s="535" t="s">
        <v>187</v>
      </c>
      <c r="D108" s="535"/>
      <c r="E108" s="535"/>
      <c r="F108" s="535"/>
      <c r="G108" s="535"/>
      <c r="H108" s="535"/>
      <c r="I108" s="535"/>
    </row>
    <row r="109" spans="2:12">
      <c r="C109" s="60" t="s">
        <v>180</v>
      </c>
      <c r="D109" s="60"/>
      <c r="E109" s="60"/>
      <c r="F109" s="60"/>
      <c r="G109" s="60"/>
      <c r="H109" s="60"/>
      <c r="I109" s="60"/>
    </row>
    <row r="110" spans="2:12">
      <c r="C110" s="60" t="s">
        <v>183</v>
      </c>
      <c r="D110" s="60"/>
      <c r="E110" s="60"/>
      <c r="F110" s="60"/>
      <c r="G110" s="60"/>
      <c r="H110" s="60"/>
      <c r="I110" s="60"/>
    </row>
    <row r="111" spans="2:12">
      <c r="C111" s="60" t="s">
        <v>184</v>
      </c>
      <c r="D111" s="60"/>
      <c r="E111" s="60"/>
      <c r="F111" s="60"/>
      <c r="G111" s="60"/>
      <c r="H111" s="60"/>
      <c r="I111" s="60"/>
    </row>
    <row r="112" spans="2:12">
      <c r="C112" s="60"/>
      <c r="D112" s="60"/>
      <c r="E112" s="60"/>
      <c r="F112" s="60"/>
      <c r="G112" s="60"/>
      <c r="H112" s="60"/>
      <c r="I112" s="60"/>
    </row>
    <row r="113" spans="3:10" ht="15" customHeight="1">
      <c r="C113" s="534" t="s">
        <v>181</v>
      </c>
      <c r="D113" s="534"/>
      <c r="E113" s="534"/>
      <c r="F113" s="534"/>
      <c r="G113" s="534"/>
      <c r="H113" s="534"/>
      <c r="I113" s="534"/>
      <c r="J113" s="59"/>
    </row>
    <row r="114" spans="3:10">
      <c r="C114" s="537" t="s">
        <v>182</v>
      </c>
      <c r="D114" s="537"/>
      <c r="E114" s="537"/>
      <c r="F114" s="537"/>
      <c r="G114" s="537"/>
      <c r="H114" s="537"/>
      <c r="I114" s="60"/>
    </row>
    <row r="115" spans="3:10">
      <c r="C115" s="537" t="s">
        <v>183</v>
      </c>
      <c r="D115" s="537"/>
      <c r="E115" s="537"/>
      <c r="F115" s="537"/>
      <c r="G115" s="537"/>
      <c r="H115" s="537"/>
      <c r="I115" s="60"/>
    </row>
    <row r="116" spans="3:10">
      <c r="C116" s="537" t="s">
        <v>217</v>
      </c>
      <c r="D116" s="537"/>
      <c r="E116" s="537"/>
      <c r="F116" s="537"/>
      <c r="G116" s="537"/>
      <c r="H116" s="537"/>
      <c r="I116" s="60"/>
    </row>
    <row r="117" spans="3:10" ht="28.5" customHeight="1">
      <c r="C117" s="536" t="s">
        <v>185</v>
      </c>
      <c r="D117" s="536"/>
      <c r="E117" s="536"/>
      <c r="F117" s="536"/>
      <c r="G117" s="536"/>
      <c r="H117" s="536"/>
      <c r="I117" s="60"/>
    </row>
  </sheetData>
  <mergeCells count="55">
    <mergeCell ref="E52:H52"/>
    <mergeCell ref="E53:H53"/>
    <mergeCell ref="E54:H54"/>
    <mergeCell ref="E55:H55"/>
    <mergeCell ref="E56:H56"/>
    <mergeCell ref="E44:H44"/>
    <mergeCell ref="E45:H45"/>
    <mergeCell ref="E46:H46"/>
    <mergeCell ref="E47:H47"/>
    <mergeCell ref="E48:H48"/>
    <mergeCell ref="E49:H49"/>
    <mergeCell ref="E50:H50"/>
    <mergeCell ref="E51:H51"/>
    <mergeCell ref="C89:C92"/>
    <mergeCell ref="C84:C87"/>
    <mergeCell ref="C79:C82"/>
    <mergeCell ref="C74:C77"/>
    <mergeCell ref="F68:G68"/>
    <mergeCell ref="F70:G70"/>
    <mergeCell ref="H68:I68"/>
    <mergeCell ref="H70:I70"/>
    <mergeCell ref="H89:I89"/>
    <mergeCell ref="H91:I91"/>
    <mergeCell ref="F79:G79"/>
    <mergeCell ref="F81:G81"/>
    <mergeCell ref="H79:I79"/>
    <mergeCell ref="C113:I113"/>
    <mergeCell ref="C108:I108"/>
    <mergeCell ref="C117:H117"/>
    <mergeCell ref="C116:H116"/>
    <mergeCell ref="C114:H114"/>
    <mergeCell ref="C115:H115"/>
    <mergeCell ref="F89:G89"/>
    <mergeCell ref="F91:G91"/>
    <mergeCell ref="H80:I80"/>
    <mergeCell ref="F82:G82"/>
    <mergeCell ref="H82:I82"/>
    <mergeCell ref="F90:G90"/>
    <mergeCell ref="H90:I90"/>
    <mergeCell ref="C63:C66"/>
    <mergeCell ref="C68:C71"/>
    <mergeCell ref="F97:J97"/>
    <mergeCell ref="F98:J98"/>
    <mergeCell ref="F99:J99"/>
    <mergeCell ref="E77:F77"/>
    <mergeCell ref="F95:J95"/>
    <mergeCell ref="F96:J96"/>
    <mergeCell ref="F80:G80"/>
    <mergeCell ref="F92:G92"/>
    <mergeCell ref="H92:I92"/>
    <mergeCell ref="F69:G69"/>
    <mergeCell ref="F71:G71"/>
    <mergeCell ref="H69:I69"/>
    <mergeCell ref="H71:I71"/>
    <mergeCell ref="H81:I81"/>
  </mergeCells>
  <phoneticPr fontId="4" type="noConversion"/>
  <hyperlinks>
    <hyperlink ref="E47" r:id="rId1" location="Remote_frame" tooltip="CAN bus" display="https://en.wikipedia.org/wiki/CAN_bus - Remote_frame"/>
    <hyperlink ref="E50" r:id="rId2" location="cite_note-12" display="https://en.wikipedia.org/wiki/CAN_bus - cite_note-12"/>
    <hyperlink ref="E52" r:id="rId3" location="CRC-15-CAN" tooltip="Cyclic redundancy check" display="https://en.wikipedia.org/wiki/Cyclic_redundancy_check - CRC-15-CAN"/>
  </hyperlinks>
  <pageMargins left="0.7" right="0.7" top="0.75" bottom="0.75" header="0.3" footer="0.3"/>
  <pageSetup paperSize="9" orientation="portrait" r:id="rId4"/>
  <ignoredErrors>
    <ignoredError sqref="D86 D76 D65 D70 D91 D81" numberStoredAsText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Revision History</vt:lpstr>
      <vt:lpstr>Packet Structure</vt:lpstr>
      <vt:lpstr>Module</vt:lpstr>
      <vt:lpstr>test_module</vt:lpstr>
      <vt:lpstr>PROTOCOL</vt:lpstr>
      <vt:lpstr>WINRY</vt:lpstr>
      <vt:lpstr>Ethernet Packet Structure</vt:lpstr>
      <vt:lpstr>CAN Packet Structure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임효승/선임연구원/Telematics공통요소SW개발팀 1파트(winry.lim@lge.com)</dc:creator>
  <cp:lastModifiedBy>user</cp:lastModifiedBy>
  <dcterms:created xsi:type="dcterms:W3CDTF">2016-09-30T08:10:20Z</dcterms:created>
  <dcterms:modified xsi:type="dcterms:W3CDTF">2022-08-31T13:31:52Z</dcterms:modified>
</cp:coreProperties>
</file>