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60" windowWidth="20640" windowHeight="11700"/>
  </bookViews>
  <sheets>
    <sheet name="#3a_Simplex" sheetId="13" r:id="rId1"/>
    <sheet name="#3b_Evolutionary" sheetId="2" r:id="rId2"/>
    <sheet name="#3b_GRG" sheetId="10" r:id="rId3"/>
    <sheet name="#3b_Simplex" sheetId="11" r:id="rId4"/>
  </sheets>
  <definedNames>
    <definedName name="solver_adj" localSheetId="0" hidden="1">'#3a_Simplex'!$C$17:$P$26</definedName>
    <definedName name="solver_adj" localSheetId="1" hidden="1">'#3b_Evolutionary'!$C$17:$P$26</definedName>
    <definedName name="solver_adj" localSheetId="2" hidden="1">'#3b_GRG'!$C$17:$P$26</definedName>
    <definedName name="solver_adj" localSheetId="3" hidden="1">'#3b_Simplex'!$C$17:$P$26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0" hidden="1">2</definedName>
    <definedName name="solver_drv" localSheetId="1" hidden="1">2</definedName>
    <definedName name="solver_drv" localSheetId="2" hidden="1">2</definedName>
    <definedName name="solver_drv" localSheetId="3" hidden="1">2</definedName>
    <definedName name="solver_eng" localSheetId="0" hidden="1">2</definedName>
    <definedName name="solver_eng" localSheetId="1" hidden="1">3</definedName>
    <definedName name="solver_eng" localSheetId="2" hidden="1">1</definedName>
    <definedName name="solver_eng" localSheetId="3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1" localSheetId="0" hidden="1">'#3a_Simplex'!$C$17:$P$26</definedName>
    <definedName name="solver_lhs1" localSheetId="1" hidden="1">'#3b_Evolutionary'!$C$17:$P$26</definedName>
    <definedName name="solver_lhs1" localSheetId="2" hidden="1">'#3b_GRG'!$C$17:$P$26</definedName>
    <definedName name="solver_lhs1" localSheetId="3" hidden="1">'#3b_Simplex'!$C$17:$P$26</definedName>
    <definedName name="solver_lhs2" localSheetId="0" hidden="1">'#3a_Simplex'!$C$27:$P$27</definedName>
    <definedName name="solver_lhs2" localSheetId="1" hidden="1">'#3b_Evolutionary'!$C$27:$P$27</definedName>
    <definedName name="solver_lhs2" localSheetId="2" hidden="1">'#3b_GRG'!$C$27:$P$27</definedName>
    <definedName name="solver_lhs2" localSheetId="3" hidden="1">'#3b_Simplex'!$C$27:$P$27</definedName>
    <definedName name="solver_lhs3" localSheetId="0" hidden="1">'#3a_Simplex'!$Q$17:$Q$26</definedName>
    <definedName name="solver_lhs3" localSheetId="1" hidden="1">'#3b_Evolutionary'!$Q$17:$Q$26</definedName>
    <definedName name="solver_lhs3" localSheetId="2" hidden="1">'#3b_GRG'!$Q$17:$Q$26</definedName>
    <definedName name="solver_lhs3" localSheetId="3" hidden="1">'#3b_Simplex'!$Q$17:$Q$26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0" hidden="1">3</definedName>
    <definedName name="solver_num" localSheetId="1" hidden="1">3</definedName>
    <definedName name="solver_num" localSheetId="2" hidden="1">3</definedName>
    <definedName name="solver_num" localSheetId="3" hidden="1">3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0" hidden="1">'#3a_Simplex'!$Q$28</definedName>
    <definedName name="solver_opt" localSheetId="1" hidden="1">'#3b_Evolutionary'!$Q$29</definedName>
    <definedName name="solver_opt" localSheetId="2" hidden="1">'#3b_GRG'!$Q$29</definedName>
    <definedName name="solver_opt" localSheetId="3" hidden="1">'#3b_Simplex'!$Q$29</definedName>
    <definedName name="solver_pre" localSheetId="0" hidden="1">0.00000000001</definedName>
    <definedName name="solver_pre" localSheetId="1" hidden="1">0.00000000001</definedName>
    <definedName name="solver_pre" localSheetId="2" hidden="1">0.000001</definedName>
    <definedName name="solver_pre" localSheetId="3" hidden="1">0.00000000001</definedName>
    <definedName name="solver_rbv" localSheetId="0" hidden="1">2</definedName>
    <definedName name="solver_rbv" localSheetId="1" hidden="1">2</definedName>
    <definedName name="solver_rbv" localSheetId="2" hidden="1">2</definedName>
    <definedName name="solver_rbv" localSheetId="3" hidden="1">2</definedName>
    <definedName name="solver_rel1" localSheetId="0" hidden="1">5</definedName>
    <definedName name="solver_rel1" localSheetId="1" hidden="1">5</definedName>
    <definedName name="solver_rel1" localSheetId="2" hidden="1">5</definedName>
    <definedName name="solver_rel1" localSheetId="3" hidden="1">5</definedName>
    <definedName name="solver_rel2" localSheetId="0" hidden="1">2</definedName>
    <definedName name="solver_rel2" localSheetId="1" hidden="1">2</definedName>
    <definedName name="solver_rel2" localSheetId="2" hidden="1">2</definedName>
    <definedName name="solver_rel2" localSheetId="3" hidden="1">2</definedName>
    <definedName name="solver_rel3" localSheetId="0" hidden="1">2</definedName>
    <definedName name="solver_rel3" localSheetId="1" hidden="1">2</definedName>
    <definedName name="solver_rel3" localSheetId="2" hidden="1">2</definedName>
    <definedName name="solver_rel3" localSheetId="3" hidden="1">2</definedName>
    <definedName name="solver_rhs1" localSheetId="0" hidden="1">binary</definedName>
    <definedName name="solver_rhs1" localSheetId="1" hidden="1">binary</definedName>
    <definedName name="solver_rhs1" localSheetId="2" hidden="1">binary</definedName>
    <definedName name="solver_rhs1" localSheetId="3" hidden="1">binary</definedName>
    <definedName name="solver_rhs2" localSheetId="0" hidden="1">1</definedName>
    <definedName name="solver_rhs2" localSheetId="1" hidden="1">1</definedName>
    <definedName name="solver_rhs2" localSheetId="2" hidden="1">1</definedName>
    <definedName name="solver_rhs2" localSheetId="3" hidden="1">1</definedName>
    <definedName name="solver_rhs3" localSheetId="0" hidden="1">'#3a_Simplex'!$S$17:$S$26</definedName>
    <definedName name="solver_rhs3" localSheetId="1" hidden="1">'#3b_Evolutionary'!$S$17:$S$26</definedName>
    <definedName name="solver_rhs3" localSheetId="2" hidden="1">'#3b_GRG'!$S$17:$S$26</definedName>
    <definedName name="solver_rhs3" localSheetId="3" hidden="1">'#3b_Simplex'!$S$17:$S$26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0" hidden="1">2</definedName>
    <definedName name="solver_scl" localSheetId="1" hidden="1">2</definedName>
    <definedName name="solver_scl" localSheetId="2" hidden="1">2</definedName>
    <definedName name="solver_scl" localSheetId="3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0" hidden="1">0</definedName>
    <definedName name="solver_tol" localSheetId="1" hidden="1">0</definedName>
    <definedName name="solver_tol" localSheetId="2" hidden="1">0</definedName>
    <definedName name="solver_tol" localSheetId="3" hidden="1">0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typ" localSheetId="3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8" i="13" l="1"/>
  <c r="P29" i="13" s="1"/>
  <c r="O28" i="13"/>
  <c r="O29" i="13" s="1"/>
  <c r="N28" i="13"/>
  <c r="N29" i="13" s="1"/>
  <c r="M28" i="13"/>
  <c r="M29" i="13" s="1"/>
  <c r="L28" i="13"/>
  <c r="L29" i="13" s="1"/>
  <c r="K28" i="13"/>
  <c r="K29" i="13" s="1"/>
  <c r="J28" i="13"/>
  <c r="J29" i="13" s="1"/>
  <c r="I28" i="13"/>
  <c r="I29" i="13" s="1"/>
  <c r="H28" i="13"/>
  <c r="H29" i="13" s="1"/>
  <c r="G28" i="13"/>
  <c r="G29" i="13" s="1"/>
  <c r="F28" i="13"/>
  <c r="F29" i="13" s="1"/>
  <c r="E28" i="13"/>
  <c r="E29" i="13" s="1"/>
  <c r="D28" i="13"/>
  <c r="D29" i="13" s="1"/>
  <c r="C28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C27" i="13"/>
  <c r="S26" i="13"/>
  <c r="Q26" i="13"/>
  <c r="S25" i="13"/>
  <c r="Q25" i="13"/>
  <c r="S24" i="13"/>
  <c r="Q24" i="13"/>
  <c r="S23" i="13"/>
  <c r="Q23" i="13"/>
  <c r="S22" i="13"/>
  <c r="Q22" i="13"/>
  <c r="S21" i="13"/>
  <c r="Q21" i="13"/>
  <c r="S20" i="13"/>
  <c r="Q20" i="13"/>
  <c r="S19" i="13"/>
  <c r="Q19" i="13"/>
  <c r="S18" i="13"/>
  <c r="Q18" i="13"/>
  <c r="S17" i="13"/>
  <c r="Q17" i="13"/>
  <c r="Q28" i="13" l="1"/>
  <c r="C29" i="13"/>
  <c r="Q29" i="13" s="1"/>
  <c r="P28" i="11"/>
  <c r="P29" i="11" s="1"/>
  <c r="O28" i="11"/>
  <c r="O29" i="11" s="1"/>
  <c r="N28" i="11"/>
  <c r="N29" i="11" s="1"/>
  <c r="M28" i="11"/>
  <c r="M29" i="11" s="1"/>
  <c r="L28" i="11"/>
  <c r="L29" i="11" s="1"/>
  <c r="K28" i="11"/>
  <c r="K29" i="11" s="1"/>
  <c r="J28" i="11"/>
  <c r="J29" i="11" s="1"/>
  <c r="I28" i="11"/>
  <c r="I29" i="11" s="1"/>
  <c r="H28" i="11"/>
  <c r="H29" i="11" s="1"/>
  <c r="G28" i="11"/>
  <c r="G29" i="11" s="1"/>
  <c r="F28" i="11"/>
  <c r="F29" i="11" s="1"/>
  <c r="E28" i="11"/>
  <c r="E29" i="11" s="1"/>
  <c r="D28" i="11"/>
  <c r="D29" i="11" s="1"/>
  <c r="C28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C27" i="11"/>
  <c r="S26" i="11"/>
  <c r="Q26" i="11"/>
  <c r="S25" i="11"/>
  <c r="Q25" i="11"/>
  <c r="S24" i="11"/>
  <c r="Q24" i="11"/>
  <c r="S23" i="11"/>
  <c r="Q23" i="11"/>
  <c r="S22" i="11"/>
  <c r="Q22" i="11"/>
  <c r="S21" i="11"/>
  <c r="Q21" i="11"/>
  <c r="S20" i="11"/>
  <c r="Q20" i="11"/>
  <c r="S19" i="11"/>
  <c r="Q19" i="11"/>
  <c r="S18" i="11"/>
  <c r="Q18" i="11"/>
  <c r="S17" i="11"/>
  <c r="Q17" i="11"/>
  <c r="P28" i="10"/>
  <c r="P29" i="10" s="1"/>
  <c r="O28" i="10"/>
  <c r="O29" i="10" s="1"/>
  <c r="N28" i="10"/>
  <c r="N29" i="10" s="1"/>
  <c r="M28" i="10"/>
  <c r="M29" i="10" s="1"/>
  <c r="L28" i="10"/>
  <c r="L29" i="10" s="1"/>
  <c r="K28" i="10"/>
  <c r="K29" i="10" s="1"/>
  <c r="J28" i="10"/>
  <c r="J29" i="10" s="1"/>
  <c r="I28" i="10"/>
  <c r="I29" i="10" s="1"/>
  <c r="H28" i="10"/>
  <c r="H29" i="10" s="1"/>
  <c r="G28" i="10"/>
  <c r="G29" i="10" s="1"/>
  <c r="F28" i="10"/>
  <c r="F29" i="10" s="1"/>
  <c r="E28" i="10"/>
  <c r="E29" i="10" s="1"/>
  <c r="D28" i="10"/>
  <c r="D29" i="10" s="1"/>
  <c r="C28" i="10"/>
  <c r="C29" i="10" s="1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C27" i="10"/>
  <c r="S26" i="10"/>
  <c r="Q26" i="10"/>
  <c r="S25" i="10"/>
  <c r="Q25" i="10"/>
  <c r="S24" i="10"/>
  <c r="Q24" i="10"/>
  <c r="S23" i="10"/>
  <c r="Q23" i="10"/>
  <c r="S22" i="10"/>
  <c r="Q22" i="10"/>
  <c r="S21" i="10"/>
  <c r="Q21" i="10"/>
  <c r="S20" i="10"/>
  <c r="Q20" i="10"/>
  <c r="S19" i="10"/>
  <c r="Q19" i="10"/>
  <c r="S18" i="10"/>
  <c r="Q18" i="10"/>
  <c r="S17" i="10"/>
  <c r="Q17" i="10"/>
  <c r="P28" i="2"/>
  <c r="P29" i="2" s="1"/>
  <c r="O28" i="2"/>
  <c r="O29" i="2" s="1"/>
  <c r="N28" i="2"/>
  <c r="N29" i="2" s="1"/>
  <c r="M28" i="2"/>
  <c r="M29" i="2" s="1"/>
  <c r="L28" i="2"/>
  <c r="L29" i="2" s="1"/>
  <c r="K28" i="2"/>
  <c r="K29" i="2" s="1"/>
  <c r="J28" i="2"/>
  <c r="J29" i="2" s="1"/>
  <c r="I28" i="2"/>
  <c r="I29" i="2" s="1"/>
  <c r="H28" i="2"/>
  <c r="H29" i="2" s="1"/>
  <c r="G28" i="2"/>
  <c r="G29" i="2" s="1"/>
  <c r="F28" i="2"/>
  <c r="F29" i="2" s="1"/>
  <c r="E28" i="2"/>
  <c r="E29" i="2" s="1"/>
  <c r="D28" i="2"/>
  <c r="D29" i="2" s="1"/>
  <c r="C28" i="2"/>
  <c r="C29" i="2" s="1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S26" i="2"/>
  <c r="S25" i="2"/>
  <c r="S24" i="2"/>
  <c r="S23" i="2"/>
  <c r="S22" i="2"/>
  <c r="S21" i="2"/>
  <c r="S20" i="2"/>
  <c r="S19" i="2"/>
  <c r="S18" i="2"/>
  <c r="S17" i="2"/>
  <c r="Q26" i="2"/>
  <c r="Q25" i="2"/>
  <c r="Q24" i="2"/>
  <c r="Q23" i="2"/>
  <c r="Q22" i="2"/>
  <c r="Q21" i="2"/>
  <c r="Q20" i="2"/>
  <c r="Q19" i="2"/>
  <c r="Q18" i="2"/>
  <c r="Q17" i="2"/>
  <c r="Q28" i="11" l="1"/>
  <c r="C29" i="11"/>
  <c r="Q29" i="11" s="1"/>
  <c r="Q29" i="10"/>
  <c r="Q28" i="10"/>
  <c r="Q29" i="2"/>
  <c r="Q28" i="2"/>
</calcChain>
</file>

<file path=xl/sharedStrings.xml><?xml version="1.0" encoding="utf-8"?>
<sst xmlns="http://schemas.openxmlformats.org/spreadsheetml/2006/main" count="116" uniqueCount="16">
  <si>
    <t>Office Rank</t>
  </si>
  <si>
    <t>Employee</t>
  </si>
  <si>
    <t>Office</t>
  </si>
  <si>
    <t>Capacity</t>
  </si>
  <si>
    <t>Constraints</t>
  </si>
  <si>
    <t>Emp. Seniority Ranking</t>
  </si>
  <si>
    <t>Total # of Employees in Office</t>
  </si>
  <si>
    <t>Assignments per Employee</t>
  </si>
  <si>
    <t>Office Assignment</t>
  </si>
  <si>
    <t>Employee Preference Score</t>
  </si>
  <si>
    <t>Total Preference Score</t>
  </si>
  <si>
    <t>Weighted Preference Score</t>
  </si>
  <si>
    <t>Total Weighted Preference Score</t>
  </si>
  <si>
    <t>=</t>
  </si>
  <si>
    <t>Objective</t>
  </si>
  <si>
    <t>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</si>
</sst>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8"/>
      <name val="Helv"/>
    </font>
    <font>
      <b/>
      <sz val="11"/>
      <color rgb="FFFFFFFF"/>
      <name val="Calibri"/>
      <family val="2"/>
      <scheme val="minor"/>
    </font>
    <font>
      <b/>
      <sz val="11"/>
      <color theme="0"/>
      <name val="Arial"/>
      <family val="2"/>
    </font>
    <font>
      <b/>
      <sz val="8"/>
      <color theme="0"/>
      <name val="Arial"/>
      <family val="2"/>
    </font>
    <font>
      <b/>
      <sz val="8"/>
      <name val="Arial"/>
      <family val="2"/>
    </font>
    <font>
      <b/>
      <sz val="8"/>
      <color rgb="FFFFFFFF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CC66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>
      <alignment horizontal="left"/>
    </xf>
  </cellStyleXfs>
  <cellXfs count="29">
    <xf numFmtId="0" fontId="0" fillId="0" borderId="0" xfId="0"/>
    <xf numFmtId="0" fontId="0" fillId="0" borderId="0" xfId="0" applyFill="1" applyBorder="1"/>
    <xf numFmtId="0" fontId="6" fillId="6" borderId="7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vertical="center"/>
    </xf>
    <xf numFmtId="0" fontId="7" fillId="7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0" fillId="0" borderId="3" xfId="0" applyBorder="1"/>
    <xf numFmtId="0" fontId="3" fillId="0" borderId="0" xfId="0" applyFont="1" applyFill="1" applyBorder="1"/>
    <xf numFmtId="0" fontId="4" fillId="0" borderId="0" xfId="1" quotePrefix="1" applyFont="1" applyFill="1" applyBorder="1" applyAlignment="1">
      <alignment horizontal="left"/>
    </xf>
    <xf numFmtId="0" fontId="5" fillId="0" borderId="0" xfId="0" applyFont="1" applyFill="1" applyBorder="1"/>
    <xf numFmtId="0" fontId="5" fillId="0" borderId="0" xfId="1" applyFont="1" applyFill="1" applyBorder="1" applyAlignment="1">
      <alignment horizontal="center"/>
    </xf>
    <xf numFmtId="0" fontId="5" fillId="2" borderId="10" xfId="1" applyFont="1" applyFill="1" applyBorder="1" applyAlignment="1">
      <alignment horizontal="center"/>
    </xf>
    <xf numFmtId="0" fontId="5" fillId="2" borderId="4" xfId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6" fillId="6" borderId="11" xfId="0" applyFont="1" applyFill="1" applyBorder="1" applyAlignment="1">
      <alignment horizontal="center" vertical="center"/>
    </xf>
    <xf numFmtId="0" fontId="7" fillId="7" borderId="12" xfId="0" applyFont="1" applyFill="1" applyBorder="1" applyAlignment="1">
      <alignment horizontal="center" vertical="center"/>
    </xf>
    <xf numFmtId="0" fontId="0" fillId="8" borderId="3" xfId="0" applyFill="1" applyBorder="1"/>
    <xf numFmtId="0" fontId="0" fillId="0" borderId="13" xfId="0" applyBorder="1"/>
    <xf numFmtId="0" fontId="0" fillId="0" borderId="0" xfId="0" quotePrefix="1" applyAlignment="1">
      <alignment horizontal="center"/>
    </xf>
    <xf numFmtId="0" fontId="11" fillId="3" borderId="0" xfId="0" applyFont="1" applyFill="1"/>
    <xf numFmtId="0" fontId="0" fillId="0" borderId="3" xfId="0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8" fillId="5" borderId="9" xfId="0" applyFont="1" applyFill="1" applyBorder="1" applyAlignment="1">
      <alignment horizontal="center" vertical="center" wrapText="1"/>
    </xf>
  </cellXfs>
  <cellStyles count="2">
    <cellStyle name="Normal" xfId="0" builtinId="0"/>
    <cellStyle name="Normal_SCHED3" xfId="1"/>
  </cellStyles>
  <dxfs count="0"/>
  <tableStyles count="0" defaultTableStyle="TableStyleMedium2" defaultPivotStyle="PivotStyleLight16"/>
  <colors>
    <mruColors>
      <color rgb="FFFFCC66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tabSelected="1" topLeftCell="A7" workbookViewId="0">
      <selection activeCell="Q30" sqref="Q30"/>
    </sheetView>
  </sheetViews>
  <sheetFormatPr defaultColWidth="8.88671875" defaultRowHeight="14.4" x14ac:dyDescent="0.3"/>
  <cols>
    <col min="1" max="1" width="4.44140625" bestFit="1" customWidth="1"/>
    <col min="2" max="2" width="19.33203125" customWidth="1"/>
    <col min="3" max="16" width="6.6640625" customWidth="1"/>
    <col min="17" max="17" width="13.6640625" customWidth="1"/>
    <col min="18" max="18" width="10.5546875" customWidth="1"/>
    <col min="19" max="19" width="9.21875" customWidth="1"/>
    <col min="20" max="20" width="15.6640625" customWidth="1"/>
    <col min="21" max="21" width="14.33203125" bestFit="1" customWidth="1"/>
  </cols>
  <sheetData>
    <row r="1" spans="1:21" ht="16.5" thickBot="1" x14ac:dyDescent="0.3">
      <c r="A1" s="23" t="s">
        <v>0</v>
      </c>
      <c r="B1" s="24"/>
      <c r="C1" s="25" t="s">
        <v>1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S1" s="1"/>
      <c r="T1" s="8"/>
      <c r="U1" s="9"/>
    </row>
    <row r="2" spans="1:21" ht="15.75" thickBot="1" x14ac:dyDescent="0.3">
      <c r="A2" s="2" t="s">
        <v>2</v>
      </c>
      <c r="B2" s="3" t="s">
        <v>3</v>
      </c>
      <c r="C2" s="5">
        <v>1</v>
      </c>
      <c r="D2" s="5">
        <v>2</v>
      </c>
      <c r="E2" s="5">
        <v>3</v>
      </c>
      <c r="F2" s="5">
        <v>4</v>
      </c>
      <c r="G2" s="5">
        <v>5</v>
      </c>
      <c r="H2" s="5">
        <v>6</v>
      </c>
      <c r="I2" s="5">
        <v>7</v>
      </c>
      <c r="J2" s="5">
        <v>8</v>
      </c>
      <c r="K2" s="5">
        <v>9</v>
      </c>
      <c r="L2" s="5">
        <v>10</v>
      </c>
      <c r="M2" s="5">
        <v>11</v>
      </c>
      <c r="N2" s="5">
        <v>12</v>
      </c>
      <c r="O2" s="5">
        <v>13</v>
      </c>
      <c r="P2" s="5">
        <v>14</v>
      </c>
      <c r="S2" s="1"/>
      <c r="T2" s="10"/>
      <c r="U2" s="11"/>
    </row>
    <row r="3" spans="1:21" ht="15.75" thickBot="1" x14ac:dyDescent="0.3">
      <c r="A3" s="2">
        <v>1</v>
      </c>
      <c r="B3" s="4">
        <v>1</v>
      </c>
      <c r="C3" s="6">
        <v>3</v>
      </c>
      <c r="D3" s="6">
        <v>5</v>
      </c>
      <c r="E3" s="6">
        <v>10</v>
      </c>
      <c r="F3" s="6">
        <v>7</v>
      </c>
      <c r="G3" s="6">
        <v>1</v>
      </c>
      <c r="H3" s="6">
        <v>4</v>
      </c>
      <c r="I3" s="6">
        <v>2</v>
      </c>
      <c r="J3" s="6">
        <v>6</v>
      </c>
      <c r="K3" s="6">
        <v>8</v>
      </c>
      <c r="L3" s="6">
        <v>9</v>
      </c>
      <c r="M3" s="6">
        <v>7</v>
      </c>
      <c r="N3" s="6">
        <v>6</v>
      </c>
      <c r="O3" s="6">
        <v>6</v>
      </c>
      <c r="P3" s="6">
        <v>6</v>
      </c>
      <c r="S3" s="1"/>
      <c r="T3" s="10"/>
      <c r="U3" s="11"/>
    </row>
    <row r="4" spans="1:21" ht="15.75" thickBot="1" x14ac:dyDescent="0.3">
      <c r="A4" s="2">
        <v>2</v>
      </c>
      <c r="B4" s="4">
        <v>1</v>
      </c>
      <c r="C4" s="6">
        <v>2</v>
      </c>
      <c r="D4" s="6">
        <v>3</v>
      </c>
      <c r="E4" s="6">
        <v>8</v>
      </c>
      <c r="F4" s="6">
        <v>3</v>
      </c>
      <c r="G4" s="6">
        <v>3</v>
      </c>
      <c r="H4" s="6">
        <v>9</v>
      </c>
      <c r="I4" s="6">
        <v>1</v>
      </c>
      <c r="J4" s="6">
        <v>5</v>
      </c>
      <c r="K4" s="6">
        <v>9</v>
      </c>
      <c r="L4" s="6">
        <v>10</v>
      </c>
      <c r="M4" s="6">
        <v>3</v>
      </c>
      <c r="N4" s="6">
        <v>5</v>
      </c>
      <c r="O4" s="6">
        <v>8</v>
      </c>
      <c r="P4" s="6">
        <v>3</v>
      </c>
      <c r="S4" s="1"/>
      <c r="T4" s="10"/>
      <c r="U4" s="11"/>
    </row>
    <row r="5" spans="1:21" ht="15.75" thickBot="1" x14ac:dyDescent="0.3">
      <c r="A5" s="2">
        <v>3</v>
      </c>
      <c r="B5" s="4">
        <v>1</v>
      </c>
      <c r="C5" s="6">
        <v>1</v>
      </c>
      <c r="D5" s="6">
        <v>2</v>
      </c>
      <c r="E5" s="6">
        <v>1</v>
      </c>
      <c r="F5" s="6">
        <v>2</v>
      </c>
      <c r="G5" s="6">
        <v>6</v>
      </c>
      <c r="H5" s="6">
        <v>1</v>
      </c>
      <c r="I5" s="6">
        <v>10</v>
      </c>
      <c r="J5" s="6">
        <v>1</v>
      </c>
      <c r="K5" s="6">
        <v>10</v>
      </c>
      <c r="L5" s="6">
        <v>3</v>
      </c>
      <c r="M5" s="6">
        <v>5</v>
      </c>
      <c r="N5" s="6">
        <v>1</v>
      </c>
      <c r="O5" s="6">
        <v>10</v>
      </c>
      <c r="P5" s="6">
        <v>5</v>
      </c>
      <c r="S5" s="1"/>
      <c r="T5" s="10"/>
      <c r="U5" s="11"/>
    </row>
    <row r="6" spans="1:21" ht="15.75" thickBot="1" x14ac:dyDescent="0.3">
      <c r="A6" s="2">
        <v>4</v>
      </c>
      <c r="B6" s="4">
        <v>1</v>
      </c>
      <c r="C6" s="6">
        <v>4</v>
      </c>
      <c r="D6" s="6">
        <v>6</v>
      </c>
      <c r="E6" s="6">
        <v>9</v>
      </c>
      <c r="F6" s="6">
        <v>9</v>
      </c>
      <c r="G6" s="6">
        <v>8</v>
      </c>
      <c r="H6" s="6">
        <v>5</v>
      </c>
      <c r="I6" s="6">
        <v>9</v>
      </c>
      <c r="J6" s="6">
        <v>3</v>
      </c>
      <c r="K6" s="6">
        <v>5</v>
      </c>
      <c r="L6" s="6">
        <v>2</v>
      </c>
      <c r="M6" s="6">
        <v>2</v>
      </c>
      <c r="N6" s="6">
        <v>9</v>
      </c>
      <c r="O6" s="6">
        <v>9</v>
      </c>
      <c r="P6" s="6">
        <v>9</v>
      </c>
      <c r="S6" s="1"/>
      <c r="T6" s="10"/>
      <c r="U6" s="11"/>
    </row>
    <row r="7" spans="1:21" ht="15.75" thickBot="1" x14ac:dyDescent="0.3">
      <c r="A7" s="2">
        <v>5</v>
      </c>
      <c r="B7" s="4">
        <v>2</v>
      </c>
      <c r="C7" s="6">
        <v>6</v>
      </c>
      <c r="D7" s="6">
        <v>1</v>
      </c>
      <c r="E7" s="6">
        <v>7</v>
      </c>
      <c r="F7" s="6">
        <v>5</v>
      </c>
      <c r="G7" s="6">
        <v>5</v>
      </c>
      <c r="H7" s="6">
        <v>6</v>
      </c>
      <c r="I7" s="6">
        <v>5</v>
      </c>
      <c r="J7" s="6">
        <v>2</v>
      </c>
      <c r="K7" s="6">
        <v>4</v>
      </c>
      <c r="L7" s="6">
        <v>5</v>
      </c>
      <c r="M7" s="6">
        <v>9</v>
      </c>
      <c r="N7" s="6">
        <v>10</v>
      </c>
      <c r="O7" s="6">
        <v>1</v>
      </c>
      <c r="P7" s="6">
        <v>1</v>
      </c>
      <c r="S7" s="1"/>
      <c r="T7" s="10"/>
      <c r="U7" s="11"/>
    </row>
    <row r="8" spans="1:21" ht="15.75" thickBot="1" x14ac:dyDescent="0.3">
      <c r="A8" s="2">
        <v>6</v>
      </c>
      <c r="B8" s="4">
        <v>1</v>
      </c>
      <c r="C8" s="6">
        <v>5</v>
      </c>
      <c r="D8" s="6">
        <v>7</v>
      </c>
      <c r="E8" s="6">
        <v>4</v>
      </c>
      <c r="F8" s="6">
        <v>4</v>
      </c>
      <c r="G8" s="6">
        <v>2</v>
      </c>
      <c r="H8" s="6">
        <v>8</v>
      </c>
      <c r="I8" s="6">
        <v>3</v>
      </c>
      <c r="J8" s="6">
        <v>4</v>
      </c>
      <c r="K8" s="6">
        <v>3</v>
      </c>
      <c r="L8" s="6">
        <v>4</v>
      </c>
      <c r="M8" s="6">
        <v>8</v>
      </c>
      <c r="N8" s="6">
        <v>2</v>
      </c>
      <c r="O8" s="6">
        <v>2</v>
      </c>
      <c r="P8" s="6">
        <v>2</v>
      </c>
      <c r="S8" s="1"/>
      <c r="T8" s="10"/>
      <c r="U8" s="11"/>
    </row>
    <row r="9" spans="1:21" ht="15.75" thickBot="1" x14ac:dyDescent="0.3">
      <c r="A9" s="2">
        <v>7</v>
      </c>
      <c r="B9" s="4">
        <v>2</v>
      </c>
      <c r="C9" s="6">
        <v>8</v>
      </c>
      <c r="D9" s="6">
        <v>9</v>
      </c>
      <c r="E9" s="6">
        <v>3</v>
      </c>
      <c r="F9" s="6">
        <v>8</v>
      </c>
      <c r="G9" s="6">
        <v>9</v>
      </c>
      <c r="H9" s="6">
        <v>2</v>
      </c>
      <c r="I9" s="6">
        <v>6</v>
      </c>
      <c r="J9" s="6">
        <v>7</v>
      </c>
      <c r="K9" s="6">
        <v>2</v>
      </c>
      <c r="L9" s="6">
        <v>1</v>
      </c>
      <c r="M9" s="6">
        <v>1</v>
      </c>
      <c r="N9" s="6">
        <v>3</v>
      </c>
      <c r="O9" s="6">
        <v>3</v>
      </c>
      <c r="P9" s="6">
        <v>10</v>
      </c>
      <c r="S9" s="1"/>
      <c r="T9" s="10"/>
      <c r="U9" s="11"/>
    </row>
    <row r="10" spans="1:21" ht="15.75" thickBot="1" x14ac:dyDescent="0.3">
      <c r="A10" s="2">
        <v>8</v>
      </c>
      <c r="B10" s="4">
        <v>2</v>
      </c>
      <c r="C10" s="6">
        <v>9</v>
      </c>
      <c r="D10" s="6">
        <v>8</v>
      </c>
      <c r="E10" s="6">
        <v>6</v>
      </c>
      <c r="F10" s="6">
        <v>6</v>
      </c>
      <c r="G10" s="6">
        <v>10</v>
      </c>
      <c r="H10" s="6">
        <v>7</v>
      </c>
      <c r="I10" s="6">
        <v>8</v>
      </c>
      <c r="J10" s="6">
        <v>8</v>
      </c>
      <c r="K10" s="6">
        <v>1</v>
      </c>
      <c r="L10" s="6">
        <v>7</v>
      </c>
      <c r="M10" s="6">
        <v>10</v>
      </c>
      <c r="N10" s="6">
        <v>4</v>
      </c>
      <c r="O10" s="6">
        <v>4</v>
      </c>
      <c r="P10" s="6">
        <v>4</v>
      </c>
      <c r="S10" s="1"/>
      <c r="T10" s="10"/>
      <c r="U10" s="11"/>
    </row>
    <row r="11" spans="1:21" ht="15.75" thickBot="1" x14ac:dyDescent="0.3">
      <c r="A11" s="2">
        <v>9</v>
      </c>
      <c r="B11" s="4">
        <v>2</v>
      </c>
      <c r="C11" s="6">
        <v>10</v>
      </c>
      <c r="D11" s="6">
        <v>4</v>
      </c>
      <c r="E11" s="6">
        <v>2</v>
      </c>
      <c r="F11" s="6">
        <v>1</v>
      </c>
      <c r="G11" s="6">
        <v>7</v>
      </c>
      <c r="H11" s="6">
        <v>10</v>
      </c>
      <c r="I11" s="6">
        <v>4</v>
      </c>
      <c r="J11" s="6">
        <v>9</v>
      </c>
      <c r="K11" s="6">
        <v>6</v>
      </c>
      <c r="L11" s="6">
        <v>8</v>
      </c>
      <c r="M11" s="6">
        <v>4</v>
      </c>
      <c r="N11" s="6">
        <v>7</v>
      </c>
      <c r="O11" s="6">
        <v>5</v>
      </c>
      <c r="P11" s="6">
        <v>8</v>
      </c>
      <c r="S11" s="1"/>
      <c r="T11" s="10"/>
      <c r="U11" s="11"/>
    </row>
    <row r="12" spans="1:21" ht="15.75" thickBot="1" x14ac:dyDescent="0.3">
      <c r="A12" s="2">
        <v>10</v>
      </c>
      <c r="B12" s="4">
        <v>1</v>
      </c>
      <c r="C12" s="6">
        <v>7</v>
      </c>
      <c r="D12" s="6">
        <v>10</v>
      </c>
      <c r="E12" s="6">
        <v>5</v>
      </c>
      <c r="F12" s="6">
        <v>10</v>
      </c>
      <c r="G12" s="6">
        <v>4</v>
      </c>
      <c r="H12" s="6">
        <v>3</v>
      </c>
      <c r="I12" s="6">
        <v>7</v>
      </c>
      <c r="J12" s="6">
        <v>10</v>
      </c>
      <c r="K12" s="6">
        <v>7</v>
      </c>
      <c r="L12" s="6">
        <v>6</v>
      </c>
      <c r="M12" s="6">
        <v>6</v>
      </c>
      <c r="N12" s="6">
        <v>8</v>
      </c>
      <c r="O12" s="6">
        <v>7</v>
      </c>
      <c r="P12" s="6">
        <v>7</v>
      </c>
      <c r="S12" s="1"/>
      <c r="T12" s="10"/>
      <c r="U12" s="11"/>
    </row>
    <row r="13" spans="1:21" ht="16.5" thickBot="1" x14ac:dyDescent="0.3">
      <c r="A13" s="27" t="s">
        <v>5</v>
      </c>
      <c r="B13" s="28"/>
      <c r="C13" s="12">
        <v>5</v>
      </c>
      <c r="D13" s="12">
        <v>6</v>
      </c>
      <c r="E13" s="12">
        <v>4</v>
      </c>
      <c r="F13" s="12">
        <v>7</v>
      </c>
      <c r="G13" s="12">
        <v>3</v>
      </c>
      <c r="H13" s="12">
        <v>2</v>
      </c>
      <c r="I13" s="12">
        <v>7</v>
      </c>
      <c r="J13" s="12">
        <v>5</v>
      </c>
      <c r="K13" s="12">
        <v>3</v>
      </c>
      <c r="L13" s="12">
        <v>2</v>
      </c>
      <c r="M13" s="12">
        <v>5</v>
      </c>
      <c r="N13" s="12">
        <v>7</v>
      </c>
      <c r="O13" s="12">
        <v>5</v>
      </c>
      <c r="P13" s="13">
        <v>4</v>
      </c>
      <c r="S13" s="1"/>
      <c r="T13" s="10"/>
      <c r="U13" s="11"/>
    </row>
    <row r="14" spans="1:21" ht="15" x14ac:dyDescent="0.25">
      <c r="S14" s="1"/>
      <c r="T14" s="10"/>
      <c r="U14" s="11"/>
    </row>
    <row r="15" spans="1:21" ht="16.5" thickBot="1" x14ac:dyDescent="0.3">
      <c r="A15" s="23" t="s">
        <v>8</v>
      </c>
      <c r="B15" s="24"/>
      <c r="C15" s="25" t="s">
        <v>1</v>
      </c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1" t="s">
        <v>4</v>
      </c>
      <c r="S15" s="1"/>
      <c r="T15" s="10"/>
      <c r="U15" s="11"/>
    </row>
    <row r="16" spans="1:21" ht="45.75" thickBot="1" x14ac:dyDescent="0.3">
      <c r="A16" s="2" t="s">
        <v>2</v>
      </c>
      <c r="B16" s="4" t="s">
        <v>3</v>
      </c>
      <c r="C16" s="5">
        <v>1</v>
      </c>
      <c r="D16" s="5">
        <v>2</v>
      </c>
      <c r="E16" s="5">
        <v>3</v>
      </c>
      <c r="F16" s="5">
        <v>4</v>
      </c>
      <c r="G16" s="5">
        <v>5</v>
      </c>
      <c r="H16" s="5">
        <v>6</v>
      </c>
      <c r="I16" s="5">
        <v>7</v>
      </c>
      <c r="J16" s="5">
        <v>8</v>
      </c>
      <c r="K16" s="5">
        <v>9</v>
      </c>
      <c r="L16" s="5">
        <v>10</v>
      </c>
      <c r="M16" s="5">
        <v>11</v>
      </c>
      <c r="N16" s="5">
        <v>12</v>
      </c>
      <c r="O16" s="5">
        <v>13</v>
      </c>
      <c r="P16" s="14">
        <v>14</v>
      </c>
      <c r="Q16" s="15" t="s">
        <v>6</v>
      </c>
    </row>
    <row r="17" spans="1:20" ht="15.75" thickBot="1" x14ac:dyDescent="0.3">
      <c r="A17" s="2">
        <v>1</v>
      </c>
      <c r="B17" s="4">
        <v>1</v>
      </c>
      <c r="C17" s="6">
        <v>0</v>
      </c>
      <c r="D17" s="6">
        <v>0</v>
      </c>
      <c r="E17" s="6">
        <v>1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7">
        <f>SUM(C17:P17)</f>
        <v>1</v>
      </c>
      <c r="R17" s="20" t="s">
        <v>13</v>
      </c>
      <c r="S17">
        <f>B17</f>
        <v>1</v>
      </c>
    </row>
    <row r="18" spans="1:20" ht="15.75" thickBot="1" x14ac:dyDescent="0.3">
      <c r="A18" s="2">
        <v>2</v>
      </c>
      <c r="B18" s="4">
        <v>1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1</v>
      </c>
      <c r="M18" s="6">
        <v>0</v>
      </c>
      <c r="N18" s="6">
        <v>0</v>
      </c>
      <c r="O18" s="6">
        <v>0</v>
      </c>
      <c r="P18" s="6">
        <v>0</v>
      </c>
      <c r="Q18" s="7">
        <f t="shared" ref="Q18:Q26" si="0">SUM(C18:P18)</f>
        <v>1</v>
      </c>
      <c r="R18" s="20" t="s">
        <v>13</v>
      </c>
      <c r="S18">
        <f t="shared" ref="S18:S26" si="1">B18</f>
        <v>1</v>
      </c>
    </row>
    <row r="19" spans="1:20" ht="15.75" thickBot="1" x14ac:dyDescent="0.3">
      <c r="A19" s="2">
        <v>3</v>
      </c>
      <c r="B19" s="4">
        <v>1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1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7">
        <f t="shared" si="0"/>
        <v>1</v>
      </c>
      <c r="R19" s="20" t="s">
        <v>13</v>
      </c>
      <c r="S19">
        <f t="shared" si="1"/>
        <v>1</v>
      </c>
    </row>
    <row r="20" spans="1:20" ht="15.75" thickBot="1" x14ac:dyDescent="0.3">
      <c r="A20" s="2">
        <v>4</v>
      </c>
      <c r="B20" s="4">
        <v>1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1</v>
      </c>
      <c r="P20" s="6">
        <v>0</v>
      </c>
      <c r="Q20" s="7">
        <f t="shared" si="0"/>
        <v>1</v>
      </c>
      <c r="R20" s="20" t="s">
        <v>13</v>
      </c>
      <c r="S20">
        <f t="shared" si="1"/>
        <v>1</v>
      </c>
    </row>
    <row r="21" spans="1:20" ht="15.75" thickBot="1" x14ac:dyDescent="0.3">
      <c r="A21" s="2">
        <v>5</v>
      </c>
      <c r="B21" s="4">
        <v>2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1</v>
      </c>
      <c r="N21" s="6">
        <v>1</v>
      </c>
      <c r="O21" s="6">
        <v>0</v>
      </c>
      <c r="P21" s="6">
        <v>0</v>
      </c>
      <c r="Q21" s="7">
        <f t="shared" si="0"/>
        <v>2</v>
      </c>
      <c r="R21" s="20" t="s">
        <v>13</v>
      </c>
      <c r="S21">
        <f t="shared" si="1"/>
        <v>2</v>
      </c>
    </row>
    <row r="22" spans="1:20" ht="15.75" thickBot="1" x14ac:dyDescent="0.3">
      <c r="A22" s="2">
        <v>6</v>
      </c>
      <c r="B22" s="4">
        <v>1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1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7">
        <f t="shared" si="0"/>
        <v>1</v>
      </c>
      <c r="R22" s="20" t="s">
        <v>13</v>
      </c>
      <c r="S22">
        <f t="shared" si="1"/>
        <v>1</v>
      </c>
    </row>
    <row r="23" spans="1:20" ht="15.75" thickBot="1" x14ac:dyDescent="0.3">
      <c r="A23" s="2">
        <v>7</v>
      </c>
      <c r="B23" s="4">
        <v>2</v>
      </c>
      <c r="C23" s="6">
        <v>0</v>
      </c>
      <c r="D23" s="6">
        <v>1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1</v>
      </c>
      <c r="Q23" s="7">
        <f t="shared" si="0"/>
        <v>2</v>
      </c>
      <c r="R23" s="20" t="s">
        <v>13</v>
      </c>
      <c r="S23">
        <f t="shared" si="1"/>
        <v>2</v>
      </c>
    </row>
    <row r="24" spans="1:20" ht="15.75" thickBot="1" x14ac:dyDescent="0.3">
      <c r="A24" s="2">
        <v>8</v>
      </c>
      <c r="B24" s="4">
        <v>2</v>
      </c>
      <c r="C24" s="6">
        <v>0</v>
      </c>
      <c r="D24" s="6">
        <v>0</v>
      </c>
      <c r="E24" s="6">
        <v>0</v>
      </c>
      <c r="F24" s="6">
        <v>0</v>
      </c>
      <c r="G24" s="6">
        <v>1</v>
      </c>
      <c r="H24" s="6">
        <v>0</v>
      </c>
      <c r="I24" s="6">
        <v>1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7">
        <f t="shared" si="0"/>
        <v>2</v>
      </c>
      <c r="R24" s="20" t="s">
        <v>13</v>
      </c>
      <c r="S24">
        <f t="shared" si="1"/>
        <v>2</v>
      </c>
    </row>
    <row r="25" spans="1:20" ht="15.75" thickBot="1" x14ac:dyDescent="0.3">
      <c r="A25" s="2">
        <v>9</v>
      </c>
      <c r="B25" s="4">
        <v>2</v>
      </c>
      <c r="C25" s="6">
        <v>1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1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7">
        <f t="shared" si="0"/>
        <v>2</v>
      </c>
      <c r="R25" s="20" t="s">
        <v>13</v>
      </c>
      <c r="S25">
        <f t="shared" si="1"/>
        <v>2</v>
      </c>
    </row>
    <row r="26" spans="1:20" ht="15.75" thickBot="1" x14ac:dyDescent="0.3">
      <c r="A26" s="16">
        <v>10</v>
      </c>
      <c r="B26" s="17">
        <v>1</v>
      </c>
      <c r="C26" s="6">
        <v>0</v>
      </c>
      <c r="D26" s="6">
        <v>0</v>
      </c>
      <c r="E26" s="6">
        <v>0</v>
      </c>
      <c r="F26" s="6">
        <v>1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7">
        <f t="shared" si="0"/>
        <v>1</v>
      </c>
      <c r="R26" s="20" t="s">
        <v>13</v>
      </c>
      <c r="S26">
        <f t="shared" si="1"/>
        <v>1</v>
      </c>
    </row>
    <row r="27" spans="1:20" x14ac:dyDescent="0.3">
      <c r="A27" s="7" t="s">
        <v>7</v>
      </c>
      <c r="B27" s="7"/>
      <c r="C27" s="7">
        <f>SUM(C17:C26)</f>
        <v>1</v>
      </c>
      <c r="D27" s="7">
        <f t="shared" ref="D27:P27" si="2">SUM(D17:D26)</f>
        <v>1</v>
      </c>
      <c r="E27" s="7">
        <f t="shared" si="2"/>
        <v>1</v>
      </c>
      <c r="F27" s="7">
        <f t="shared" si="2"/>
        <v>1</v>
      </c>
      <c r="G27" s="7">
        <f t="shared" si="2"/>
        <v>1</v>
      </c>
      <c r="H27" s="7">
        <f t="shared" si="2"/>
        <v>1</v>
      </c>
      <c r="I27" s="7">
        <f t="shared" si="2"/>
        <v>1</v>
      </c>
      <c r="J27" s="7">
        <f t="shared" si="2"/>
        <v>1</v>
      </c>
      <c r="K27" s="7">
        <f t="shared" si="2"/>
        <v>1</v>
      </c>
      <c r="L27" s="7">
        <f t="shared" si="2"/>
        <v>1</v>
      </c>
      <c r="M27" s="7">
        <f t="shared" si="2"/>
        <v>1</v>
      </c>
      <c r="N27" s="7">
        <f t="shared" si="2"/>
        <v>1</v>
      </c>
      <c r="O27" s="7">
        <f t="shared" si="2"/>
        <v>1</v>
      </c>
      <c r="P27" s="7">
        <f t="shared" si="2"/>
        <v>1</v>
      </c>
      <c r="Q27" t="s">
        <v>15</v>
      </c>
      <c r="R27" s="20" t="s">
        <v>13</v>
      </c>
      <c r="S27">
        <v>1</v>
      </c>
    </row>
    <row r="28" spans="1:20" x14ac:dyDescent="0.3">
      <c r="A28" s="22" t="s">
        <v>9</v>
      </c>
      <c r="B28" s="22"/>
      <c r="C28" s="7">
        <f>SUMPRODUCT(C17:C26,C3:C12)</f>
        <v>10</v>
      </c>
      <c r="D28" s="7">
        <f t="shared" ref="D28:P28" si="3">SUMPRODUCT(D17:D26,D3:D12)</f>
        <v>9</v>
      </c>
      <c r="E28" s="7">
        <f t="shared" si="3"/>
        <v>10</v>
      </c>
      <c r="F28" s="7">
        <f t="shared" si="3"/>
        <v>10</v>
      </c>
      <c r="G28" s="7">
        <f t="shared" si="3"/>
        <v>10</v>
      </c>
      <c r="H28" s="7">
        <f t="shared" si="3"/>
        <v>8</v>
      </c>
      <c r="I28" s="7">
        <f t="shared" si="3"/>
        <v>8</v>
      </c>
      <c r="J28" s="7">
        <f t="shared" si="3"/>
        <v>9</v>
      </c>
      <c r="K28" s="7">
        <f t="shared" si="3"/>
        <v>10</v>
      </c>
      <c r="L28" s="7">
        <f t="shared" si="3"/>
        <v>10</v>
      </c>
      <c r="M28" s="7">
        <f t="shared" si="3"/>
        <v>9</v>
      </c>
      <c r="N28" s="7">
        <f t="shared" si="3"/>
        <v>10</v>
      </c>
      <c r="O28" s="7">
        <f t="shared" si="3"/>
        <v>9</v>
      </c>
      <c r="P28" s="7">
        <f t="shared" si="3"/>
        <v>10</v>
      </c>
      <c r="Q28" s="18">
        <f>SUM(C28:P28)</f>
        <v>132</v>
      </c>
      <c r="R28" s="19" t="s">
        <v>10</v>
      </c>
      <c r="S28" s="19"/>
      <c r="T28" s="21" t="s">
        <v>14</v>
      </c>
    </row>
    <row r="29" spans="1:20" x14ac:dyDescent="0.3">
      <c r="A29" s="7" t="s">
        <v>11</v>
      </c>
      <c r="B29" s="7"/>
      <c r="C29" s="7">
        <f>C28*C13</f>
        <v>50</v>
      </c>
      <c r="D29" s="7">
        <f t="shared" ref="D29:P29" si="4">D28*D13</f>
        <v>54</v>
      </c>
      <c r="E29" s="7">
        <f t="shared" si="4"/>
        <v>40</v>
      </c>
      <c r="F29" s="7">
        <f t="shared" si="4"/>
        <v>70</v>
      </c>
      <c r="G29" s="7">
        <f t="shared" si="4"/>
        <v>30</v>
      </c>
      <c r="H29" s="7">
        <f t="shared" si="4"/>
        <v>16</v>
      </c>
      <c r="I29" s="7">
        <f t="shared" si="4"/>
        <v>56</v>
      </c>
      <c r="J29" s="7">
        <f t="shared" si="4"/>
        <v>45</v>
      </c>
      <c r="K29" s="7">
        <f t="shared" si="4"/>
        <v>30</v>
      </c>
      <c r="L29" s="7">
        <f t="shared" si="4"/>
        <v>20</v>
      </c>
      <c r="M29" s="7">
        <f t="shared" si="4"/>
        <v>45</v>
      </c>
      <c r="N29" s="7">
        <f t="shared" si="4"/>
        <v>70</v>
      </c>
      <c r="O29" s="7">
        <f t="shared" si="4"/>
        <v>45</v>
      </c>
      <c r="P29" s="7">
        <f t="shared" si="4"/>
        <v>40</v>
      </c>
      <c r="Q29" s="7">
        <f>SUM(C29:P29)</f>
        <v>611</v>
      </c>
      <c r="R29" s="7" t="s">
        <v>12</v>
      </c>
      <c r="S29" s="7"/>
      <c r="T29" s="7"/>
    </row>
    <row r="32" spans="1:20" ht="15" x14ac:dyDescent="0.25"/>
  </sheetData>
  <mergeCells count="6">
    <mergeCell ref="A28:B28"/>
    <mergeCell ref="A1:B1"/>
    <mergeCell ref="C1:P1"/>
    <mergeCell ref="A13:B13"/>
    <mergeCell ref="A15:B15"/>
    <mergeCell ref="C15:P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topLeftCell="A15" workbookViewId="0">
      <selection activeCell="U28" sqref="U28"/>
    </sheetView>
  </sheetViews>
  <sheetFormatPr defaultColWidth="8.88671875" defaultRowHeight="14.4" x14ac:dyDescent="0.3"/>
  <cols>
    <col min="1" max="1" width="4.44140625" bestFit="1" customWidth="1"/>
    <col min="2" max="2" width="19.33203125" customWidth="1"/>
    <col min="3" max="16" width="6.6640625" customWidth="1"/>
    <col min="17" max="17" width="13.6640625" customWidth="1"/>
    <col min="18" max="18" width="10.5546875" customWidth="1"/>
    <col min="19" max="19" width="5.109375" customWidth="1"/>
    <col min="20" max="20" width="15.6640625" customWidth="1"/>
    <col min="21" max="21" width="14.33203125" bestFit="1" customWidth="1"/>
  </cols>
  <sheetData>
    <row r="1" spans="1:21" ht="16.5" thickBot="1" x14ac:dyDescent="0.3">
      <c r="A1" s="23" t="s">
        <v>0</v>
      </c>
      <c r="B1" s="24"/>
      <c r="C1" s="25" t="s">
        <v>1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S1" s="1"/>
      <c r="T1" s="8"/>
      <c r="U1" s="9"/>
    </row>
    <row r="2" spans="1:21" ht="15.75" thickBot="1" x14ac:dyDescent="0.3">
      <c r="A2" s="2" t="s">
        <v>2</v>
      </c>
      <c r="B2" s="3" t="s">
        <v>3</v>
      </c>
      <c r="C2" s="5">
        <v>1</v>
      </c>
      <c r="D2" s="5">
        <v>2</v>
      </c>
      <c r="E2" s="5">
        <v>3</v>
      </c>
      <c r="F2" s="5">
        <v>4</v>
      </c>
      <c r="G2" s="5">
        <v>5</v>
      </c>
      <c r="H2" s="5">
        <v>6</v>
      </c>
      <c r="I2" s="5">
        <v>7</v>
      </c>
      <c r="J2" s="5">
        <v>8</v>
      </c>
      <c r="K2" s="5">
        <v>9</v>
      </c>
      <c r="L2" s="5">
        <v>10</v>
      </c>
      <c r="M2" s="5">
        <v>11</v>
      </c>
      <c r="N2" s="5">
        <v>12</v>
      </c>
      <c r="O2" s="5">
        <v>13</v>
      </c>
      <c r="P2" s="5">
        <v>14</v>
      </c>
      <c r="S2" s="1"/>
      <c r="T2" s="10"/>
      <c r="U2" s="11"/>
    </row>
    <row r="3" spans="1:21" ht="15.75" thickBot="1" x14ac:dyDescent="0.3">
      <c r="A3" s="2">
        <v>1</v>
      </c>
      <c r="B3" s="4">
        <v>1</v>
      </c>
      <c r="C3" s="6">
        <v>3</v>
      </c>
      <c r="D3" s="6">
        <v>5</v>
      </c>
      <c r="E3" s="6">
        <v>10</v>
      </c>
      <c r="F3" s="6">
        <v>7</v>
      </c>
      <c r="G3" s="6">
        <v>1</v>
      </c>
      <c r="H3" s="6">
        <v>4</v>
      </c>
      <c r="I3" s="6">
        <v>2</v>
      </c>
      <c r="J3" s="6">
        <v>6</v>
      </c>
      <c r="K3" s="6">
        <v>8</v>
      </c>
      <c r="L3" s="6">
        <v>9</v>
      </c>
      <c r="M3" s="6">
        <v>7</v>
      </c>
      <c r="N3" s="6">
        <v>6</v>
      </c>
      <c r="O3" s="6">
        <v>6</v>
      </c>
      <c r="P3" s="6">
        <v>6</v>
      </c>
      <c r="S3" s="1"/>
      <c r="T3" s="10"/>
      <c r="U3" s="11"/>
    </row>
    <row r="4" spans="1:21" ht="15.75" thickBot="1" x14ac:dyDescent="0.3">
      <c r="A4" s="2">
        <v>2</v>
      </c>
      <c r="B4" s="4">
        <v>1</v>
      </c>
      <c r="C4" s="6">
        <v>2</v>
      </c>
      <c r="D4" s="6">
        <v>3</v>
      </c>
      <c r="E4" s="6">
        <v>8</v>
      </c>
      <c r="F4" s="6">
        <v>3</v>
      </c>
      <c r="G4" s="6">
        <v>3</v>
      </c>
      <c r="H4" s="6">
        <v>9</v>
      </c>
      <c r="I4" s="6">
        <v>1</v>
      </c>
      <c r="J4" s="6">
        <v>5</v>
      </c>
      <c r="K4" s="6">
        <v>9</v>
      </c>
      <c r="L4" s="6">
        <v>10</v>
      </c>
      <c r="M4" s="6">
        <v>3</v>
      </c>
      <c r="N4" s="6">
        <v>5</v>
      </c>
      <c r="O4" s="6">
        <v>8</v>
      </c>
      <c r="P4" s="6">
        <v>3</v>
      </c>
      <c r="S4" s="1"/>
      <c r="T4" s="10"/>
      <c r="U4" s="11"/>
    </row>
    <row r="5" spans="1:21" ht="15.75" thickBot="1" x14ac:dyDescent="0.3">
      <c r="A5" s="2">
        <v>3</v>
      </c>
      <c r="B5" s="4">
        <v>1</v>
      </c>
      <c r="C5" s="6">
        <v>1</v>
      </c>
      <c r="D5" s="6">
        <v>2</v>
      </c>
      <c r="E5" s="6">
        <v>1</v>
      </c>
      <c r="F5" s="6">
        <v>2</v>
      </c>
      <c r="G5" s="6">
        <v>6</v>
      </c>
      <c r="H5" s="6">
        <v>1</v>
      </c>
      <c r="I5" s="6">
        <v>10</v>
      </c>
      <c r="J5" s="6">
        <v>1</v>
      </c>
      <c r="K5" s="6">
        <v>10</v>
      </c>
      <c r="L5" s="6">
        <v>3</v>
      </c>
      <c r="M5" s="6">
        <v>5</v>
      </c>
      <c r="N5" s="6">
        <v>1</v>
      </c>
      <c r="O5" s="6">
        <v>10</v>
      </c>
      <c r="P5" s="6">
        <v>5</v>
      </c>
      <c r="S5" s="1"/>
      <c r="T5" s="10"/>
      <c r="U5" s="11"/>
    </row>
    <row r="6" spans="1:21" ht="15.75" thickBot="1" x14ac:dyDescent="0.3">
      <c r="A6" s="2">
        <v>4</v>
      </c>
      <c r="B6" s="4">
        <v>1</v>
      </c>
      <c r="C6" s="6">
        <v>4</v>
      </c>
      <c r="D6" s="6">
        <v>6</v>
      </c>
      <c r="E6" s="6">
        <v>9</v>
      </c>
      <c r="F6" s="6">
        <v>9</v>
      </c>
      <c r="G6" s="6">
        <v>8</v>
      </c>
      <c r="H6" s="6">
        <v>5</v>
      </c>
      <c r="I6" s="6">
        <v>9</v>
      </c>
      <c r="J6" s="6">
        <v>3</v>
      </c>
      <c r="K6" s="6">
        <v>5</v>
      </c>
      <c r="L6" s="6">
        <v>2</v>
      </c>
      <c r="M6" s="6">
        <v>2</v>
      </c>
      <c r="N6" s="6">
        <v>9</v>
      </c>
      <c r="O6" s="6">
        <v>9</v>
      </c>
      <c r="P6" s="6">
        <v>9</v>
      </c>
      <c r="S6" s="1"/>
      <c r="T6" s="10"/>
      <c r="U6" s="11"/>
    </row>
    <row r="7" spans="1:21" ht="15.75" thickBot="1" x14ac:dyDescent="0.3">
      <c r="A7" s="2">
        <v>5</v>
      </c>
      <c r="B7" s="4">
        <v>2</v>
      </c>
      <c r="C7" s="6">
        <v>6</v>
      </c>
      <c r="D7" s="6">
        <v>1</v>
      </c>
      <c r="E7" s="6">
        <v>7</v>
      </c>
      <c r="F7" s="6">
        <v>5</v>
      </c>
      <c r="G7" s="6">
        <v>5</v>
      </c>
      <c r="H7" s="6">
        <v>6</v>
      </c>
      <c r="I7" s="6">
        <v>5</v>
      </c>
      <c r="J7" s="6">
        <v>2</v>
      </c>
      <c r="K7" s="6">
        <v>4</v>
      </c>
      <c r="L7" s="6">
        <v>5</v>
      </c>
      <c r="M7" s="6">
        <v>9</v>
      </c>
      <c r="N7" s="6">
        <v>10</v>
      </c>
      <c r="O7" s="6">
        <v>1</v>
      </c>
      <c r="P7" s="6">
        <v>1</v>
      </c>
      <c r="S7" s="1"/>
      <c r="T7" s="10"/>
      <c r="U7" s="11"/>
    </row>
    <row r="8" spans="1:21" ht="15.75" thickBot="1" x14ac:dyDescent="0.3">
      <c r="A8" s="2">
        <v>6</v>
      </c>
      <c r="B8" s="4">
        <v>1</v>
      </c>
      <c r="C8" s="6">
        <v>5</v>
      </c>
      <c r="D8" s="6">
        <v>7</v>
      </c>
      <c r="E8" s="6">
        <v>4</v>
      </c>
      <c r="F8" s="6">
        <v>4</v>
      </c>
      <c r="G8" s="6">
        <v>2</v>
      </c>
      <c r="H8" s="6">
        <v>8</v>
      </c>
      <c r="I8" s="6">
        <v>3</v>
      </c>
      <c r="J8" s="6">
        <v>4</v>
      </c>
      <c r="K8" s="6">
        <v>3</v>
      </c>
      <c r="L8" s="6">
        <v>4</v>
      </c>
      <c r="M8" s="6">
        <v>8</v>
      </c>
      <c r="N8" s="6">
        <v>2</v>
      </c>
      <c r="O8" s="6">
        <v>2</v>
      </c>
      <c r="P8" s="6">
        <v>2</v>
      </c>
      <c r="S8" s="1"/>
      <c r="T8" s="10"/>
      <c r="U8" s="11"/>
    </row>
    <row r="9" spans="1:21" ht="15.75" thickBot="1" x14ac:dyDescent="0.3">
      <c r="A9" s="2">
        <v>7</v>
      </c>
      <c r="B9" s="4">
        <v>2</v>
      </c>
      <c r="C9" s="6">
        <v>8</v>
      </c>
      <c r="D9" s="6">
        <v>9</v>
      </c>
      <c r="E9" s="6">
        <v>3</v>
      </c>
      <c r="F9" s="6">
        <v>8</v>
      </c>
      <c r="G9" s="6">
        <v>9</v>
      </c>
      <c r="H9" s="6">
        <v>2</v>
      </c>
      <c r="I9" s="6">
        <v>6</v>
      </c>
      <c r="J9" s="6">
        <v>7</v>
      </c>
      <c r="K9" s="6">
        <v>2</v>
      </c>
      <c r="L9" s="6">
        <v>1</v>
      </c>
      <c r="M9" s="6">
        <v>1</v>
      </c>
      <c r="N9" s="6">
        <v>3</v>
      </c>
      <c r="O9" s="6">
        <v>3</v>
      </c>
      <c r="P9" s="6">
        <v>10</v>
      </c>
      <c r="S9" s="1"/>
      <c r="T9" s="10"/>
      <c r="U9" s="11"/>
    </row>
    <row r="10" spans="1:21" ht="15.75" thickBot="1" x14ac:dyDescent="0.3">
      <c r="A10" s="2">
        <v>8</v>
      </c>
      <c r="B10" s="4">
        <v>2</v>
      </c>
      <c r="C10" s="6">
        <v>9</v>
      </c>
      <c r="D10" s="6">
        <v>8</v>
      </c>
      <c r="E10" s="6">
        <v>6</v>
      </c>
      <c r="F10" s="6">
        <v>6</v>
      </c>
      <c r="G10" s="6">
        <v>10</v>
      </c>
      <c r="H10" s="6">
        <v>7</v>
      </c>
      <c r="I10" s="6">
        <v>8</v>
      </c>
      <c r="J10" s="6">
        <v>8</v>
      </c>
      <c r="K10" s="6">
        <v>1</v>
      </c>
      <c r="L10" s="6">
        <v>7</v>
      </c>
      <c r="M10" s="6">
        <v>10</v>
      </c>
      <c r="N10" s="6">
        <v>4</v>
      </c>
      <c r="O10" s="6">
        <v>4</v>
      </c>
      <c r="P10" s="6">
        <v>4</v>
      </c>
      <c r="S10" s="1"/>
      <c r="T10" s="10"/>
      <c r="U10" s="11"/>
    </row>
    <row r="11" spans="1:21" ht="15.75" thickBot="1" x14ac:dyDescent="0.3">
      <c r="A11" s="2">
        <v>9</v>
      </c>
      <c r="B11" s="4">
        <v>2</v>
      </c>
      <c r="C11" s="6">
        <v>10</v>
      </c>
      <c r="D11" s="6">
        <v>4</v>
      </c>
      <c r="E11" s="6">
        <v>2</v>
      </c>
      <c r="F11" s="6">
        <v>1</v>
      </c>
      <c r="G11" s="6">
        <v>7</v>
      </c>
      <c r="H11" s="6">
        <v>10</v>
      </c>
      <c r="I11" s="6">
        <v>4</v>
      </c>
      <c r="J11" s="6">
        <v>9</v>
      </c>
      <c r="K11" s="6">
        <v>6</v>
      </c>
      <c r="L11" s="6">
        <v>8</v>
      </c>
      <c r="M11" s="6">
        <v>4</v>
      </c>
      <c r="N11" s="6">
        <v>7</v>
      </c>
      <c r="O11" s="6">
        <v>5</v>
      </c>
      <c r="P11" s="6">
        <v>8</v>
      </c>
      <c r="S11" s="1"/>
      <c r="T11" s="10"/>
      <c r="U11" s="11"/>
    </row>
    <row r="12" spans="1:21" ht="15.75" thickBot="1" x14ac:dyDescent="0.3">
      <c r="A12" s="2">
        <v>10</v>
      </c>
      <c r="B12" s="4">
        <v>1</v>
      </c>
      <c r="C12" s="6">
        <v>7</v>
      </c>
      <c r="D12" s="6">
        <v>10</v>
      </c>
      <c r="E12" s="6">
        <v>5</v>
      </c>
      <c r="F12" s="6">
        <v>10</v>
      </c>
      <c r="G12" s="6">
        <v>4</v>
      </c>
      <c r="H12" s="6">
        <v>3</v>
      </c>
      <c r="I12" s="6">
        <v>7</v>
      </c>
      <c r="J12" s="6">
        <v>10</v>
      </c>
      <c r="K12" s="6">
        <v>7</v>
      </c>
      <c r="L12" s="6">
        <v>6</v>
      </c>
      <c r="M12" s="6">
        <v>6</v>
      </c>
      <c r="N12" s="6">
        <v>8</v>
      </c>
      <c r="O12" s="6">
        <v>7</v>
      </c>
      <c r="P12" s="6">
        <v>7</v>
      </c>
      <c r="S12" s="1"/>
      <c r="T12" s="10"/>
      <c r="U12" s="11"/>
    </row>
    <row r="13" spans="1:21" ht="16.5" thickBot="1" x14ac:dyDescent="0.3">
      <c r="A13" s="27" t="s">
        <v>5</v>
      </c>
      <c r="B13" s="28"/>
      <c r="C13" s="12">
        <v>5</v>
      </c>
      <c r="D13" s="12">
        <v>6</v>
      </c>
      <c r="E13" s="12">
        <v>4</v>
      </c>
      <c r="F13" s="12">
        <v>7</v>
      </c>
      <c r="G13" s="12">
        <v>3</v>
      </c>
      <c r="H13" s="12">
        <v>2</v>
      </c>
      <c r="I13" s="12">
        <v>7</v>
      </c>
      <c r="J13" s="12">
        <v>5</v>
      </c>
      <c r="K13" s="12">
        <v>3</v>
      </c>
      <c r="L13" s="12">
        <v>2</v>
      </c>
      <c r="M13" s="12">
        <v>5</v>
      </c>
      <c r="N13" s="12">
        <v>7</v>
      </c>
      <c r="O13" s="12">
        <v>5</v>
      </c>
      <c r="P13" s="13">
        <v>4</v>
      </c>
      <c r="S13" s="1"/>
      <c r="T13" s="10"/>
      <c r="U13" s="11"/>
    </row>
    <row r="14" spans="1:21" ht="15" x14ac:dyDescent="0.25">
      <c r="S14" s="1"/>
      <c r="T14" s="10"/>
      <c r="U14" s="11"/>
    </row>
    <row r="15" spans="1:21" ht="16.5" thickBot="1" x14ac:dyDescent="0.3">
      <c r="A15" s="23" t="s">
        <v>8</v>
      </c>
      <c r="B15" s="24"/>
      <c r="C15" s="25" t="s">
        <v>1</v>
      </c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1" t="s">
        <v>4</v>
      </c>
      <c r="S15" s="1"/>
      <c r="T15" s="10"/>
      <c r="U15" s="11"/>
    </row>
    <row r="16" spans="1:21" ht="45.75" thickBot="1" x14ac:dyDescent="0.3">
      <c r="A16" s="2" t="s">
        <v>2</v>
      </c>
      <c r="B16" s="4" t="s">
        <v>3</v>
      </c>
      <c r="C16" s="5">
        <v>1</v>
      </c>
      <c r="D16" s="5">
        <v>2</v>
      </c>
      <c r="E16" s="5">
        <v>3</v>
      </c>
      <c r="F16" s="5">
        <v>4</v>
      </c>
      <c r="G16" s="5">
        <v>5</v>
      </c>
      <c r="H16" s="5">
        <v>6</v>
      </c>
      <c r="I16" s="5">
        <v>7</v>
      </c>
      <c r="J16" s="5">
        <v>8</v>
      </c>
      <c r="K16" s="5">
        <v>9</v>
      </c>
      <c r="L16" s="5">
        <v>10</v>
      </c>
      <c r="M16" s="5">
        <v>11</v>
      </c>
      <c r="N16" s="5">
        <v>12</v>
      </c>
      <c r="O16" s="5">
        <v>13</v>
      </c>
      <c r="P16" s="14">
        <v>14</v>
      </c>
      <c r="Q16" s="15" t="s">
        <v>6</v>
      </c>
    </row>
    <row r="17" spans="1:20" ht="15.75" thickBot="1" x14ac:dyDescent="0.3">
      <c r="A17" s="2">
        <v>1</v>
      </c>
      <c r="B17" s="4">
        <v>1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1</v>
      </c>
      <c r="Q17" s="7">
        <f>SUM(C17:P17)</f>
        <v>1</v>
      </c>
      <c r="R17" s="20" t="s">
        <v>13</v>
      </c>
      <c r="S17">
        <f>B17</f>
        <v>1</v>
      </c>
    </row>
    <row r="18" spans="1:20" ht="15.75" thickBot="1" x14ac:dyDescent="0.3">
      <c r="A18" s="2">
        <v>2</v>
      </c>
      <c r="B18" s="4">
        <v>1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1</v>
      </c>
      <c r="P18" s="6">
        <v>0</v>
      </c>
      <c r="Q18" s="7">
        <f t="shared" ref="Q18:Q26" si="0">SUM(C18:P18)</f>
        <v>1</v>
      </c>
      <c r="R18" s="20" t="s">
        <v>13</v>
      </c>
      <c r="S18">
        <f t="shared" ref="S18:S26" si="1">B18</f>
        <v>1</v>
      </c>
    </row>
    <row r="19" spans="1:20" ht="15.75" thickBot="1" x14ac:dyDescent="0.3">
      <c r="A19" s="2">
        <v>3</v>
      </c>
      <c r="B19" s="4">
        <v>1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1</v>
      </c>
      <c r="O19" s="6">
        <v>0</v>
      </c>
      <c r="P19" s="6">
        <v>0</v>
      </c>
      <c r="Q19" s="7">
        <f t="shared" si="0"/>
        <v>1</v>
      </c>
      <c r="R19" s="20" t="s">
        <v>13</v>
      </c>
      <c r="S19">
        <f t="shared" si="1"/>
        <v>1</v>
      </c>
    </row>
    <row r="20" spans="1:20" ht="15.75" thickBot="1" x14ac:dyDescent="0.3">
      <c r="A20" s="2">
        <v>4</v>
      </c>
      <c r="B20" s="4">
        <v>1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1</v>
      </c>
      <c r="M20" s="6">
        <v>0</v>
      </c>
      <c r="N20" s="6">
        <v>0</v>
      </c>
      <c r="O20" s="6">
        <v>0</v>
      </c>
      <c r="P20" s="6">
        <v>0</v>
      </c>
      <c r="Q20" s="7">
        <f t="shared" si="0"/>
        <v>1</v>
      </c>
      <c r="R20" s="20" t="s">
        <v>13</v>
      </c>
      <c r="S20">
        <f t="shared" si="1"/>
        <v>1</v>
      </c>
    </row>
    <row r="21" spans="1:20" ht="15.75" thickBot="1" x14ac:dyDescent="0.3">
      <c r="A21" s="2">
        <v>5</v>
      </c>
      <c r="B21" s="4">
        <v>2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1</v>
      </c>
      <c r="L21" s="6">
        <v>0</v>
      </c>
      <c r="M21" s="6">
        <v>1</v>
      </c>
      <c r="N21" s="6">
        <v>0</v>
      </c>
      <c r="O21" s="6">
        <v>0</v>
      </c>
      <c r="P21" s="6">
        <v>0</v>
      </c>
      <c r="Q21" s="7">
        <f t="shared" si="0"/>
        <v>2</v>
      </c>
      <c r="R21" s="20" t="s">
        <v>13</v>
      </c>
      <c r="S21">
        <f t="shared" si="1"/>
        <v>2</v>
      </c>
    </row>
    <row r="22" spans="1:20" ht="15.75" thickBot="1" x14ac:dyDescent="0.3">
      <c r="A22" s="2">
        <v>6</v>
      </c>
      <c r="B22" s="4">
        <v>1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1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7">
        <f t="shared" si="0"/>
        <v>1</v>
      </c>
      <c r="R22" s="20" t="s">
        <v>13</v>
      </c>
      <c r="S22">
        <f t="shared" si="1"/>
        <v>1</v>
      </c>
    </row>
    <row r="23" spans="1:20" ht="15.75" thickBot="1" x14ac:dyDescent="0.3">
      <c r="A23" s="2">
        <v>7</v>
      </c>
      <c r="B23" s="4">
        <v>2</v>
      </c>
      <c r="C23" s="6">
        <v>0</v>
      </c>
      <c r="D23" s="6">
        <v>0</v>
      </c>
      <c r="E23" s="6">
        <v>0</v>
      </c>
      <c r="F23" s="6">
        <v>0</v>
      </c>
      <c r="G23" s="6">
        <v>1</v>
      </c>
      <c r="H23" s="6">
        <v>0</v>
      </c>
      <c r="I23" s="6">
        <v>0</v>
      </c>
      <c r="J23" s="6">
        <v>1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7">
        <f t="shared" si="0"/>
        <v>2</v>
      </c>
      <c r="R23" s="20" t="s">
        <v>13</v>
      </c>
      <c r="S23">
        <f t="shared" si="1"/>
        <v>2</v>
      </c>
    </row>
    <row r="24" spans="1:20" ht="15.75" thickBot="1" x14ac:dyDescent="0.3">
      <c r="A24" s="2">
        <v>8</v>
      </c>
      <c r="B24" s="4">
        <v>2</v>
      </c>
      <c r="C24" s="6">
        <v>0</v>
      </c>
      <c r="D24" s="6">
        <v>0</v>
      </c>
      <c r="E24" s="6">
        <v>0</v>
      </c>
      <c r="F24" s="6">
        <v>1</v>
      </c>
      <c r="G24" s="6">
        <v>0</v>
      </c>
      <c r="H24" s="6">
        <v>1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7">
        <f t="shared" si="0"/>
        <v>2</v>
      </c>
      <c r="R24" s="20" t="s">
        <v>13</v>
      </c>
      <c r="S24">
        <f t="shared" si="1"/>
        <v>2</v>
      </c>
    </row>
    <row r="25" spans="1:20" ht="15.75" thickBot="1" x14ac:dyDescent="0.3">
      <c r="A25" s="2">
        <v>9</v>
      </c>
      <c r="B25" s="4">
        <v>2</v>
      </c>
      <c r="C25" s="6">
        <v>0</v>
      </c>
      <c r="D25" s="6">
        <v>1</v>
      </c>
      <c r="E25" s="6">
        <v>1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7">
        <f t="shared" si="0"/>
        <v>2</v>
      </c>
      <c r="R25" s="20" t="s">
        <v>13</v>
      </c>
      <c r="S25">
        <f t="shared" si="1"/>
        <v>2</v>
      </c>
    </row>
    <row r="26" spans="1:20" ht="15.75" thickBot="1" x14ac:dyDescent="0.3">
      <c r="A26" s="16">
        <v>10</v>
      </c>
      <c r="B26" s="17">
        <v>1</v>
      </c>
      <c r="C26" s="6">
        <v>1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7">
        <f t="shared" si="0"/>
        <v>1</v>
      </c>
      <c r="R26" s="20" t="s">
        <v>13</v>
      </c>
      <c r="S26">
        <f t="shared" si="1"/>
        <v>1</v>
      </c>
    </row>
    <row r="27" spans="1:20" ht="15" x14ac:dyDescent="0.25">
      <c r="A27" s="7" t="s">
        <v>7</v>
      </c>
      <c r="B27" s="7"/>
      <c r="C27" s="7">
        <f>SUM(C17:C26)</f>
        <v>1</v>
      </c>
      <c r="D27" s="7">
        <f t="shared" ref="D27:P27" si="2">SUM(D17:D26)</f>
        <v>1</v>
      </c>
      <c r="E27" s="7">
        <f t="shared" si="2"/>
        <v>1</v>
      </c>
      <c r="F27" s="7">
        <f t="shared" si="2"/>
        <v>1</v>
      </c>
      <c r="G27" s="7">
        <f t="shared" si="2"/>
        <v>1</v>
      </c>
      <c r="H27" s="7">
        <f t="shared" si="2"/>
        <v>1</v>
      </c>
      <c r="I27" s="7">
        <f t="shared" si="2"/>
        <v>1</v>
      </c>
      <c r="J27" s="7">
        <f t="shared" si="2"/>
        <v>1</v>
      </c>
      <c r="K27" s="7">
        <f t="shared" si="2"/>
        <v>1</v>
      </c>
      <c r="L27" s="7">
        <f t="shared" si="2"/>
        <v>1</v>
      </c>
      <c r="M27" s="7">
        <f t="shared" si="2"/>
        <v>1</v>
      </c>
      <c r="N27" s="7">
        <f t="shared" si="2"/>
        <v>1</v>
      </c>
      <c r="O27" s="7">
        <f t="shared" si="2"/>
        <v>1</v>
      </c>
      <c r="P27" s="7">
        <f t="shared" si="2"/>
        <v>1</v>
      </c>
      <c r="Q27" t="s">
        <v>15</v>
      </c>
      <c r="R27" s="20" t="s">
        <v>13</v>
      </c>
      <c r="S27">
        <v>1</v>
      </c>
    </row>
    <row r="28" spans="1:20" ht="15" x14ac:dyDescent="0.25">
      <c r="A28" s="22" t="s">
        <v>9</v>
      </c>
      <c r="B28" s="22"/>
      <c r="C28" s="7">
        <f>SUMPRODUCT(C17:C26,C3:C12)</f>
        <v>7</v>
      </c>
      <c r="D28" s="7">
        <f t="shared" ref="D28:P28" si="3">SUMPRODUCT(D17:D26,D3:D12)</f>
        <v>4</v>
      </c>
      <c r="E28" s="7">
        <f t="shared" si="3"/>
        <v>2</v>
      </c>
      <c r="F28" s="7">
        <f t="shared" si="3"/>
        <v>6</v>
      </c>
      <c r="G28" s="7">
        <f t="shared" si="3"/>
        <v>9</v>
      </c>
      <c r="H28" s="7">
        <f t="shared" si="3"/>
        <v>7</v>
      </c>
      <c r="I28" s="7">
        <f t="shared" si="3"/>
        <v>3</v>
      </c>
      <c r="J28" s="7">
        <f t="shared" si="3"/>
        <v>7</v>
      </c>
      <c r="K28" s="7">
        <f t="shared" si="3"/>
        <v>4</v>
      </c>
      <c r="L28" s="7">
        <f t="shared" si="3"/>
        <v>2</v>
      </c>
      <c r="M28" s="7">
        <f t="shared" si="3"/>
        <v>9</v>
      </c>
      <c r="N28" s="7">
        <f t="shared" si="3"/>
        <v>1</v>
      </c>
      <c r="O28" s="7">
        <f t="shared" si="3"/>
        <v>8</v>
      </c>
      <c r="P28" s="7">
        <f t="shared" si="3"/>
        <v>6</v>
      </c>
      <c r="Q28" s="7">
        <f>SUM(C28:P28)</f>
        <v>75</v>
      </c>
      <c r="R28" s="19" t="s">
        <v>10</v>
      </c>
      <c r="S28" s="19"/>
    </row>
    <row r="29" spans="1:20" ht="15" x14ac:dyDescent="0.25">
      <c r="A29" s="7" t="s">
        <v>11</v>
      </c>
      <c r="B29" s="7"/>
      <c r="C29" s="7">
        <f>C28*C13</f>
        <v>35</v>
      </c>
      <c r="D29" s="7">
        <f t="shared" ref="D29:P29" si="4">D28*D13</f>
        <v>24</v>
      </c>
      <c r="E29" s="7">
        <f t="shared" si="4"/>
        <v>8</v>
      </c>
      <c r="F29" s="7">
        <f t="shared" si="4"/>
        <v>42</v>
      </c>
      <c r="G29" s="7">
        <f t="shared" si="4"/>
        <v>27</v>
      </c>
      <c r="H29" s="7">
        <f t="shared" si="4"/>
        <v>14</v>
      </c>
      <c r="I29" s="7">
        <f t="shared" si="4"/>
        <v>21</v>
      </c>
      <c r="J29" s="7">
        <f t="shared" si="4"/>
        <v>35</v>
      </c>
      <c r="K29" s="7">
        <f t="shared" si="4"/>
        <v>12</v>
      </c>
      <c r="L29" s="7">
        <f t="shared" si="4"/>
        <v>4</v>
      </c>
      <c r="M29" s="7">
        <f t="shared" si="4"/>
        <v>45</v>
      </c>
      <c r="N29" s="7">
        <f t="shared" si="4"/>
        <v>7</v>
      </c>
      <c r="O29" s="7">
        <f t="shared" si="4"/>
        <v>40</v>
      </c>
      <c r="P29" s="7">
        <f t="shared" si="4"/>
        <v>24</v>
      </c>
      <c r="Q29" s="18">
        <f>SUM(C29:P29)</f>
        <v>338</v>
      </c>
      <c r="R29" s="7" t="s">
        <v>12</v>
      </c>
      <c r="S29" s="7"/>
      <c r="T29" s="7"/>
    </row>
    <row r="30" spans="1:20" ht="15" x14ac:dyDescent="0.25">
      <c r="Q30" s="21" t="s">
        <v>14</v>
      </c>
    </row>
    <row r="32" spans="1:20" ht="15" x14ac:dyDescent="0.25"/>
  </sheetData>
  <mergeCells count="6">
    <mergeCell ref="A28:B28"/>
    <mergeCell ref="A1:B1"/>
    <mergeCell ref="C1:P1"/>
    <mergeCell ref="A15:B15"/>
    <mergeCell ref="C15:P15"/>
    <mergeCell ref="A13:B13"/>
  </mergeCells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topLeftCell="A15" workbookViewId="0">
      <selection activeCell="Q35" sqref="Q35"/>
    </sheetView>
  </sheetViews>
  <sheetFormatPr defaultColWidth="8.88671875" defaultRowHeight="14.4" x14ac:dyDescent="0.3"/>
  <cols>
    <col min="1" max="1" width="4.44140625" bestFit="1" customWidth="1"/>
    <col min="2" max="2" width="19.33203125" customWidth="1"/>
    <col min="3" max="16" width="6.6640625" customWidth="1"/>
    <col min="17" max="17" width="13.6640625" customWidth="1"/>
    <col min="18" max="18" width="10.5546875" customWidth="1"/>
    <col min="19" max="19" width="5.109375" customWidth="1"/>
    <col min="20" max="20" width="15.6640625" customWidth="1"/>
    <col min="21" max="21" width="14.33203125" bestFit="1" customWidth="1"/>
  </cols>
  <sheetData>
    <row r="1" spans="1:21" ht="16.5" thickBot="1" x14ac:dyDescent="0.3">
      <c r="A1" s="23" t="s">
        <v>0</v>
      </c>
      <c r="B1" s="24"/>
      <c r="C1" s="25" t="s">
        <v>1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S1" s="1"/>
      <c r="T1" s="8"/>
      <c r="U1" s="9"/>
    </row>
    <row r="2" spans="1:21" ht="15.75" thickBot="1" x14ac:dyDescent="0.3">
      <c r="A2" s="2" t="s">
        <v>2</v>
      </c>
      <c r="B2" s="3" t="s">
        <v>3</v>
      </c>
      <c r="C2" s="5">
        <v>1</v>
      </c>
      <c r="D2" s="5">
        <v>2</v>
      </c>
      <c r="E2" s="5">
        <v>3</v>
      </c>
      <c r="F2" s="5">
        <v>4</v>
      </c>
      <c r="G2" s="5">
        <v>5</v>
      </c>
      <c r="H2" s="5">
        <v>6</v>
      </c>
      <c r="I2" s="5">
        <v>7</v>
      </c>
      <c r="J2" s="5">
        <v>8</v>
      </c>
      <c r="K2" s="5">
        <v>9</v>
      </c>
      <c r="L2" s="5">
        <v>10</v>
      </c>
      <c r="M2" s="5">
        <v>11</v>
      </c>
      <c r="N2" s="5">
        <v>12</v>
      </c>
      <c r="O2" s="5">
        <v>13</v>
      </c>
      <c r="P2" s="5">
        <v>14</v>
      </c>
      <c r="S2" s="1"/>
      <c r="T2" s="10"/>
      <c r="U2" s="11"/>
    </row>
    <row r="3" spans="1:21" ht="15.75" thickBot="1" x14ac:dyDescent="0.3">
      <c r="A3" s="2">
        <v>1</v>
      </c>
      <c r="B3" s="4">
        <v>1</v>
      </c>
      <c r="C3" s="6">
        <v>3</v>
      </c>
      <c r="D3" s="6">
        <v>5</v>
      </c>
      <c r="E3" s="6">
        <v>10</v>
      </c>
      <c r="F3" s="6">
        <v>7</v>
      </c>
      <c r="G3" s="6">
        <v>1</v>
      </c>
      <c r="H3" s="6">
        <v>4</v>
      </c>
      <c r="I3" s="6">
        <v>2</v>
      </c>
      <c r="J3" s="6">
        <v>6</v>
      </c>
      <c r="K3" s="6">
        <v>8</v>
      </c>
      <c r="L3" s="6">
        <v>9</v>
      </c>
      <c r="M3" s="6">
        <v>7</v>
      </c>
      <c r="N3" s="6">
        <v>6</v>
      </c>
      <c r="O3" s="6">
        <v>6</v>
      </c>
      <c r="P3" s="6">
        <v>6</v>
      </c>
      <c r="S3" s="1"/>
      <c r="T3" s="10"/>
      <c r="U3" s="11"/>
    </row>
    <row r="4" spans="1:21" ht="15.75" thickBot="1" x14ac:dyDescent="0.3">
      <c r="A4" s="2">
        <v>2</v>
      </c>
      <c r="B4" s="4">
        <v>1</v>
      </c>
      <c r="C4" s="6">
        <v>2</v>
      </c>
      <c r="D4" s="6">
        <v>3</v>
      </c>
      <c r="E4" s="6">
        <v>8</v>
      </c>
      <c r="F4" s="6">
        <v>3</v>
      </c>
      <c r="G4" s="6">
        <v>3</v>
      </c>
      <c r="H4" s="6">
        <v>9</v>
      </c>
      <c r="I4" s="6">
        <v>1</v>
      </c>
      <c r="J4" s="6">
        <v>5</v>
      </c>
      <c r="K4" s="6">
        <v>9</v>
      </c>
      <c r="L4" s="6">
        <v>10</v>
      </c>
      <c r="M4" s="6">
        <v>3</v>
      </c>
      <c r="N4" s="6">
        <v>5</v>
      </c>
      <c r="O4" s="6">
        <v>8</v>
      </c>
      <c r="P4" s="6">
        <v>3</v>
      </c>
      <c r="S4" s="1"/>
      <c r="T4" s="10"/>
      <c r="U4" s="11"/>
    </row>
    <row r="5" spans="1:21" ht="15.75" thickBot="1" x14ac:dyDescent="0.3">
      <c r="A5" s="2">
        <v>3</v>
      </c>
      <c r="B5" s="4">
        <v>1</v>
      </c>
      <c r="C5" s="6">
        <v>1</v>
      </c>
      <c r="D5" s="6">
        <v>2</v>
      </c>
      <c r="E5" s="6">
        <v>1</v>
      </c>
      <c r="F5" s="6">
        <v>2</v>
      </c>
      <c r="G5" s="6">
        <v>6</v>
      </c>
      <c r="H5" s="6">
        <v>1</v>
      </c>
      <c r="I5" s="6">
        <v>10</v>
      </c>
      <c r="J5" s="6">
        <v>1</v>
      </c>
      <c r="K5" s="6">
        <v>10</v>
      </c>
      <c r="L5" s="6">
        <v>3</v>
      </c>
      <c r="M5" s="6">
        <v>5</v>
      </c>
      <c r="N5" s="6">
        <v>1</v>
      </c>
      <c r="O5" s="6">
        <v>10</v>
      </c>
      <c r="P5" s="6">
        <v>5</v>
      </c>
      <c r="S5" s="1"/>
      <c r="T5" s="10"/>
      <c r="U5" s="11"/>
    </row>
    <row r="6" spans="1:21" ht="15.75" thickBot="1" x14ac:dyDescent="0.3">
      <c r="A6" s="2">
        <v>4</v>
      </c>
      <c r="B6" s="4">
        <v>1</v>
      </c>
      <c r="C6" s="6">
        <v>4</v>
      </c>
      <c r="D6" s="6">
        <v>6</v>
      </c>
      <c r="E6" s="6">
        <v>9</v>
      </c>
      <c r="F6" s="6">
        <v>9</v>
      </c>
      <c r="G6" s="6">
        <v>8</v>
      </c>
      <c r="H6" s="6">
        <v>5</v>
      </c>
      <c r="I6" s="6">
        <v>9</v>
      </c>
      <c r="J6" s="6">
        <v>3</v>
      </c>
      <c r="K6" s="6">
        <v>5</v>
      </c>
      <c r="L6" s="6">
        <v>2</v>
      </c>
      <c r="M6" s="6">
        <v>2</v>
      </c>
      <c r="N6" s="6">
        <v>9</v>
      </c>
      <c r="O6" s="6">
        <v>9</v>
      </c>
      <c r="P6" s="6">
        <v>9</v>
      </c>
      <c r="S6" s="1"/>
      <c r="T6" s="10"/>
      <c r="U6" s="11"/>
    </row>
    <row r="7" spans="1:21" ht="15.75" thickBot="1" x14ac:dyDescent="0.3">
      <c r="A7" s="2">
        <v>5</v>
      </c>
      <c r="B7" s="4">
        <v>2</v>
      </c>
      <c r="C7" s="6">
        <v>6</v>
      </c>
      <c r="D7" s="6">
        <v>1</v>
      </c>
      <c r="E7" s="6">
        <v>7</v>
      </c>
      <c r="F7" s="6">
        <v>5</v>
      </c>
      <c r="G7" s="6">
        <v>5</v>
      </c>
      <c r="H7" s="6">
        <v>6</v>
      </c>
      <c r="I7" s="6">
        <v>5</v>
      </c>
      <c r="J7" s="6">
        <v>2</v>
      </c>
      <c r="K7" s="6">
        <v>4</v>
      </c>
      <c r="L7" s="6">
        <v>5</v>
      </c>
      <c r="M7" s="6">
        <v>9</v>
      </c>
      <c r="N7" s="6">
        <v>10</v>
      </c>
      <c r="O7" s="6">
        <v>1</v>
      </c>
      <c r="P7" s="6">
        <v>1</v>
      </c>
      <c r="S7" s="1"/>
      <c r="T7" s="10"/>
      <c r="U7" s="11"/>
    </row>
    <row r="8" spans="1:21" ht="15.75" thickBot="1" x14ac:dyDescent="0.3">
      <c r="A8" s="2">
        <v>6</v>
      </c>
      <c r="B8" s="4">
        <v>1</v>
      </c>
      <c r="C8" s="6">
        <v>5</v>
      </c>
      <c r="D8" s="6">
        <v>7</v>
      </c>
      <c r="E8" s="6">
        <v>4</v>
      </c>
      <c r="F8" s="6">
        <v>4</v>
      </c>
      <c r="G8" s="6">
        <v>2</v>
      </c>
      <c r="H8" s="6">
        <v>8</v>
      </c>
      <c r="I8" s="6">
        <v>3</v>
      </c>
      <c r="J8" s="6">
        <v>4</v>
      </c>
      <c r="K8" s="6">
        <v>3</v>
      </c>
      <c r="L8" s="6">
        <v>4</v>
      </c>
      <c r="M8" s="6">
        <v>8</v>
      </c>
      <c r="N8" s="6">
        <v>2</v>
      </c>
      <c r="O8" s="6">
        <v>2</v>
      </c>
      <c r="P8" s="6">
        <v>2</v>
      </c>
      <c r="S8" s="1"/>
      <c r="T8" s="10"/>
      <c r="U8" s="11"/>
    </row>
    <row r="9" spans="1:21" ht="15.75" thickBot="1" x14ac:dyDescent="0.3">
      <c r="A9" s="2">
        <v>7</v>
      </c>
      <c r="B9" s="4">
        <v>2</v>
      </c>
      <c r="C9" s="6">
        <v>8</v>
      </c>
      <c r="D9" s="6">
        <v>9</v>
      </c>
      <c r="E9" s="6">
        <v>3</v>
      </c>
      <c r="F9" s="6">
        <v>8</v>
      </c>
      <c r="G9" s="6">
        <v>9</v>
      </c>
      <c r="H9" s="6">
        <v>2</v>
      </c>
      <c r="I9" s="6">
        <v>6</v>
      </c>
      <c r="J9" s="6">
        <v>7</v>
      </c>
      <c r="K9" s="6">
        <v>2</v>
      </c>
      <c r="L9" s="6">
        <v>1</v>
      </c>
      <c r="M9" s="6">
        <v>1</v>
      </c>
      <c r="N9" s="6">
        <v>3</v>
      </c>
      <c r="O9" s="6">
        <v>3</v>
      </c>
      <c r="P9" s="6">
        <v>10</v>
      </c>
      <c r="S9" s="1"/>
      <c r="T9" s="10"/>
      <c r="U9" s="11"/>
    </row>
    <row r="10" spans="1:21" ht="15.75" thickBot="1" x14ac:dyDescent="0.3">
      <c r="A10" s="2">
        <v>8</v>
      </c>
      <c r="B10" s="4">
        <v>2</v>
      </c>
      <c r="C10" s="6">
        <v>9</v>
      </c>
      <c r="D10" s="6">
        <v>8</v>
      </c>
      <c r="E10" s="6">
        <v>6</v>
      </c>
      <c r="F10" s="6">
        <v>6</v>
      </c>
      <c r="G10" s="6">
        <v>10</v>
      </c>
      <c r="H10" s="6">
        <v>7</v>
      </c>
      <c r="I10" s="6">
        <v>8</v>
      </c>
      <c r="J10" s="6">
        <v>8</v>
      </c>
      <c r="K10" s="6">
        <v>1</v>
      </c>
      <c r="L10" s="6">
        <v>7</v>
      </c>
      <c r="M10" s="6">
        <v>10</v>
      </c>
      <c r="N10" s="6">
        <v>4</v>
      </c>
      <c r="O10" s="6">
        <v>4</v>
      </c>
      <c r="P10" s="6">
        <v>4</v>
      </c>
      <c r="S10" s="1"/>
      <c r="T10" s="10"/>
      <c r="U10" s="11"/>
    </row>
    <row r="11" spans="1:21" ht="15.75" thickBot="1" x14ac:dyDescent="0.3">
      <c r="A11" s="2">
        <v>9</v>
      </c>
      <c r="B11" s="4">
        <v>2</v>
      </c>
      <c r="C11" s="6">
        <v>10</v>
      </c>
      <c r="D11" s="6">
        <v>4</v>
      </c>
      <c r="E11" s="6">
        <v>2</v>
      </c>
      <c r="F11" s="6">
        <v>1</v>
      </c>
      <c r="G11" s="6">
        <v>7</v>
      </c>
      <c r="H11" s="6">
        <v>10</v>
      </c>
      <c r="I11" s="6">
        <v>4</v>
      </c>
      <c r="J11" s="6">
        <v>9</v>
      </c>
      <c r="K11" s="6">
        <v>6</v>
      </c>
      <c r="L11" s="6">
        <v>8</v>
      </c>
      <c r="M11" s="6">
        <v>4</v>
      </c>
      <c r="N11" s="6">
        <v>7</v>
      </c>
      <c r="O11" s="6">
        <v>5</v>
      </c>
      <c r="P11" s="6">
        <v>8</v>
      </c>
      <c r="S11" s="1"/>
      <c r="T11" s="10"/>
      <c r="U11" s="11"/>
    </row>
    <row r="12" spans="1:21" ht="15.75" thickBot="1" x14ac:dyDescent="0.3">
      <c r="A12" s="2">
        <v>10</v>
      </c>
      <c r="B12" s="4">
        <v>1</v>
      </c>
      <c r="C12" s="6">
        <v>7</v>
      </c>
      <c r="D12" s="6">
        <v>10</v>
      </c>
      <c r="E12" s="6">
        <v>5</v>
      </c>
      <c r="F12" s="6">
        <v>10</v>
      </c>
      <c r="G12" s="6">
        <v>4</v>
      </c>
      <c r="H12" s="6">
        <v>3</v>
      </c>
      <c r="I12" s="6">
        <v>7</v>
      </c>
      <c r="J12" s="6">
        <v>10</v>
      </c>
      <c r="K12" s="6">
        <v>7</v>
      </c>
      <c r="L12" s="6">
        <v>6</v>
      </c>
      <c r="M12" s="6">
        <v>6</v>
      </c>
      <c r="N12" s="6">
        <v>8</v>
      </c>
      <c r="O12" s="6">
        <v>7</v>
      </c>
      <c r="P12" s="6">
        <v>7</v>
      </c>
      <c r="S12" s="1"/>
      <c r="T12" s="10"/>
      <c r="U12" s="11"/>
    </row>
    <row r="13" spans="1:21" ht="16.5" thickBot="1" x14ac:dyDescent="0.3">
      <c r="A13" s="27" t="s">
        <v>5</v>
      </c>
      <c r="B13" s="28"/>
      <c r="C13" s="12">
        <v>5</v>
      </c>
      <c r="D13" s="12">
        <v>6</v>
      </c>
      <c r="E13" s="12">
        <v>4</v>
      </c>
      <c r="F13" s="12">
        <v>7</v>
      </c>
      <c r="G13" s="12">
        <v>3</v>
      </c>
      <c r="H13" s="12">
        <v>2</v>
      </c>
      <c r="I13" s="12">
        <v>7</v>
      </c>
      <c r="J13" s="12">
        <v>5</v>
      </c>
      <c r="K13" s="12">
        <v>3</v>
      </c>
      <c r="L13" s="12">
        <v>2</v>
      </c>
      <c r="M13" s="12">
        <v>5</v>
      </c>
      <c r="N13" s="12">
        <v>7</v>
      </c>
      <c r="O13" s="12">
        <v>5</v>
      </c>
      <c r="P13" s="13">
        <v>4</v>
      </c>
      <c r="S13" s="1"/>
      <c r="T13" s="10"/>
      <c r="U13" s="11"/>
    </row>
    <row r="14" spans="1:21" ht="15" x14ac:dyDescent="0.25">
      <c r="S14" s="1"/>
      <c r="T14" s="10"/>
      <c r="U14" s="11"/>
    </row>
    <row r="15" spans="1:21" ht="16.5" thickBot="1" x14ac:dyDescent="0.3">
      <c r="A15" s="23" t="s">
        <v>8</v>
      </c>
      <c r="B15" s="24"/>
      <c r="C15" s="25" t="s">
        <v>1</v>
      </c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1" t="s">
        <v>4</v>
      </c>
      <c r="S15" s="1"/>
      <c r="T15" s="10"/>
      <c r="U15" s="11"/>
    </row>
    <row r="16" spans="1:21" ht="45.75" thickBot="1" x14ac:dyDescent="0.3">
      <c r="A16" s="2" t="s">
        <v>2</v>
      </c>
      <c r="B16" s="4" t="s">
        <v>3</v>
      </c>
      <c r="C16" s="5">
        <v>1</v>
      </c>
      <c r="D16" s="5">
        <v>2</v>
      </c>
      <c r="E16" s="5">
        <v>3</v>
      </c>
      <c r="F16" s="5">
        <v>4</v>
      </c>
      <c r="G16" s="5">
        <v>5</v>
      </c>
      <c r="H16" s="5">
        <v>6</v>
      </c>
      <c r="I16" s="5">
        <v>7</v>
      </c>
      <c r="J16" s="5">
        <v>8</v>
      </c>
      <c r="K16" s="5">
        <v>9</v>
      </c>
      <c r="L16" s="5">
        <v>10</v>
      </c>
      <c r="M16" s="5">
        <v>11</v>
      </c>
      <c r="N16" s="5">
        <v>12</v>
      </c>
      <c r="O16" s="5">
        <v>13</v>
      </c>
      <c r="P16" s="14">
        <v>14</v>
      </c>
      <c r="Q16" s="15" t="s">
        <v>6</v>
      </c>
    </row>
    <row r="17" spans="1:20" ht="15.75" thickBot="1" x14ac:dyDescent="0.3">
      <c r="A17" s="2">
        <v>1</v>
      </c>
      <c r="B17" s="4">
        <v>1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1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7">
        <f>SUM(C17:P17)</f>
        <v>1</v>
      </c>
      <c r="R17" s="20" t="s">
        <v>13</v>
      </c>
      <c r="S17">
        <f>B17</f>
        <v>1</v>
      </c>
    </row>
    <row r="18" spans="1:20" ht="15.75" thickBot="1" x14ac:dyDescent="0.3">
      <c r="A18" s="2">
        <v>2</v>
      </c>
      <c r="B18" s="4">
        <v>1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1</v>
      </c>
      <c r="Q18" s="7">
        <f t="shared" ref="Q18:Q26" si="0">SUM(C18:P18)</f>
        <v>1</v>
      </c>
      <c r="R18" s="20" t="s">
        <v>13</v>
      </c>
      <c r="S18">
        <f t="shared" ref="S18:S26" si="1">B18</f>
        <v>1</v>
      </c>
    </row>
    <row r="19" spans="1:20" ht="15.75" thickBot="1" x14ac:dyDescent="0.3">
      <c r="A19" s="2">
        <v>3</v>
      </c>
      <c r="B19" s="4">
        <v>1</v>
      </c>
      <c r="C19" s="6">
        <v>0</v>
      </c>
      <c r="D19" s="6">
        <v>0</v>
      </c>
      <c r="E19" s="6">
        <v>1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7">
        <f t="shared" si="0"/>
        <v>1</v>
      </c>
      <c r="R19" s="20" t="s">
        <v>13</v>
      </c>
      <c r="S19">
        <f t="shared" si="1"/>
        <v>1</v>
      </c>
    </row>
    <row r="20" spans="1:20" ht="15.75" thickBot="1" x14ac:dyDescent="0.3">
      <c r="A20" s="2">
        <v>4</v>
      </c>
      <c r="B20" s="4">
        <v>1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1</v>
      </c>
      <c r="P20" s="6">
        <v>0</v>
      </c>
      <c r="Q20" s="7">
        <f t="shared" si="0"/>
        <v>1</v>
      </c>
      <c r="R20" s="20" t="s">
        <v>13</v>
      </c>
      <c r="S20">
        <f t="shared" si="1"/>
        <v>1</v>
      </c>
    </row>
    <row r="21" spans="1:20" ht="15.75" thickBot="1" x14ac:dyDescent="0.3">
      <c r="A21" s="2">
        <v>5</v>
      </c>
      <c r="B21" s="4">
        <v>2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1</v>
      </c>
      <c r="J21" s="6">
        <v>0</v>
      </c>
      <c r="K21" s="6">
        <v>0</v>
      </c>
      <c r="L21" s="6">
        <v>0</v>
      </c>
      <c r="M21" s="6">
        <v>1</v>
      </c>
      <c r="N21" s="6">
        <v>0</v>
      </c>
      <c r="O21" s="6">
        <v>0</v>
      </c>
      <c r="P21" s="6">
        <v>0</v>
      </c>
      <c r="Q21" s="7">
        <f t="shared" si="0"/>
        <v>2</v>
      </c>
      <c r="R21" s="20" t="s">
        <v>13</v>
      </c>
      <c r="S21">
        <f t="shared" si="1"/>
        <v>2</v>
      </c>
    </row>
    <row r="22" spans="1:20" ht="15.75" thickBot="1" x14ac:dyDescent="0.3">
      <c r="A22" s="2">
        <v>6</v>
      </c>
      <c r="B22" s="4">
        <v>1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1</v>
      </c>
      <c r="M22" s="6">
        <v>0</v>
      </c>
      <c r="N22" s="6">
        <v>0</v>
      </c>
      <c r="O22" s="6">
        <v>0</v>
      </c>
      <c r="P22" s="6">
        <v>0</v>
      </c>
      <c r="Q22" s="7">
        <f t="shared" si="0"/>
        <v>1</v>
      </c>
      <c r="R22" s="20" t="s">
        <v>13</v>
      </c>
      <c r="S22">
        <f t="shared" si="1"/>
        <v>1</v>
      </c>
    </row>
    <row r="23" spans="1:20" ht="15.75" thickBot="1" x14ac:dyDescent="0.3">
      <c r="A23" s="2">
        <v>7</v>
      </c>
      <c r="B23" s="4">
        <v>2</v>
      </c>
      <c r="C23" s="6">
        <v>0</v>
      </c>
      <c r="D23" s="6">
        <v>1</v>
      </c>
      <c r="E23" s="6">
        <v>0</v>
      </c>
      <c r="F23" s="6">
        <v>1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7">
        <f t="shared" si="0"/>
        <v>2</v>
      </c>
      <c r="R23" s="20" t="s">
        <v>13</v>
      </c>
      <c r="S23">
        <f t="shared" si="1"/>
        <v>2</v>
      </c>
    </row>
    <row r="24" spans="1:20" ht="15.75" thickBot="1" x14ac:dyDescent="0.3">
      <c r="A24" s="2">
        <v>8</v>
      </c>
      <c r="B24" s="4">
        <v>2</v>
      </c>
      <c r="C24" s="6">
        <v>1</v>
      </c>
      <c r="D24" s="6">
        <v>0</v>
      </c>
      <c r="E24" s="6">
        <v>0</v>
      </c>
      <c r="F24" s="6">
        <v>0</v>
      </c>
      <c r="G24" s="6">
        <v>1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7">
        <f t="shared" si="0"/>
        <v>2</v>
      </c>
      <c r="R24" s="20" t="s">
        <v>13</v>
      </c>
      <c r="S24">
        <f t="shared" si="1"/>
        <v>2</v>
      </c>
    </row>
    <row r="25" spans="1:20" ht="15.75" thickBot="1" x14ac:dyDescent="0.3">
      <c r="A25" s="2">
        <v>9</v>
      </c>
      <c r="B25" s="4">
        <v>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1</v>
      </c>
      <c r="I25" s="6">
        <v>0</v>
      </c>
      <c r="J25" s="6">
        <v>1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7">
        <f t="shared" si="0"/>
        <v>2</v>
      </c>
      <c r="R25" s="20" t="s">
        <v>13</v>
      </c>
      <c r="S25">
        <f t="shared" si="1"/>
        <v>2</v>
      </c>
    </row>
    <row r="26" spans="1:20" ht="15.75" thickBot="1" x14ac:dyDescent="0.3">
      <c r="A26" s="16">
        <v>10</v>
      </c>
      <c r="B26" s="17">
        <v>1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1</v>
      </c>
      <c r="O26" s="6">
        <v>0</v>
      </c>
      <c r="P26" s="6">
        <v>0</v>
      </c>
      <c r="Q26" s="7">
        <f t="shared" si="0"/>
        <v>1</v>
      </c>
      <c r="R26" s="20" t="s">
        <v>13</v>
      </c>
      <c r="S26">
        <f t="shared" si="1"/>
        <v>1</v>
      </c>
    </row>
    <row r="27" spans="1:20" ht="15" x14ac:dyDescent="0.25">
      <c r="A27" s="7" t="s">
        <v>7</v>
      </c>
      <c r="B27" s="7"/>
      <c r="C27" s="7">
        <f>SUM(C17:C26)</f>
        <v>1</v>
      </c>
      <c r="D27" s="7">
        <f t="shared" ref="D27:P27" si="2">SUM(D17:D26)</f>
        <v>1</v>
      </c>
      <c r="E27" s="7">
        <f t="shared" si="2"/>
        <v>1</v>
      </c>
      <c r="F27" s="7">
        <f t="shared" si="2"/>
        <v>1</v>
      </c>
      <c r="G27" s="7">
        <f t="shared" si="2"/>
        <v>1</v>
      </c>
      <c r="H27" s="7">
        <f t="shared" si="2"/>
        <v>1</v>
      </c>
      <c r="I27" s="7">
        <f t="shared" si="2"/>
        <v>1</v>
      </c>
      <c r="J27" s="7">
        <f t="shared" si="2"/>
        <v>1</v>
      </c>
      <c r="K27" s="7">
        <f t="shared" si="2"/>
        <v>1</v>
      </c>
      <c r="L27" s="7">
        <f t="shared" si="2"/>
        <v>1</v>
      </c>
      <c r="M27" s="7">
        <f t="shared" si="2"/>
        <v>1</v>
      </c>
      <c r="N27" s="7">
        <f t="shared" si="2"/>
        <v>1</v>
      </c>
      <c r="O27" s="7">
        <f t="shared" si="2"/>
        <v>1</v>
      </c>
      <c r="P27" s="7">
        <f t="shared" si="2"/>
        <v>1</v>
      </c>
      <c r="Q27" t="s">
        <v>15</v>
      </c>
      <c r="R27" s="20" t="s">
        <v>13</v>
      </c>
      <c r="S27">
        <v>1</v>
      </c>
    </row>
    <row r="28" spans="1:20" ht="15" x14ac:dyDescent="0.25">
      <c r="A28" s="22" t="s">
        <v>9</v>
      </c>
      <c r="B28" s="22"/>
      <c r="C28" s="7">
        <f>SUMPRODUCT(C17:C26,C3:C12)</f>
        <v>9</v>
      </c>
      <c r="D28" s="7">
        <f t="shared" ref="D28:P28" si="3">SUMPRODUCT(D17:D26,D3:D12)</f>
        <v>9</v>
      </c>
      <c r="E28" s="7">
        <f t="shared" si="3"/>
        <v>1</v>
      </c>
      <c r="F28" s="7">
        <f t="shared" si="3"/>
        <v>8</v>
      </c>
      <c r="G28" s="7">
        <f t="shared" si="3"/>
        <v>10</v>
      </c>
      <c r="H28" s="7">
        <f t="shared" si="3"/>
        <v>10</v>
      </c>
      <c r="I28" s="7">
        <f t="shared" si="3"/>
        <v>5</v>
      </c>
      <c r="J28" s="7">
        <f t="shared" si="3"/>
        <v>9</v>
      </c>
      <c r="K28" s="7">
        <f t="shared" si="3"/>
        <v>8</v>
      </c>
      <c r="L28" s="7">
        <f t="shared" si="3"/>
        <v>4</v>
      </c>
      <c r="M28" s="7">
        <f t="shared" si="3"/>
        <v>9</v>
      </c>
      <c r="N28" s="7">
        <f t="shared" si="3"/>
        <v>8</v>
      </c>
      <c r="O28" s="7">
        <f t="shared" si="3"/>
        <v>9</v>
      </c>
      <c r="P28" s="7">
        <f t="shared" si="3"/>
        <v>3</v>
      </c>
      <c r="Q28" s="7">
        <f>SUM(C28:P28)</f>
        <v>102</v>
      </c>
      <c r="R28" s="19" t="s">
        <v>10</v>
      </c>
      <c r="S28" s="19"/>
    </row>
    <row r="29" spans="1:20" ht="15" x14ac:dyDescent="0.25">
      <c r="A29" s="7" t="s">
        <v>11</v>
      </c>
      <c r="B29" s="7"/>
      <c r="C29" s="7">
        <f>C28*C13</f>
        <v>45</v>
      </c>
      <c r="D29" s="7">
        <f t="shared" ref="D29:P29" si="4">D28*D13</f>
        <v>54</v>
      </c>
      <c r="E29" s="7">
        <f t="shared" si="4"/>
        <v>4</v>
      </c>
      <c r="F29" s="7">
        <f t="shared" si="4"/>
        <v>56</v>
      </c>
      <c r="G29" s="7">
        <f t="shared" si="4"/>
        <v>30</v>
      </c>
      <c r="H29" s="7">
        <f t="shared" si="4"/>
        <v>20</v>
      </c>
      <c r="I29" s="7">
        <f t="shared" si="4"/>
        <v>35</v>
      </c>
      <c r="J29" s="7">
        <f t="shared" si="4"/>
        <v>45</v>
      </c>
      <c r="K29" s="7">
        <f t="shared" si="4"/>
        <v>24</v>
      </c>
      <c r="L29" s="7">
        <f t="shared" si="4"/>
        <v>8</v>
      </c>
      <c r="M29" s="7">
        <f t="shared" si="4"/>
        <v>45</v>
      </c>
      <c r="N29" s="7">
        <f t="shared" si="4"/>
        <v>56</v>
      </c>
      <c r="O29" s="7">
        <f t="shared" si="4"/>
        <v>45</v>
      </c>
      <c r="P29" s="7">
        <f t="shared" si="4"/>
        <v>12</v>
      </c>
      <c r="Q29" s="18">
        <f>SUM(C29:P29)</f>
        <v>479</v>
      </c>
      <c r="R29" s="7" t="s">
        <v>12</v>
      </c>
      <c r="S29" s="7"/>
      <c r="T29" s="7"/>
    </row>
    <row r="30" spans="1:20" ht="15" x14ac:dyDescent="0.25">
      <c r="Q30" s="21" t="s">
        <v>14</v>
      </c>
    </row>
    <row r="32" spans="1:20" ht="15" x14ac:dyDescent="0.25"/>
  </sheetData>
  <mergeCells count="6">
    <mergeCell ref="A28:B28"/>
    <mergeCell ref="A1:B1"/>
    <mergeCell ref="C1:P1"/>
    <mergeCell ref="A13:B13"/>
    <mergeCell ref="A15:B15"/>
    <mergeCell ref="C15:P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topLeftCell="A15" workbookViewId="0">
      <selection activeCell="U27" sqref="U27"/>
    </sheetView>
  </sheetViews>
  <sheetFormatPr defaultColWidth="8.88671875" defaultRowHeight="14.4" x14ac:dyDescent="0.3"/>
  <cols>
    <col min="1" max="1" width="4.44140625" bestFit="1" customWidth="1"/>
    <col min="2" max="2" width="19.33203125" customWidth="1"/>
    <col min="3" max="16" width="6.6640625" customWidth="1"/>
    <col min="17" max="17" width="13.6640625" customWidth="1"/>
    <col min="18" max="18" width="10.5546875" customWidth="1"/>
    <col min="19" max="19" width="5.109375" customWidth="1"/>
    <col min="20" max="20" width="15.6640625" customWidth="1"/>
    <col min="21" max="21" width="14.33203125" bestFit="1" customWidth="1"/>
  </cols>
  <sheetData>
    <row r="1" spans="1:21" ht="16.5" thickBot="1" x14ac:dyDescent="0.3">
      <c r="A1" s="23" t="s">
        <v>0</v>
      </c>
      <c r="B1" s="24"/>
      <c r="C1" s="25" t="s">
        <v>1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S1" s="1"/>
      <c r="T1" s="8"/>
      <c r="U1" s="9"/>
    </row>
    <row r="2" spans="1:21" ht="15.75" thickBot="1" x14ac:dyDescent="0.3">
      <c r="A2" s="2" t="s">
        <v>2</v>
      </c>
      <c r="B2" s="3" t="s">
        <v>3</v>
      </c>
      <c r="C2" s="5">
        <v>1</v>
      </c>
      <c r="D2" s="5">
        <v>2</v>
      </c>
      <c r="E2" s="5">
        <v>3</v>
      </c>
      <c r="F2" s="5">
        <v>4</v>
      </c>
      <c r="G2" s="5">
        <v>5</v>
      </c>
      <c r="H2" s="5">
        <v>6</v>
      </c>
      <c r="I2" s="5">
        <v>7</v>
      </c>
      <c r="J2" s="5">
        <v>8</v>
      </c>
      <c r="K2" s="5">
        <v>9</v>
      </c>
      <c r="L2" s="5">
        <v>10</v>
      </c>
      <c r="M2" s="5">
        <v>11</v>
      </c>
      <c r="N2" s="5">
        <v>12</v>
      </c>
      <c r="O2" s="5">
        <v>13</v>
      </c>
      <c r="P2" s="5">
        <v>14</v>
      </c>
      <c r="S2" s="1"/>
      <c r="T2" s="10"/>
      <c r="U2" s="11"/>
    </row>
    <row r="3" spans="1:21" ht="15.75" thickBot="1" x14ac:dyDescent="0.3">
      <c r="A3" s="2">
        <v>1</v>
      </c>
      <c r="B3" s="4">
        <v>1</v>
      </c>
      <c r="C3" s="6">
        <v>3</v>
      </c>
      <c r="D3" s="6">
        <v>5</v>
      </c>
      <c r="E3" s="6">
        <v>10</v>
      </c>
      <c r="F3" s="6">
        <v>7</v>
      </c>
      <c r="G3" s="6">
        <v>1</v>
      </c>
      <c r="H3" s="6">
        <v>4</v>
      </c>
      <c r="I3" s="6">
        <v>2</v>
      </c>
      <c r="J3" s="6">
        <v>6</v>
      </c>
      <c r="K3" s="6">
        <v>8</v>
      </c>
      <c r="L3" s="6">
        <v>9</v>
      </c>
      <c r="M3" s="6">
        <v>7</v>
      </c>
      <c r="N3" s="6">
        <v>6</v>
      </c>
      <c r="O3" s="6">
        <v>6</v>
      </c>
      <c r="P3" s="6">
        <v>6</v>
      </c>
      <c r="S3" s="1"/>
      <c r="T3" s="10"/>
      <c r="U3" s="11"/>
    </row>
    <row r="4" spans="1:21" ht="15.75" thickBot="1" x14ac:dyDescent="0.3">
      <c r="A4" s="2">
        <v>2</v>
      </c>
      <c r="B4" s="4">
        <v>1</v>
      </c>
      <c r="C4" s="6">
        <v>2</v>
      </c>
      <c r="D4" s="6">
        <v>3</v>
      </c>
      <c r="E4" s="6">
        <v>8</v>
      </c>
      <c r="F4" s="6">
        <v>3</v>
      </c>
      <c r="G4" s="6">
        <v>3</v>
      </c>
      <c r="H4" s="6">
        <v>9</v>
      </c>
      <c r="I4" s="6">
        <v>1</v>
      </c>
      <c r="J4" s="6">
        <v>5</v>
      </c>
      <c r="K4" s="6">
        <v>9</v>
      </c>
      <c r="L4" s="6">
        <v>10</v>
      </c>
      <c r="M4" s="6">
        <v>3</v>
      </c>
      <c r="N4" s="6">
        <v>5</v>
      </c>
      <c r="O4" s="6">
        <v>8</v>
      </c>
      <c r="P4" s="6">
        <v>3</v>
      </c>
      <c r="S4" s="1"/>
      <c r="T4" s="10"/>
      <c r="U4" s="11"/>
    </row>
    <row r="5" spans="1:21" ht="15.75" thickBot="1" x14ac:dyDescent="0.3">
      <c r="A5" s="2">
        <v>3</v>
      </c>
      <c r="B5" s="4">
        <v>1</v>
      </c>
      <c r="C5" s="6">
        <v>1</v>
      </c>
      <c r="D5" s="6">
        <v>2</v>
      </c>
      <c r="E5" s="6">
        <v>1</v>
      </c>
      <c r="F5" s="6">
        <v>2</v>
      </c>
      <c r="G5" s="6">
        <v>6</v>
      </c>
      <c r="H5" s="6">
        <v>1</v>
      </c>
      <c r="I5" s="6">
        <v>10</v>
      </c>
      <c r="J5" s="6">
        <v>1</v>
      </c>
      <c r="K5" s="6">
        <v>10</v>
      </c>
      <c r="L5" s="6">
        <v>3</v>
      </c>
      <c r="M5" s="6">
        <v>5</v>
      </c>
      <c r="N5" s="6">
        <v>1</v>
      </c>
      <c r="O5" s="6">
        <v>10</v>
      </c>
      <c r="P5" s="6">
        <v>5</v>
      </c>
      <c r="S5" s="1"/>
      <c r="T5" s="10"/>
      <c r="U5" s="11"/>
    </row>
    <row r="6" spans="1:21" ht="15.75" thickBot="1" x14ac:dyDescent="0.3">
      <c r="A6" s="2">
        <v>4</v>
      </c>
      <c r="B6" s="4">
        <v>1</v>
      </c>
      <c r="C6" s="6">
        <v>4</v>
      </c>
      <c r="D6" s="6">
        <v>6</v>
      </c>
      <c r="E6" s="6">
        <v>9</v>
      </c>
      <c r="F6" s="6">
        <v>9</v>
      </c>
      <c r="G6" s="6">
        <v>8</v>
      </c>
      <c r="H6" s="6">
        <v>5</v>
      </c>
      <c r="I6" s="6">
        <v>9</v>
      </c>
      <c r="J6" s="6">
        <v>3</v>
      </c>
      <c r="K6" s="6">
        <v>5</v>
      </c>
      <c r="L6" s="6">
        <v>2</v>
      </c>
      <c r="M6" s="6">
        <v>2</v>
      </c>
      <c r="N6" s="6">
        <v>9</v>
      </c>
      <c r="O6" s="6">
        <v>9</v>
      </c>
      <c r="P6" s="6">
        <v>9</v>
      </c>
      <c r="S6" s="1"/>
      <c r="T6" s="10"/>
      <c r="U6" s="11"/>
    </row>
    <row r="7" spans="1:21" ht="15.75" thickBot="1" x14ac:dyDescent="0.3">
      <c r="A7" s="2">
        <v>5</v>
      </c>
      <c r="B7" s="4">
        <v>2</v>
      </c>
      <c r="C7" s="6">
        <v>6</v>
      </c>
      <c r="D7" s="6">
        <v>1</v>
      </c>
      <c r="E7" s="6">
        <v>7</v>
      </c>
      <c r="F7" s="6">
        <v>5</v>
      </c>
      <c r="G7" s="6">
        <v>5</v>
      </c>
      <c r="H7" s="6">
        <v>6</v>
      </c>
      <c r="I7" s="6">
        <v>5</v>
      </c>
      <c r="J7" s="6">
        <v>2</v>
      </c>
      <c r="K7" s="6">
        <v>4</v>
      </c>
      <c r="L7" s="6">
        <v>5</v>
      </c>
      <c r="M7" s="6">
        <v>9</v>
      </c>
      <c r="N7" s="6">
        <v>10</v>
      </c>
      <c r="O7" s="6">
        <v>1</v>
      </c>
      <c r="P7" s="6">
        <v>1</v>
      </c>
      <c r="S7" s="1"/>
      <c r="T7" s="10"/>
      <c r="U7" s="11"/>
    </row>
    <row r="8" spans="1:21" ht="15.75" thickBot="1" x14ac:dyDescent="0.3">
      <c r="A8" s="2">
        <v>6</v>
      </c>
      <c r="B8" s="4">
        <v>1</v>
      </c>
      <c r="C8" s="6">
        <v>5</v>
      </c>
      <c r="D8" s="6">
        <v>7</v>
      </c>
      <c r="E8" s="6">
        <v>4</v>
      </c>
      <c r="F8" s="6">
        <v>4</v>
      </c>
      <c r="G8" s="6">
        <v>2</v>
      </c>
      <c r="H8" s="6">
        <v>8</v>
      </c>
      <c r="I8" s="6">
        <v>3</v>
      </c>
      <c r="J8" s="6">
        <v>4</v>
      </c>
      <c r="K8" s="6">
        <v>3</v>
      </c>
      <c r="L8" s="6">
        <v>4</v>
      </c>
      <c r="M8" s="6">
        <v>8</v>
      </c>
      <c r="N8" s="6">
        <v>2</v>
      </c>
      <c r="O8" s="6">
        <v>2</v>
      </c>
      <c r="P8" s="6">
        <v>2</v>
      </c>
      <c r="S8" s="1"/>
      <c r="T8" s="10"/>
      <c r="U8" s="11"/>
    </row>
    <row r="9" spans="1:21" ht="15.75" thickBot="1" x14ac:dyDescent="0.3">
      <c r="A9" s="2">
        <v>7</v>
      </c>
      <c r="B9" s="4">
        <v>2</v>
      </c>
      <c r="C9" s="6">
        <v>8</v>
      </c>
      <c r="D9" s="6">
        <v>9</v>
      </c>
      <c r="E9" s="6">
        <v>3</v>
      </c>
      <c r="F9" s="6">
        <v>8</v>
      </c>
      <c r="G9" s="6">
        <v>9</v>
      </c>
      <c r="H9" s="6">
        <v>2</v>
      </c>
      <c r="I9" s="6">
        <v>6</v>
      </c>
      <c r="J9" s="6">
        <v>7</v>
      </c>
      <c r="K9" s="6">
        <v>2</v>
      </c>
      <c r="L9" s="6">
        <v>1</v>
      </c>
      <c r="M9" s="6">
        <v>1</v>
      </c>
      <c r="N9" s="6">
        <v>3</v>
      </c>
      <c r="O9" s="6">
        <v>3</v>
      </c>
      <c r="P9" s="6">
        <v>10</v>
      </c>
      <c r="S9" s="1"/>
      <c r="T9" s="10"/>
      <c r="U9" s="11"/>
    </row>
    <row r="10" spans="1:21" ht="15.75" thickBot="1" x14ac:dyDescent="0.3">
      <c r="A10" s="2">
        <v>8</v>
      </c>
      <c r="B10" s="4">
        <v>2</v>
      </c>
      <c r="C10" s="6">
        <v>9</v>
      </c>
      <c r="D10" s="6">
        <v>8</v>
      </c>
      <c r="E10" s="6">
        <v>6</v>
      </c>
      <c r="F10" s="6">
        <v>6</v>
      </c>
      <c r="G10" s="6">
        <v>10</v>
      </c>
      <c r="H10" s="6">
        <v>7</v>
      </c>
      <c r="I10" s="6">
        <v>8</v>
      </c>
      <c r="J10" s="6">
        <v>8</v>
      </c>
      <c r="K10" s="6">
        <v>1</v>
      </c>
      <c r="L10" s="6">
        <v>7</v>
      </c>
      <c r="M10" s="6">
        <v>10</v>
      </c>
      <c r="N10" s="6">
        <v>4</v>
      </c>
      <c r="O10" s="6">
        <v>4</v>
      </c>
      <c r="P10" s="6">
        <v>4</v>
      </c>
      <c r="S10" s="1"/>
      <c r="T10" s="10"/>
      <c r="U10" s="11"/>
    </row>
    <row r="11" spans="1:21" ht="15.75" thickBot="1" x14ac:dyDescent="0.3">
      <c r="A11" s="2">
        <v>9</v>
      </c>
      <c r="B11" s="4">
        <v>2</v>
      </c>
      <c r="C11" s="6">
        <v>10</v>
      </c>
      <c r="D11" s="6">
        <v>4</v>
      </c>
      <c r="E11" s="6">
        <v>2</v>
      </c>
      <c r="F11" s="6">
        <v>1</v>
      </c>
      <c r="G11" s="6">
        <v>7</v>
      </c>
      <c r="H11" s="6">
        <v>10</v>
      </c>
      <c r="I11" s="6">
        <v>4</v>
      </c>
      <c r="J11" s="6">
        <v>9</v>
      </c>
      <c r="K11" s="6">
        <v>6</v>
      </c>
      <c r="L11" s="6">
        <v>8</v>
      </c>
      <c r="M11" s="6">
        <v>4</v>
      </c>
      <c r="N11" s="6">
        <v>7</v>
      </c>
      <c r="O11" s="6">
        <v>5</v>
      </c>
      <c r="P11" s="6">
        <v>8</v>
      </c>
      <c r="S11" s="1"/>
      <c r="T11" s="10"/>
      <c r="U11" s="11"/>
    </row>
    <row r="12" spans="1:21" ht="15.75" thickBot="1" x14ac:dyDescent="0.3">
      <c r="A12" s="2">
        <v>10</v>
      </c>
      <c r="B12" s="4">
        <v>1</v>
      </c>
      <c r="C12" s="6">
        <v>7</v>
      </c>
      <c r="D12" s="6">
        <v>10</v>
      </c>
      <c r="E12" s="6">
        <v>5</v>
      </c>
      <c r="F12" s="6">
        <v>10</v>
      </c>
      <c r="G12" s="6">
        <v>4</v>
      </c>
      <c r="H12" s="6">
        <v>3</v>
      </c>
      <c r="I12" s="6">
        <v>7</v>
      </c>
      <c r="J12" s="6">
        <v>10</v>
      </c>
      <c r="K12" s="6">
        <v>7</v>
      </c>
      <c r="L12" s="6">
        <v>6</v>
      </c>
      <c r="M12" s="6">
        <v>6</v>
      </c>
      <c r="N12" s="6">
        <v>8</v>
      </c>
      <c r="O12" s="6">
        <v>7</v>
      </c>
      <c r="P12" s="6">
        <v>7</v>
      </c>
      <c r="S12" s="1"/>
      <c r="T12" s="10"/>
      <c r="U12" s="11"/>
    </row>
    <row r="13" spans="1:21" ht="16.5" thickBot="1" x14ac:dyDescent="0.3">
      <c r="A13" s="27" t="s">
        <v>5</v>
      </c>
      <c r="B13" s="28"/>
      <c r="C13" s="12">
        <v>5</v>
      </c>
      <c r="D13" s="12">
        <v>6</v>
      </c>
      <c r="E13" s="12">
        <v>4</v>
      </c>
      <c r="F13" s="12">
        <v>7</v>
      </c>
      <c r="G13" s="12">
        <v>3</v>
      </c>
      <c r="H13" s="12">
        <v>2</v>
      </c>
      <c r="I13" s="12">
        <v>7</v>
      </c>
      <c r="J13" s="12">
        <v>5</v>
      </c>
      <c r="K13" s="12">
        <v>3</v>
      </c>
      <c r="L13" s="12">
        <v>2</v>
      </c>
      <c r="M13" s="12">
        <v>5</v>
      </c>
      <c r="N13" s="12">
        <v>7</v>
      </c>
      <c r="O13" s="12">
        <v>5</v>
      </c>
      <c r="P13" s="13">
        <v>4</v>
      </c>
      <c r="S13" s="1"/>
      <c r="T13" s="10"/>
      <c r="U13" s="11"/>
    </row>
    <row r="14" spans="1:21" ht="15" x14ac:dyDescent="0.25">
      <c r="S14" s="1"/>
      <c r="T14" s="10"/>
      <c r="U14" s="11"/>
    </row>
    <row r="15" spans="1:21" ht="16.5" thickBot="1" x14ac:dyDescent="0.3">
      <c r="A15" s="23" t="s">
        <v>8</v>
      </c>
      <c r="B15" s="24"/>
      <c r="C15" s="25" t="s">
        <v>1</v>
      </c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1" t="s">
        <v>4</v>
      </c>
      <c r="S15" s="1"/>
      <c r="T15" s="10"/>
      <c r="U15" s="11"/>
    </row>
    <row r="16" spans="1:21" ht="45.75" thickBot="1" x14ac:dyDescent="0.3">
      <c r="A16" s="2" t="s">
        <v>2</v>
      </c>
      <c r="B16" s="4" t="s">
        <v>3</v>
      </c>
      <c r="C16" s="5">
        <v>1</v>
      </c>
      <c r="D16" s="5">
        <v>2</v>
      </c>
      <c r="E16" s="5">
        <v>3</v>
      </c>
      <c r="F16" s="5">
        <v>4</v>
      </c>
      <c r="G16" s="5">
        <v>5</v>
      </c>
      <c r="H16" s="5">
        <v>6</v>
      </c>
      <c r="I16" s="5">
        <v>7</v>
      </c>
      <c r="J16" s="5">
        <v>8</v>
      </c>
      <c r="K16" s="5">
        <v>9</v>
      </c>
      <c r="L16" s="5">
        <v>10</v>
      </c>
      <c r="M16" s="5">
        <v>11</v>
      </c>
      <c r="N16" s="5">
        <v>12</v>
      </c>
      <c r="O16" s="5">
        <v>13</v>
      </c>
      <c r="P16" s="14">
        <v>14</v>
      </c>
      <c r="Q16" s="15" t="s">
        <v>6</v>
      </c>
    </row>
    <row r="17" spans="1:20" ht="15.75" thickBot="1" x14ac:dyDescent="0.3">
      <c r="A17" s="2">
        <v>1</v>
      </c>
      <c r="B17" s="4">
        <v>1</v>
      </c>
      <c r="C17" s="6">
        <v>0</v>
      </c>
      <c r="D17" s="6">
        <v>0</v>
      </c>
      <c r="E17" s="6">
        <v>1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7">
        <f>SUM(C17:P17)</f>
        <v>1</v>
      </c>
      <c r="R17" s="20" t="s">
        <v>13</v>
      </c>
      <c r="S17">
        <f>B17</f>
        <v>1</v>
      </c>
    </row>
    <row r="18" spans="1:20" ht="15.75" thickBot="1" x14ac:dyDescent="0.3">
      <c r="A18" s="2">
        <v>2</v>
      </c>
      <c r="B18" s="4">
        <v>1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1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7">
        <f t="shared" ref="Q18:Q26" si="0">SUM(C18:P18)</f>
        <v>1</v>
      </c>
      <c r="R18" s="20" t="s">
        <v>13</v>
      </c>
      <c r="S18">
        <f t="shared" ref="S18:S26" si="1">B18</f>
        <v>1</v>
      </c>
    </row>
    <row r="19" spans="1:20" ht="15.75" thickBot="1" x14ac:dyDescent="0.3">
      <c r="A19" s="2">
        <v>3</v>
      </c>
      <c r="B19" s="4">
        <v>1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1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7">
        <f t="shared" si="0"/>
        <v>1</v>
      </c>
      <c r="R19" s="20" t="s">
        <v>13</v>
      </c>
      <c r="S19">
        <f t="shared" si="1"/>
        <v>1</v>
      </c>
    </row>
    <row r="20" spans="1:20" ht="15.75" thickBot="1" x14ac:dyDescent="0.3">
      <c r="A20" s="2">
        <v>4</v>
      </c>
      <c r="B20" s="4">
        <v>1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1</v>
      </c>
      <c r="P20" s="6">
        <v>0</v>
      </c>
      <c r="Q20" s="7">
        <f t="shared" si="0"/>
        <v>1</v>
      </c>
      <c r="R20" s="20" t="s">
        <v>13</v>
      </c>
      <c r="S20">
        <f t="shared" si="1"/>
        <v>1</v>
      </c>
    </row>
    <row r="21" spans="1:20" ht="15.75" thickBot="1" x14ac:dyDescent="0.3">
      <c r="A21" s="2">
        <v>5</v>
      </c>
      <c r="B21" s="4">
        <v>2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1</v>
      </c>
      <c r="M21" s="6">
        <v>0</v>
      </c>
      <c r="N21" s="6">
        <v>1</v>
      </c>
      <c r="O21" s="6">
        <v>0</v>
      </c>
      <c r="P21" s="6">
        <v>0</v>
      </c>
      <c r="Q21" s="7">
        <f t="shared" si="0"/>
        <v>2</v>
      </c>
      <c r="R21" s="20" t="s">
        <v>13</v>
      </c>
      <c r="S21">
        <f t="shared" si="1"/>
        <v>2</v>
      </c>
    </row>
    <row r="22" spans="1:20" ht="15.75" thickBot="1" x14ac:dyDescent="0.3">
      <c r="A22" s="2">
        <v>6</v>
      </c>
      <c r="B22" s="4">
        <v>1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1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7">
        <f t="shared" si="0"/>
        <v>1</v>
      </c>
      <c r="R22" s="20" t="s">
        <v>13</v>
      </c>
      <c r="S22">
        <f t="shared" si="1"/>
        <v>1</v>
      </c>
    </row>
    <row r="23" spans="1:20" ht="15.75" thickBot="1" x14ac:dyDescent="0.3">
      <c r="A23" s="2">
        <v>7</v>
      </c>
      <c r="B23" s="4">
        <v>2</v>
      </c>
      <c r="C23" s="6">
        <v>0</v>
      </c>
      <c r="D23" s="6">
        <v>1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1</v>
      </c>
      <c r="Q23" s="7">
        <f t="shared" si="0"/>
        <v>2</v>
      </c>
      <c r="R23" s="20" t="s">
        <v>13</v>
      </c>
      <c r="S23">
        <f t="shared" si="1"/>
        <v>2</v>
      </c>
    </row>
    <row r="24" spans="1:20" ht="15.75" thickBot="1" x14ac:dyDescent="0.3">
      <c r="A24" s="2">
        <v>8</v>
      </c>
      <c r="B24" s="4">
        <v>2</v>
      </c>
      <c r="C24" s="6">
        <v>0</v>
      </c>
      <c r="D24" s="6">
        <v>0</v>
      </c>
      <c r="E24" s="6">
        <v>0</v>
      </c>
      <c r="F24" s="6">
        <v>0</v>
      </c>
      <c r="G24" s="6">
        <v>1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1</v>
      </c>
      <c r="N24" s="6">
        <v>0</v>
      </c>
      <c r="O24" s="6">
        <v>0</v>
      </c>
      <c r="P24" s="6">
        <v>0</v>
      </c>
      <c r="Q24" s="7">
        <f t="shared" si="0"/>
        <v>2</v>
      </c>
      <c r="R24" s="20" t="s">
        <v>13</v>
      </c>
      <c r="S24">
        <f t="shared" si="1"/>
        <v>2</v>
      </c>
    </row>
    <row r="25" spans="1:20" ht="15.75" thickBot="1" x14ac:dyDescent="0.3">
      <c r="A25" s="2">
        <v>9</v>
      </c>
      <c r="B25" s="4">
        <v>2</v>
      </c>
      <c r="C25" s="6">
        <v>1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1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7">
        <f t="shared" si="0"/>
        <v>2</v>
      </c>
      <c r="R25" s="20" t="s">
        <v>13</v>
      </c>
      <c r="S25">
        <f t="shared" si="1"/>
        <v>2</v>
      </c>
    </row>
    <row r="26" spans="1:20" ht="15.75" thickBot="1" x14ac:dyDescent="0.3">
      <c r="A26" s="16">
        <v>10</v>
      </c>
      <c r="B26" s="17">
        <v>1</v>
      </c>
      <c r="C26" s="6">
        <v>0</v>
      </c>
      <c r="D26" s="6">
        <v>0</v>
      </c>
      <c r="E26" s="6">
        <v>0</v>
      </c>
      <c r="F26" s="6">
        <v>1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7">
        <f t="shared" si="0"/>
        <v>1</v>
      </c>
      <c r="R26" s="20" t="s">
        <v>13</v>
      </c>
      <c r="S26">
        <f t="shared" si="1"/>
        <v>1</v>
      </c>
    </row>
    <row r="27" spans="1:20" ht="15" x14ac:dyDescent="0.25">
      <c r="A27" s="7" t="s">
        <v>7</v>
      </c>
      <c r="B27" s="7"/>
      <c r="C27" s="7">
        <f>SUM(C17:C26)</f>
        <v>1</v>
      </c>
      <c r="D27" s="7">
        <f t="shared" ref="D27:P27" si="2">SUM(D17:D26)</f>
        <v>1</v>
      </c>
      <c r="E27" s="7">
        <f t="shared" si="2"/>
        <v>1</v>
      </c>
      <c r="F27" s="7">
        <f t="shared" si="2"/>
        <v>1</v>
      </c>
      <c r="G27" s="7">
        <f t="shared" si="2"/>
        <v>1</v>
      </c>
      <c r="H27" s="7">
        <f t="shared" si="2"/>
        <v>1</v>
      </c>
      <c r="I27" s="7">
        <f t="shared" si="2"/>
        <v>1</v>
      </c>
      <c r="J27" s="7">
        <f t="shared" si="2"/>
        <v>1</v>
      </c>
      <c r="K27" s="7">
        <f t="shared" si="2"/>
        <v>1</v>
      </c>
      <c r="L27" s="7">
        <f t="shared" si="2"/>
        <v>1</v>
      </c>
      <c r="M27" s="7">
        <f t="shared" si="2"/>
        <v>1</v>
      </c>
      <c r="N27" s="7">
        <f t="shared" si="2"/>
        <v>1</v>
      </c>
      <c r="O27" s="7">
        <f t="shared" si="2"/>
        <v>1</v>
      </c>
      <c r="P27" s="7">
        <f t="shared" si="2"/>
        <v>1</v>
      </c>
      <c r="Q27" s="7" t="s">
        <v>15</v>
      </c>
      <c r="R27" s="20" t="s">
        <v>13</v>
      </c>
      <c r="S27">
        <v>1</v>
      </c>
    </row>
    <row r="28" spans="1:20" ht="15" x14ac:dyDescent="0.25">
      <c r="A28" s="22" t="s">
        <v>9</v>
      </c>
      <c r="B28" s="22"/>
      <c r="C28" s="7">
        <f>SUMPRODUCT(C17:C26,C3:C12)</f>
        <v>10</v>
      </c>
      <c r="D28" s="7">
        <f t="shared" ref="D28:P28" si="3">SUMPRODUCT(D17:D26,D3:D12)</f>
        <v>9</v>
      </c>
      <c r="E28" s="7">
        <f t="shared" si="3"/>
        <v>10</v>
      </c>
      <c r="F28" s="7">
        <f t="shared" si="3"/>
        <v>10</v>
      </c>
      <c r="G28" s="7">
        <f t="shared" si="3"/>
        <v>10</v>
      </c>
      <c r="H28" s="7">
        <f t="shared" si="3"/>
        <v>8</v>
      </c>
      <c r="I28" s="7">
        <f t="shared" si="3"/>
        <v>10</v>
      </c>
      <c r="J28" s="7">
        <f t="shared" si="3"/>
        <v>9</v>
      </c>
      <c r="K28" s="7">
        <f t="shared" si="3"/>
        <v>9</v>
      </c>
      <c r="L28" s="7">
        <f t="shared" si="3"/>
        <v>5</v>
      </c>
      <c r="M28" s="7">
        <f t="shared" si="3"/>
        <v>10</v>
      </c>
      <c r="N28" s="7">
        <f t="shared" si="3"/>
        <v>10</v>
      </c>
      <c r="O28" s="7">
        <f t="shared" si="3"/>
        <v>9</v>
      </c>
      <c r="P28" s="7">
        <f t="shared" si="3"/>
        <v>10</v>
      </c>
      <c r="Q28" s="7">
        <f>SUM(C28:P28)</f>
        <v>129</v>
      </c>
      <c r="R28" s="19" t="s">
        <v>10</v>
      </c>
      <c r="S28" s="19"/>
    </row>
    <row r="29" spans="1:20" ht="15" x14ac:dyDescent="0.25">
      <c r="A29" s="7" t="s">
        <v>11</v>
      </c>
      <c r="B29" s="7"/>
      <c r="C29" s="7">
        <f>C28*C13</f>
        <v>50</v>
      </c>
      <c r="D29" s="7">
        <f t="shared" ref="D29:P29" si="4">D28*D13</f>
        <v>54</v>
      </c>
      <c r="E29" s="7">
        <f t="shared" si="4"/>
        <v>40</v>
      </c>
      <c r="F29" s="7">
        <f t="shared" si="4"/>
        <v>70</v>
      </c>
      <c r="G29" s="7">
        <f t="shared" si="4"/>
        <v>30</v>
      </c>
      <c r="H29" s="7">
        <f t="shared" si="4"/>
        <v>16</v>
      </c>
      <c r="I29" s="7">
        <f t="shared" si="4"/>
        <v>70</v>
      </c>
      <c r="J29" s="7">
        <f t="shared" si="4"/>
        <v>45</v>
      </c>
      <c r="K29" s="7">
        <f t="shared" si="4"/>
        <v>27</v>
      </c>
      <c r="L29" s="7">
        <f t="shared" si="4"/>
        <v>10</v>
      </c>
      <c r="M29" s="7">
        <f t="shared" si="4"/>
        <v>50</v>
      </c>
      <c r="N29" s="7">
        <f t="shared" si="4"/>
        <v>70</v>
      </c>
      <c r="O29" s="7">
        <f t="shared" si="4"/>
        <v>45</v>
      </c>
      <c r="P29" s="7">
        <f t="shared" si="4"/>
        <v>40</v>
      </c>
      <c r="Q29" s="18">
        <f>SUM(C29:P29)</f>
        <v>617</v>
      </c>
      <c r="R29" s="7" t="s">
        <v>12</v>
      </c>
      <c r="S29" s="7"/>
      <c r="T29" s="7"/>
    </row>
    <row r="30" spans="1:20" ht="15" x14ac:dyDescent="0.25">
      <c r="Q30" s="21" t="s">
        <v>14</v>
      </c>
    </row>
    <row r="32" spans="1:20" ht="15" x14ac:dyDescent="0.25"/>
  </sheetData>
  <mergeCells count="6">
    <mergeCell ref="A28:B28"/>
    <mergeCell ref="A1:B1"/>
    <mergeCell ref="C1:P1"/>
    <mergeCell ref="A13:B13"/>
    <mergeCell ref="A15:B15"/>
    <mergeCell ref="C15:P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#3a_Simplex</vt:lpstr>
      <vt:lpstr>#3b_Evolutionary</vt:lpstr>
      <vt:lpstr>#3b_GRG</vt:lpstr>
      <vt:lpstr>#3b_Simplex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Dawn Wright</dc:creator>
  <cp:keywords/>
  <dc:description/>
  <cp:lastModifiedBy>Author</cp:lastModifiedBy>
  <cp:revision/>
  <dcterms:created xsi:type="dcterms:W3CDTF">2017-12-21T21:31:29Z</dcterms:created>
  <dcterms:modified xsi:type="dcterms:W3CDTF">2021-10-25T05:46:44Z</dcterms:modified>
  <cp:category/>
  <cp:contentStatus/>
</cp:coreProperties>
</file>